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<sst xmlns="http://schemas.openxmlformats.org/spreadsheetml/2006/main" count="14490" uniqueCount="2190">
  <si>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</si>
  <si>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</si>
  <si>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</si>
  <si>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</si>
  <si>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</si>
  <si>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</si>
  <si>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</si>
  <si>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</si>
  <si>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</si>
  <si>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</si>
  <si>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</si>
  <si>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</si>
  <si>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</si>
  <si>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</si>
  <si>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</si>
  <si>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</si>
  <si>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</si>
  <si>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</si>
  <si>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</si>
  <si>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</si>
  <si>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</si>
  <si>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</si>
  <si>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</si>
  <si>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1574,41</t>
  </si>
  <si>
    <t>307,28</t>
  </si>
  <si>
    <t>1413,8</t>
  </si>
  <si>
    <t>1516,48</t>
  </si>
  <si>
    <t>1590,48</t>
  </si>
  <si>
    <t>1551,83</t>
  </si>
  <si>
    <t>1606,45</t>
  </si>
  <si>
    <t>1595,54</t>
  </si>
  <si>
    <t>30,15</t>
  </si>
  <si>
    <t>1537,59</t>
  </si>
  <si>
    <t>1543,32</t>
  </si>
  <si>
    <t>1601,99</t>
  </si>
  <si>
    <t>1523,96</t>
  </si>
  <si>
    <t>108,93</t>
  </si>
  <si>
    <t>1607,9</t>
  </si>
  <si>
    <t>1647,23</t>
  </si>
  <si>
    <t>1476,87</t>
  </si>
  <si>
    <t>1668,22</t>
  </si>
  <si>
    <t>1059,53</t>
  </si>
  <si>
    <t>1671,68</t>
  </si>
  <si>
    <t>1651,55</t>
  </si>
  <si>
    <t>1605,14</t>
  </si>
  <si>
    <t>54,54</t>
  </si>
  <si>
    <t>1585,09</t>
  </si>
  <si>
    <t>1588,86</t>
  </si>
  <si>
    <t>1446,78</t>
  </si>
  <si>
    <t>1566,36</t>
  </si>
  <si>
    <t>1560,58</t>
  </si>
  <si>
    <t>73,45</t>
  </si>
  <si>
    <t>1487</t>
  </si>
  <si>
    <t>78,31</t>
  </si>
  <si>
    <t>944,26</t>
  </si>
  <si>
    <t>1604,85</t>
  </si>
  <si>
    <t>1558,87</t>
  </si>
  <si>
    <t>1485,69</t>
  </si>
  <si>
    <t>1434,2</t>
  </si>
  <si>
    <t>1621,04</t>
  </si>
  <si>
    <t>1023,51</t>
  </si>
  <si>
    <t>142,5</t>
  </si>
  <si>
    <t>0,02</t>
  </si>
  <si>
    <t>1616,21</t>
  </si>
  <si>
    <t>1617,16</t>
  </si>
  <si>
    <t>1612,95</t>
  </si>
  <si>
    <t>1554,24</t>
  </si>
  <si>
    <t>1554,87</t>
  </si>
  <si>
    <t>1574,92</t>
  </si>
  <si>
    <t>ИЮНЬ 2014 год</t>
  </si>
  <si>
    <t>01.06.2014</t>
  </si>
  <si>
    <t>1462,08</t>
  </si>
  <si>
    <t>530,51</t>
  </si>
  <si>
    <t>1476,34</t>
  </si>
  <si>
    <t>1249,37</t>
  </si>
  <si>
    <t>357</t>
  </si>
  <si>
    <t>1263,63</t>
  </si>
  <si>
    <t>1117,65</t>
  </si>
  <si>
    <t>164,1</t>
  </si>
  <si>
    <t>1131,91</t>
  </si>
  <si>
    <t>1024,43</t>
  </si>
  <si>
    <t>64,66</t>
  </si>
  <si>
    <t>1038,69</t>
  </si>
  <si>
    <t>1011,98</t>
  </si>
  <si>
    <t>78,85</t>
  </si>
  <si>
    <t>1026,24</t>
  </si>
  <si>
    <t>989,77</t>
  </si>
  <si>
    <t>33,07</t>
  </si>
  <si>
    <t>1004,03</t>
  </si>
  <si>
    <t>957,96</t>
  </si>
  <si>
    <t>24,63</t>
  </si>
  <si>
    <t>972,22</t>
  </si>
  <si>
    <t>1042,45</t>
  </si>
  <si>
    <t>110,06</t>
  </si>
  <si>
    <t>1056,71</t>
  </si>
  <si>
    <t>1211,47</t>
  </si>
  <si>
    <t>10,2</t>
  </si>
  <si>
    <t>1225,73</t>
  </si>
  <si>
    <t>1553,45</t>
  </si>
  <si>
    <t>193,92</t>
  </si>
  <si>
    <t>1567,71</t>
  </si>
  <si>
    <t>1575,09</t>
  </si>
  <si>
    <t>203,18</t>
  </si>
  <si>
    <t>1589,35</t>
  </si>
  <si>
    <t>1574,74</t>
  </si>
  <si>
    <t>199,97</t>
  </si>
  <si>
    <t>1589</t>
  </si>
  <si>
    <t>1599,83</t>
  </si>
  <si>
    <t>369,53</t>
  </si>
  <si>
    <t>1614,09</t>
  </si>
  <si>
    <t>1595,64</t>
  </si>
  <si>
    <t>364,63</t>
  </si>
  <si>
    <t>1609,9</t>
  </si>
  <si>
    <t>1590,88</t>
  </si>
  <si>
    <t>358,45</t>
  </si>
  <si>
    <t>1577,46</t>
  </si>
  <si>
    <t>344,74</t>
  </si>
  <si>
    <t>1591,72</t>
  </si>
  <si>
    <t>1577,83</t>
  </si>
  <si>
    <t>344,67</t>
  </si>
  <si>
    <t>1592,09</t>
  </si>
  <si>
    <t>1578,88</t>
  </si>
  <si>
    <t>346,34</t>
  </si>
  <si>
    <t>1593,14</t>
  </si>
  <si>
    <t>1570,32</t>
  </si>
  <si>
    <t>423,28</t>
  </si>
  <si>
    <t>1584,58</t>
  </si>
  <si>
    <t>1552,24</t>
  </si>
  <si>
    <t>314,5</t>
  </si>
  <si>
    <t>1566,5</t>
  </si>
  <si>
    <t>1554,9</t>
  </si>
  <si>
    <t>304,46</t>
  </si>
  <si>
    <t>1569,16</t>
  </si>
  <si>
    <t>1600,95</t>
  </si>
  <si>
    <t>230,84</t>
  </si>
  <si>
    <t>1615,21</t>
  </si>
  <si>
    <t>1596,17</t>
  </si>
  <si>
    <t>368,84</t>
  </si>
  <si>
    <t>1610,43</t>
  </si>
  <si>
    <t>1568,86</t>
  </si>
  <si>
    <t>607,2</t>
  </si>
  <si>
    <t>1583,12</t>
  </si>
  <si>
    <t>02.06.2014</t>
  </si>
  <si>
    <t>1255,44</t>
  </si>
  <si>
    <t>283,12</t>
  </si>
  <si>
    <t>1269,7</t>
  </si>
  <si>
    <t>998,63</t>
  </si>
  <si>
    <t>59,4</t>
  </si>
  <si>
    <t>1012,89</t>
  </si>
  <si>
    <t>972,71</t>
  </si>
  <si>
    <t>39,13</t>
  </si>
  <si>
    <t>986,97</t>
  </si>
  <si>
    <t>934,6</t>
  </si>
  <si>
    <t>52,37</t>
  </si>
  <si>
    <t>948,86</t>
  </si>
  <si>
    <t>927,38</t>
  </si>
  <si>
    <t>189,62</t>
  </si>
  <si>
    <t>941,64</t>
  </si>
  <si>
    <t>880,43</t>
  </si>
  <si>
    <t>11,41</t>
  </si>
  <si>
    <t>894,69</t>
  </si>
  <si>
    <t>944,86</t>
  </si>
  <si>
    <t>34,58</t>
  </si>
  <si>
    <t>959,12</t>
  </si>
  <si>
    <t>1094,37</t>
  </si>
  <si>
    <t>154,36</t>
  </si>
  <si>
    <t>1108,63</t>
  </si>
  <si>
    <t>1428,97</t>
  </si>
  <si>
    <t>38,06</t>
  </si>
  <si>
    <t>1,25</t>
  </si>
  <si>
    <t>1443,23</t>
  </si>
  <si>
    <t>1547,2</t>
  </si>
  <si>
    <t>86,1</t>
  </si>
  <si>
    <t>1561,46</t>
  </si>
  <si>
    <t>1566,41</t>
  </si>
  <si>
    <t>105,9</t>
  </si>
  <si>
    <t>1580,67</t>
  </si>
  <si>
    <t>1557,05</t>
  </si>
  <si>
    <t>108,26</t>
  </si>
  <si>
    <t>1571,31</t>
  </si>
  <si>
    <t>1548,68</t>
  </si>
  <si>
    <t>75,13</t>
  </si>
  <si>
    <t>1562,94</t>
  </si>
  <si>
    <t>1578,42</t>
  </si>
  <si>
    <t>109,06</t>
  </si>
  <si>
    <t>1592,68</t>
  </si>
  <si>
    <t>1592,41</t>
  </si>
  <si>
    <t>142,38</t>
  </si>
  <si>
    <t>1606,67</t>
  </si>
  <si>
    <t>1589,75</t>
  </si>
  <si>
    <t>142,34</t>
  </si>
  <si>
    <t>1604,01</t>
  </si>
  <si>
    <t>1597,97</t>
  </si>
  <si>
    <t>416,97</t>
  </si>
  <si>
    <t>1612,23</t>
  </si>
  <si>
    <t>1553,81</t>
  </si>
  <si>
    <t>370,14</t>
  </si>
  <si>
    <t>1568,07</t>
  </si>
  <si>
    <t>1506,26</t>
  </si>
  <si>
    <t>282,29</t>
  </si>
  <si>
    <t>1520,52</t>
  </si>
  <si>
    <t>1554,31</t>
  </si>
  <si>
    <t>448,47</t>
  </si>
  <si>
    <t>1568,57</t>
  </si>
  <si>
    <t>1555,47</t>
  </si>
  <si>
    <t>191,86</t>
  </si>
  <si>
    <t>1569,73</t>
  </si>
  <si>
    <t>1579,57</t>
  </si>
  <si>
    <t>170,26</t>
  </si>
  <si>
    <t>1593,83</t>
  </si>
  <si>
    <t>1471,34</t>
  </si>
  <si>
    <t>478,55</t>
  </si>
  <si>
    <t>1485,6</t>
  </si>
  <si>
    <t>1203,46</t>
  </si>
  <si>
    <t>283,7</t>
  </si>
  <si>
    <t>1217,72</t>
  </si>
  <si>
    <t>03.06.2014</t>
  </si>
  <si>
    <t>1020,63</t>
  </si>
  <si>
    <t>1081,48</t>
  </si>
  <si>
    <t>1034,89</t>
  </si>
  <si>
    <t>970,88</t>
  </si>
  <si>
    <t>547,21</t>
  </si>
  <si>
    <t>985,14</t>
  </si>
  <si>
    <t>936,22</t>
  </si>
  <si>
    <t>432,6</t>
  </si>
  <si>
    <t>950,48</t>
  </si>
  <si>
    <t>764,67</t>
  </si>
  <si>
    <t>137,47</t>
  </si>
  <si>
    <t>778,93</t>
  </si>
  <si>
    <t>794,63</t>
  </si>
  <si>
    <t>63,89</t>
  </si>
  <si>
    <t>808,89</t>
  </si>
  <si>
    <t>957,95</t>
  </si>
  <si>
    <t>56,48</t>
  </si>
  <si>
    <t>972,21</t>
  </si>
  <si>
    <t>1045,27</t>
  </si>
  <si>
    <t>39,63</t>
  </si>
  <si>
    <t>1129,1</t>
  </si>
  <si>
    <t>110,54</t>
  </si>
  <si>
    <t>1143,36</t>
  </si>
  <si>
    <t>1498,29</t>
  </si>
  <si>
    <t>61,87</t>
  </si>
  <si>
    <t>1512,55</t>
  </si>
  <si>
    <t>1602,79</t>
  </si>
  <si>
    <t>172,34</t>
  </si>
  <si>
    <t>1617,05</t>
  </si>
  <si>
    <t>1652,01</t>
  </si>
  <si>
    <t>223,86</t>
  </si>
  <si>
    <t>1666,27</t>
  </si>
  <si>
    <t>222,09</t>
  </si>
  <si>
    <t>1665,81</t>
  </si>
  <si>
    <t>1641,25</t>
  </si>
  <si>
    <t>209,98</t>
  </si>
  <si>
    <t>1655,51</t>
  </si>
  <si>
    <t>1655,37</t>
  </si>
  <si>
    <t>188,99</t>
  </si>
  <si>
    <t>1669,63</t>
  </si>
  <si>
    <t>1670,64</t>
  </si>
  <si>
    <t>149,57</t>
  </si>
  <si>
    <t>1684,9</t>
  </si>
  <si>
    <t>1660,12</t>
  </si>
  <si>
    <t>227,6</t>
  </si>
  <si>
    <t>1674,38</t>
  </si>
  <si>
    <t>1669,2</t>
  </si>
  <si>
    <t>238,53</t>
  </si>
  <si>
    <t>1683,46</t>
  </si>
  <si>
    <t>129,13</t>
  </si>
  <si>
    <t>1682,48</t>
  </si>
  <si>
    <t>1615,52</t>
  </si>
  <si>
    <t>201,96</t>
  </si>
  <si>
    <t>1629,78</t>
  </si>
  <si>
    <t>1536,04</t>
  </si>
  <si>
    <t>48,12</t>
  </si>
  <si>
    <t>1550,3</t>
  </si>
  <si>
    <t>1537,96</t>
  </si>
  <si>
    <t>86,63</t>
  </si>
  <si>
    <t>1552,22</t>
  </si>
  <si>
    <t>1577,54</t>
  </si>
  <si>
    <t>9,49</t>
  </si>
  <si>
    <t>1591,8</t>
  </si>
  <si>
    <t>1533,55</t>
  </si>
  <si>
    <t>56,57</t>
  </si>
  <si>
    <t>1547,81</t>
  </si>
  <si>
    <t>1230,78</t>
  </si>
  <si>
    <t>304,64</t>
  </si>
  <si>
    <t>1245,04</t>
  </si>
  <si>
    <t>04.06.2014</t>
  </si>
  <si>
    <t>1030,6</t>
  </si>
  <si>
    <t>144,5</t>
  </si>
  <si>
    <t>1044,86</t>
  </si>
  <si>
    <t>977,21</t>
  </si>
  <si>
    <t>227,09</t>
  </si>
  <si>
    <t>991,47</t>
  </si>
  <si>
    <t>960</t>
  </si>
  <si>
    <t>129,43</t>
  </si>
  <si>
    <t>974,26</t>
  </si>
  <si>
    <t>914,38</t>
  </si>
  <si>
    <t>182,21</t>
  </si>
  <si>
    <t>928,64</t>
  </si>
  <si>
    <t>953,31</t>
  </si>
  <si>
    <t>98,11</t>
  </si>
  <si>
    <t>967,57</t>
  </si>
  <si>
    <t>975,41</t>
  </si>
  <si>
    <t>41,96</t>
  </si>
  <si>
    <t>989,67</t>
  </si>
  <si>
    <t>994,34</t>
  </si>
  <si>
    <t>29,17</t>
  </si>
  <si>
    <t>1008,6</t>
  </si>
  <si>
    <t>1252,81</t>
  </si>
  <si>
    <t>148,49</t>
  </si>
  <si>
    <t>1267,07</t>
  </si>
  <si>
    <t>86,98</t>
  </si>
  <si>
    <t>1501,26</t>
  </si>
  <si>
    <t>1629,26</t>
  </si>
  <si>
    <t>12,63</t>
  </si>
  <si>
    <t>1643,52</t>
  </si>
  <si>
    <t>1640,94</t>
  </si>
  <si>
    <t>8,14</t>
  </si>
  <si>
    <t>1655,2</t>
  </si>
  <si>
    <t>1667,48</t>
  </si>
  <si>
    <t>149,05</t>
  </si>
  <si>
    <t>1681,74</t>
  </si>
  <si>
    <t>1653,47</t>
  </si>
  <si>
    <t>36,84</t>
  </si>
  <si>
    <t>1667,73</t>
  </si>
  <si>
    <t>1665,82</t>
  </si>
  <si>
    <t>111,73</t>
  </si>
  <si>
    <t>1680,08</t>
  </si>
  <si>
    <t>1673,14</t>
  </si>
  <si>
    <t>93,07</t>
  </si>
  <si>
    <t>1687,4</t>
  </si>
  <si>
    <t>1659,71</t>
  </si>
  <si>
    <t>139,55</t>
  </si>
  <si>
    <t>1673,97</t>
  </si>
  <si>
    <t>1745,46</t>
  </si>
  <si>
    <t>223,4</t>
  </si>
  <si>
    <t>1759,72</t>
  </si>
  <si>
    <t>1634,19</t>
  </si>
  <si>
    <t>96,64</t>
  </si>
  <si>
    <t>1648,45</t>
  </si>
  <si>
    <t>1638,43</t>
  </si>
  <si>
    <t>102,49</t>
  </si>
  <si>
    <t>1652,69</t>
  </si>
  <si>
    <t>91,09</t>
  </si>
  <si>
    <t>1580,62</t>
  </si>
  <si>
    <t>1595,61</t>
  </si>
  <si>
    <t>259,46</t>
  </si>
  <si>
    <t>1609,87</t>
  </si>
  <si>
    <t>1644,34</t>
  </si>
  <si>
    <t>192,73</t>
  </si>
  <si>
    <t>1658,6</t>
  </si>
  <si>
    <t>1611,26</t>
  </si>
  <si>
    <t>539,77</t>
  </si>
  <si>
    <t>1625,52</t>
  </si>
  <si>
    <t>541,01</t>
  </si>
  <si>
    <t>1491,13</t>
  </si>
  <si>
    <t>05.06.2014</t>
  </si>
  <si>
    <t>1096,51</t>
  </si>
  <si>
    <t>158,9</t>
  </si>
  <si>
    <t>1110,77</t>
  </si>
  <si>
    <t>971,8</t>
  </si>
  <si>
    <t>74,34</t>
  </si>
  <si>
    <t>986,06</t>
  </si>
  <si>
    <t>1432,96</t>
  </si>
  <si>
    <t>498,31</t>
  </si>
  <si>
    <t>1447,22</t>
  </si>
  <si>
    <t>1131,6</t>
  </si>
  <si>
    <t>235,51</t>
  </si>
  <si>
    <t>1145,86</t>
  </si>
  <si>
    <t>1030,12</t>
  </si>
  <si>
    <t>323,46</t>
  </si>
  <si>
    <t>1044,38</t>
  </si>
  <si>
    <t>969,92</t>
  </si>
  <si>
    <t>27,59</t>
  </si>
  <si>
    <t>984,18</t>
  </si>
  <si>
    <t>1029,25</t>
  </si>
  <si>
    <t>0,23</t>
  </si>
  <si>
    <t>1043,51</t>
  </si>
  <si>
    <t>1317,29</t>
  </si>
  <si>
    <t>73,89</t>
  </si>
  <si>
    <t>1331,55</t>
  </si>
  <si>
    <t>1582,42</t>
  </si>
  <si>
    <t>58,06</t>
  </si>
  <si>
    <t>1596,68</t>
  </si>
  <si>
    <t>1636,47</t>
  </si>
  <si>
    <t>73,86</t>
  </si>
  <si>
    <t>1650,73</t>
  </si>
  <si>
    <t>1657,42</t>
  </si>
  <si>
    <t>95,41</t>
  </si>
  <si>
    <t>1650,39</t>
  </si>
  <si>
    <t>116,1</t>
  </si>
  <si>
    <t>1664,65</t>
  </si>
  <si>
    <t>1645,58</t>
  </si>
  <si>
    <t>56,13</t>
  </si>
  <si>
    <t>1659,84</t>
  </si>
  <si>
    <t>1646,81</t>
  </si>
  <si>
    <t>57,73</t>
  </si>
  <si>
    <t>1661,07</t>
  </si>
  <si>
    <t>1669,73</t>
  </si>
  <si>
    <t>50,72</t>
  </si>
  <si>
    <t>1683,99</t>
  </si>
  <si>
    <t>1657,54</t>
  </si>
  <si>
    <t>42,76</t>
  </si>
  <si>
    <t>1671,8</t>
  </si>
  <si>
    <t>1631,42</t>
  </si>
  <si>
    <t>91,15</t>
  </si>
  <si>
    <t>1645,68</t>
  </si>
  <si>
    <t>1623,63</t>
  </si>
  <si>
    <t>27,04</t>
  </si>
  <si>
    <t>1637,89</t>
  </si>
  <si>
    <t>1625,42</t>
  </si>
  <si>
    <t>4,64</t>
  </si>
  <si>
    <t>1639,68</t>
  </si>
  <si>
    <t>1586,6</t>
  </si>
  <si>
    <t>35,23</t>
  </si>
  <si>
    <t>1600,86</t>
  </si>
  <si>
    <t>1589,33</t>
  </si>
  <si>
    <t>1,91</t>
  </si>
  <si>
    <t>1603,59</t>
  </si>
  <si>
    <t>1655,56</t>
  </si>
  <si>
    <t>35,26</t>
  </si>
  <si>
    <t>1669,82</t>
  </si>
  <si>
    <t>1608,47</t>
  </si>
  <si>
    <t>271,84</t>
  </si>
  <si>
    <t>1622,73</t>
  </si>
  <si>
    <t>1375,29</t>
  </si>
  <si>
    <t>427,26</t>
  </si>
  <si>
    <t>1389,55</t>
  </si>
  <si>
    <t>06.06.2014</t>
  </si>
  <si>
    <t>1228,07</t>
  </si>
  <si>
    <t>192,32</t>
  </si>
  <si>
    <t>1242,33</t>
  </si>
  <si>
    <t>1013,79</t>
  </si>
  <si>
    <t>70,17</t>
  </si>
  <si>
    <t>1028,05</t>
  </si>
  <si>
    <t>974,57</t>
  </si>
  <si>
    <t>38,98</t>
  </si>
  <si>
    <t>988,83</t>
  </si>
  <si>
    <t>947,83</t>
  </si>
  <si>
    <t>962,09</t>
  </si>
  <si>
    <t>938,23</t>
  </si>
  <si>
    <t>61,08</t>
  </si>
  <si>
    <t>952,49</t>
  </si>
  <si>
    <t>965,48</t>
  </si>
  <si>
    <t>20,57</t>
  </si>
  <si>
    <t>979,74</t>
  </si>
  <si>
    <t>1000,47</t>
  </si>
  <si>
    <t>24</t>
  </si>
  <si>
    <t>1014,73</t>
  </si>
  <si>
    <t>1238,43</t>
  </si>
  <si>
    <t>87,09</t>
  </si>
  <si>
    <t>1252,69</t>
  </si>
  <si>
    <t>1557,66</t>
  </si>
  <si>
    <t>6,37</t>
  </si>
  <si>
    <t>1571,92</t>
  </si>
  <si>
    <t>1599,65</t>
  </si>
  <si>
    <t>14,87</t>
  </si>
  <si>
    <t>1613,91</t>
  </si>
  <si>
    <t>1646,32</t>
  </si>
  <si>
    <t>38,4</t>
  </si>
  <si>
    <t>1660,58</t>
  </si>
  <si>
    <t>1642,3</t>
  </si>
  <si>
    <t>53,76</t>
  </si>
  <si>
    <t>1656,56</t>
  </si>
  <si>
    <t>1642,49</t>
  </si>
  <si>
    <t>24,22</t>
  </si>
  <si>
    <t>1656,75</t>
  </si>
  <si>
    <t>1675,63</t>
  </si>
  <si>
    <t>112,08</t>
  </si>
  <si>
    <t>1689,89</t>
  </si>
  <si>
    <t>1660,81</t>
  </si>
  <si>
    <t>300,21</t>
  </si>
  <si>
    <t>1675,07</t>
  </si>
  <si>
    <t>1671,27</t>
  </si>
  <si>
    <t>202,11</t>
  </si>
  <si>
    <t>1685,53</t>
  </si>
  <si>
    <t>1721,61</t>
  </si>
  <si>
    <t>298,31</t>
  </si>
  <si>
    <t>1735,87</t>
  </si>
  <si>
    <t>1599,48</t>
  </si>
  <si>
    <t>190,06</t>
  </si>
  <si>
    <t>1613,74</t>
  </si>
  <si>
    <t>1657,45</t>
  </si>
  <si>
    <t>39,77</t>
  </si>
  <si>
    <t>1671,71</t>
  </si>
  <si>
    <t>1669,39</t>
  </si>
  <si>
    <t>1683,65</t>
  </si>
  <si>
    <t>1700,04</t>
  </si>
  <si>
    <t>834,1</t>
  </si>
  <si>
    <t>1714,3</t>
  </si>
  <si>
    <t>1747,8</t>
  </si>
  <si>
    <t>270,52</t>
  </si>
  <si>
    <t>1762,06</t>
  </si>
  <si>
    <t>1686,27</t>
  </si>
  <si>
    <t>231,67</t>
  </si>
  <si>
    <t>1700,53</t>
  </si>
  <si>
    <t>1513,74</t>
  </si>
  <si>
    <t>169,52</t>
  </si>
  <si>
    <t>1528</t>
  </si>
  <si>
    <t>07.06.2014</t>
  </si>
  <si>
    <t>1254,55</t>
  </si>
  <si>
    <t>275,46</t>
  </si>
  <si>
    <t>1268,81</t>
  </si>
  <si>
    <t>1122,67</t>
  </si>
  <si>
    <t>144</t>
  </si>
  <si>
    <t>1136,93</t>
  </si>
  <si>
    <t>1244,76</t>
  </si>
  <si>
    <t>102,45</t>
  </si>
  <si>
    <t>1259,02</t>
  </si>
  <si>
    <t>1218,02</t>
  </si>
  <si>
    <t>139,27</t>
  </si>
  <si>
    <t>1232,28</t>
  </si>
  <si>
    <t>1404,67</t>
  </si>
  <si>
    <t>73,39</t>
  </si>
  <si>
    <t>1418,93</t>
  </si>
  <si>
    <t>1392,84</t>
  </si>
  <si>
    <t>76,17</t>
  </si>
  <si>
    <t>1407,1</t>
  </si>
  <si>
    <t>1350,84</t>
  </si>
  <si>
    <t>22,7</t>
  </si>
  <si>
    <t>1365,1</t>
  </si>
  <si>
    <t>1538,78</t>
  </si>
  <si>
    <t>88,69</t>
  </si>
  <si>
    <t>1553,04</t>
  </si>
  <si>
    <t>1181,34</t>
  </si>
  <si>
    <t>290,22</t>
  </si>
  <si>
    <t>1195,6</t>
  </si>
  <si>
    <t>1444,66</t>
  </si>
  <si>
    <t>103,46</t>
  </si>
  <si>
    <t>1458,92</t>
  </si>
  <si>
    <t>1704,99</t>
  </si>
  <si>
    <t>169,99</t>
  </si>
  <si>
    <t>1719,25</t>
  </si>
  <si>
    <t>1704,92</t>
  </si>
  <si>
    <t>1719,18</t>
  </si>
  <si>
    <t>1686</t>
  </si>
  <si>
    <t>150,01</t>
  </si>
  <si>
    <t>1700,26</t>
  </si>
  <si>
    <t>1544,47</t>
  </si>
  <si>
    <t>2,05</t>
  </si>
  <si>
    <t>1558,73</t>
  </si>
  <si>
    <t>1545,82</t>
  </si>
  <si>
    <t>2,04</t>
  </si>
  <si>
    <t>1560,08</t>
  </si>
  <si>
    <t>2489,46</t>
  </si>
  <si>
    <t>986,12</t>
  </si>
  <si>
    <t>2503,72</t>
  </si>
  <si>
    <t>1724,63</t>
  </si>
  <si>
    <t>188,11</t>
  </si>
  <si>
    <t>1738,89</t>
  </si>
  <si>
    <t>1685,81</t>
  </si>
  <si>
    <t>149,97</t>
  </si>
  <si>
    <t>1700,07</t>
  </si>
  <si>
    <t>1705</t>
  </si>
  <si>
    <t>126,98</t>
  </si>
  <si>
    <t>1719,26</t>
  </si>
  <si>
    <t>1555,36</t>
  </si>
  <si>
    <t>243,02</t>
  </si>
  <si>
    <t>1569,62</t>
  </si>
  <si>
    <t>1554</t>
  </si>
  <si>
    <t>138,09</t>
  </si>
  <si>
    <t>1568,26</t>
  </si>
  <si>
    <t>1562,19</t>
  </si>
  <si>
    <t>10,65</t>
  </si>
  <si>
    <t>1576,45</t>
  </si>
  <si>
    <t>1606,78</t>
  </si>
  <si>
    <t>524,52</t>
  </si>
  <si>
    <t>1446,68</t>
  </si>
  <si>
    <t>358,69</t>
  </si>
  <si>
    <t>1460,94</t>
  </si>
  <si>
    <t>08.06.2014</t>
  </si>
  <si>
    <t>1197,81</t>
  </si>
  <si>
    <t>163,5</t>
  </si>
  <si>
    <t>1212,07</t>
  </si>
  <si>
    <t>1019,34</t>
  </si>
  <si>
    <t>64,92</t>
  </si>
  <si>
    <t>1033,6</t>
  </si>
  <si>
    <t>964</t>
  </si>
  <si>
    <t>35,29</t>
  </si>
  <si>
    <t>978,26</t>
  </si>
  <si>
    <t>958,74</t>
  </si>
  <si>
    <t>45,85</t>
  </si>
  <si>
    <t>973</t>
  </si>
  <si>
    <t>954,33</t>
  </si>
  <si>
    <t>81,43</t>
  </si>
  <si>
    <t>968,59</t>
  </si>
  <si>
    <t>951,63</t>
  </si>
  <si>
    <t>76,33</t>
  </si>
  <si>
    <t>965,89</t>
  </si>
  <si>
    <t>941,2</t>
  </si>
  <si>
    <t>248,37</t>
  </si>
  <si>
    <t>955,46</t>
  </si>
  <si>
    <t>953,75</t>
  </si>
  <si>
    <t>27,02</t>
  </si>
  <si>
    <t>968,01</t>
  </si>
  <si>
    <t>970,54</t>
  </si>
  <si>
    <t>101,57</t>
  </si>
  <si>
    <t>984,8</t>
  </si>
  <si>
    <t>1196,96</t>
  </si>
  <si>
    <t>22,8</t>
  </si>
  <si>
    <t>1211,22</t>
  </si>
  <si>
    <t>1339,71</t>
  </si>
  <si>
    <t>172,6</t>
  </si>
  <si>
    <t>1353,97</t>
  </si>
  <si>
    <t>1402,66</t>
  </si>
  <si>
    <t>239,12</t>
  </si>
  <si>
    <t>1416,92</t>
  </si>
  <si>
    <t>1415,45</t>
  </si>
  <si>
    <t>167,97</t>
  </si>
  <si>
    <t>1429,71</t>
  </si>
  <si>
    <t>1428,22</t>
  </si>
  <si>
    <t>173,76</t>
  </si>
  <si>
    <t>1442,48</t>
  </si>
  <si>
    <t>1430,93</t>
  </si>
  <si>
    <t>15,08</t>
  </si>
  <si>
    <t>1445,19</t>
  </si>
  <si>
    <t>1431,03</t>
  </si>
  <si>
    <t>17,33</t>
  </si>
  <si>
    <t>1445,29</t>
  </si>
  <si>
    <t>1433,78</t>
  </si>
  <si>
    <t>196,16</t>
  </si>
  <si>
    <t>1448,04</t>
  </si>
  <si>
    <t>1423,01</t>
  </si>
  <si>
    <t>158,53</t>
  </si>
  <si>
    <t>1437,27</t>
  </si>
  <si>
    <t>1419,15</t>
  </si>
  <si>
    <t>161,04</t>
  </si>
  <si>
    <t>1433,41</t>
  </si>
  <si>
    <t>1406,62</t>
  </si>
  <si>
    <t>140,57</t>
  </si>
  <si>
    <t>1420,88</t>
  </si>
  <si>
    <t>1415,88</t>
  </si>
  <si>
    <t>173,23</t>
  </si>
  <si>
    <t>1430,14</t>
  </si>
  <si>
    <t>1483,04</t>
  </si>
  <si>
    <t>34,8</t>
  </si>
  <si>
    <t>1497,3</t>
  </si>
  <si>
    <t>1425,44</t>
  </si>
  <si>
    <t>97,52</t>
  </si>
  <si>
    <t>1439,7</t>
  </si>
  <si>
    <t>1320,36</t>
  </si>
  <si>
    <t>80,35</t>
  </si>
  <si>
    <t>1334,62</t>
  </si>
  <si>
    <t>09.06.2014</t>
  </si>
  <si>
    <t>1112,68</t>
  </si>
  <si>
    <t>160,25</t>
  </si>
  <si>
    <t>1126,94</t>
  </si>
  <si>
    <t>976,74</t>
  </si>
  <si>
    <t>49,84</t>
  </si>
  <si>
    <t>991</t>
  </si>
  <si>
    <t>938,7</t>
  </si>
  <si>
    <t>64,98</t>
  </si>
  <si>
    <t>952,96</t>
  </si>
  <si>
    <t>932,06</t>
  </si>
  <si>
    <t>77,82</t>
  </si>
  <si>
    <t>946,32</t>
  </si>
  <si>
    <t>920,18</t>
  </si>
  <si>
    <t>10,48</t>
  </si>
  <si>
    <t>934,44</t>
  </si>
  <si>
    <t>921,33</t>
  </si>
  <si>
    <t>10,57</t>
  </si>
  <si>
    <t>935,59</t>
  </si>
  <si>
    <t>920,24</t>
  </si>
  <si>
    <t>150,52</t>
  </si>
  <si>
    <t>934,5</t>
  </si>
  <si>
    <t>1505,18</t>
  </si>
  <si>
    <t>34,42</t>
  </si>
  <si>
    <t>1519,44</t>
  </si>
  <si>
    <t>1539,98</t>
  </si>
  <si>
    <t>923,17</t>
  </si>
  <si>
    <t>1712,7</t>
  </si>
  <si>
    <t>355,37</t>
  </si>
  <si>
    <t>1726,96</t>
  </si>
  <si>
    <t>1759,5</t>
  </si>
  <si>
    <t>335,44</t>
  </si>
  <si>
    <t>1773,76</t>
  </si>
  <si>
    <t>1757,92</t>
  </si>
  <si>
    <t>244,06</t>
  </si>
  <si>
    <t>1772,18</t>
  </si>
  <si>
    <t>1739,11</t>
  </si>
  <si>
    <t>34,98</t>
  </si>
  <si>
    <t>1753,37</t>
  </si>
  <si>
    <t>1787,5</t>
  </si>
  <si>
    <t>65,86</t>
  </si>
  <si>
    <t>1801,76</t>
  </si>
  <si>
    <t>1806,14</t>
  </si>
  <si>
    <t>704,29</t>
  </si>
  <si>
    <t>1820,4</t>
  </si>
  <si>
    <t>1782,76</t>
  </si>
  <si>
    <t>729,36</t>
  </si>
  <si>
    <t>1797,02</t>
  </si>
  <si>
    <t>1766,71</t>
  </si>
  <si>
    <t>343,47</t>
  </si>
  <si>
    <t>1780,97</t>
  </si>
  <si>
    <t>1724,84</t>
  </si>
  <si>
    <t>358,5</t>
  </si>
  <si>
    <t>1739,1</t>
  </si>
  <si>
    <t>1732,46</t>
  </si>
  <si>
    <t>784,26</t>
  </si>
  <si>
    <t>1746,72</t>
  </si>
  <si>
    <t>1727,33</t>
  </si>
  <si>
    <t>799,62</t>
  </si>
  <si>
    <t>1741,59</t>
  </si>
  <si>
    <t>1577,78</t>
  </si>
  <si>
    <t>449,22</t>
  </si>
  <si>
    <t>1592,04</t>
  </si>
  <si>
    <t>1813,26</t>
  </si>
  <si>
    <t>330,11</t>
  </si>
  <si>
    <t>1827,52</t>
  </si>
  <si>
    <t>1753,91</t>
  </si>
  <si>
    <t>263,11</t>
  </si>
  <si>
    <t>1768,17</t>
  </si>
  <si>
    <t>1529,52</t>
  </si>
  <si>
    <t>221,79</t>
  </si>
  <si>
    <t>1543,78</t>
  </si>
  <si>
    <t>10.06.2014</t>
  </si>
  <si>
    <t>1006,42</t>
  </si>
  <si>
    <t>67,86</t>
  </si>
  <si>
    <t>1020,68</t>
  </si>
  <si>
    <t>943,66</t>
  </si>
  <si>
    <t>126,49</t>
  </si>
  <si>
    <t>957,92</t>
  </si>
  <si>
    <t>910,57</t>
  </si>
  <si>
    <t>43,89</t>
  </si>
  <si>
    <t>924,83</t>
  </si>
  <si>
    <t>878,74</t>
  </si>
  <si>
    <t>38,65</t>
  </si>
  <si>
    <t>893</t>
  </si>
  <si>
    <t>919,17</t>
  </si>
  <si>
    <t>147,94</t>
  </si>
  <si>
    <t>933,43</t>
  </si>
  <si>
    <t>895,64</t>
  </si>
  <si>
    <t>68,55</t>
  </si>
  <si>
    <t>909,9</t>
  </si>
  <si>
    <t>925,77</t>
  </si>
  <si>
    <t>86,38</t>
  </si>
  <si>
    <t>940,03</t>
  </si>
  <si>
    <t>1269,21</t>
  </si>
  <si>
    <t>287,19</t>
  </si>
  <si>
    <t>1283,47</t>
  </si>
  <si>
    <t>1628,45</t>
  </si>
  <si>
    <t>44,58</t>
  </si>
  <si>
    <t>1642,71</t>
  </si>
  <si>
    <t>1761,44</t>
  </si>
  <si>
    <t>149,13</t>
  </si>
  <si>
    <t>1775,7</t>
  </si>
  <si>
    <t>1814,08</t>
  </si>
  <si>
    <t>242,52</t>
  </si>
  <si>
    <t>1828,34</t>
  </si>
  <si>
    <t>1810,26</t>
  </si>
  <si>
    <t>241,61</t>
  </si>
  <si>
    <t>1824,52</t>
  </si>
  <si>
    <t>1788,46</t>
  </si>
  <si>
    <t>152,67</t>
  </si>
  <si>
    <t>1802,72</t>
  </si>
  <si>
    <t>1794,22</t>
  </si>
  <si>
    <t>120,43</t>
  </si>
  <si>
    <t>1808,48</t>
  </si>
  <si>
    <t>1812,99</t>
  </si>
  <si>
    <t>141,63</t>
  </si>
  <si>
    <t>1827,25</t>
  </si>
  <si>
    <t>1817,7</t>
  </si>
  <si>
    <t>39,88</t>
  </si>
  <si>
    <t>1831,96</t>
  </si>
  <si>
    <t>1817,86</t>
  </si>
  <si>
    <t>236,36</t>
  </si>
  <si>
    <t>1832,12</t>
  </si>
  <si>
    <t>1770,45</t>
  </si>
  <si>
    <t>218,44</t>
  </si>
  <si>
    <t>1784,71</t>
  </si>
  <si>
    <t>1795,23</t>
  </si>
  <si>
    <t>339,94</t>
  </si>
  <si>
    <t>1809,49</t>
  </si>
  <si>
    <t>1577,81</t>
  </si>
  <si>
    <t>210,38</t>
  </si>
  <si>
    <t>1592,07</t>
  </si>
  <si>
    <t>1730,34</t>
  </si>
  <si>
    <t>310,76</t>
  </si>
  <si>
    <t>1744,6</t>
  </si>
  <si>
    <t>1627,74</t>
  </si>
  <si>
    <t>1504,02</t>
  </si>
  <si>
    <t>1642</t>
  </si>
  <si>
    <t>1570,2</t>
  </si>
  <si>
    <t>491,3</t>
  </si>
  <si>
    <t>1584,46</t>
  </si>
  <si>
    <t>1425,08</t>
  </si>
  <si>
    <t>382,22</t>
  </si>
  <si>
    <t>1439,34</t>
  </si>
  <si>
    <t>11.06.2014</t>
  </si>
  <si>
    <t>1112,12</t>
  </si>
  <si>
    <t>158,05</t>
  </si>
  <si>
    <t>1126,38</t>
  </si>
  <si>
    <t>981,29</t>
  </si>
  <si>
    <t>62,42</t>
  </si>
  <si>
    <t>995,55</t>
  </si>
  <si>
    <t>928,46</t>
  </si>
  <si>
    <t>13,28</t>
  </si>
  <si>
    <t>942,72</t>
  </si>
  <si>
    <t>836,88</t>
  </si>
  <si>
    <t>26,63</t>
  </si>
  <si>
    <t>851,14</t>
  </si>
  <si>
    <t>840,84</t>
  </si>
  <si>
    <t>51,93</t>
  </si>
  <si>
    <t>855,1</t>
  </si>
  <si>
    <t>901,14</t>
  </si>
  <si>
    <t>3,95</t>
  </si>
  <si>
    <t>915,4</t>
  </si>
  <si>
    <t>927,8</t>
  </si>
  <si>
    <t>54,71</t>
  </si>
  <si>
    <t>942,06</t>
  </si>
  <si>
    <t>1175,53</t>
  </si>
  <si>
    <t>257,25</t>
  </si>
  <si>
    <t>1189,79</t>
  </si>
  <si>
    <t>1488,37</t>
  </si>
  <si>
    <t>1502,63</t>
  </si>
  <si>
    <t>1567,57</t>
  </si>
  <si>
    <t>16,68</t>
  </si>
  <si>
    <t>1581,83</t>
  </si>
  <si>
    <t>1579,59</t>
  </si>
  <si>
    <t>15,4</t>
  </si>
  <si>
    <t>1593,85</t>
  </si>
  <si>
    <t>1578,95</t>
  </si>
  <si>
    <t>8,07</t>
  </si>
  <si>
    <t>1593,21</t>
  </si>
  <si>
    <t>1569,35</t>
  </si>
  <si>
    <t>18,36</t>
  </si>
  <si>
    <t>1583,61</t>
  </si>
  <si>
    <t>1567,01</t>
  </si>
  <si>
    <t>28,32</t>
  </si>
  <si>
    <t>1581,27</t>
  </si>
  <si>
    <t>1596,47</t>
  </si>
  <si>
    <t>34,46</t>
  </si>
  <si>
    <t>1610,73</t>
  </si>
  <si>
    <t>1601,66</t>
  </si>
  <si>
    <t>29,3</t>
  </si>
  <si>
    <t>1615,92</t>
  </si>
  <si>
    <t>1554,73</t>
  </si>
  <si>
    <t>12,61</t>
  </si>
  <si>
    <t>1568,99</t>
  </si>
  <si>
    <t>1570,83</t>
  </si>
  <si>
    <t>11,37</t>
  </si>
  <si>
    <t>1556,22</t>
  </si>
  <si>
    <t>58,91</t>
  </si>
  <si>
    <t>1570,48</t>
  </si>
  <si>
    <t>1544,88</t>
  </si>
  <si>
    <t>56,65</t>
  </si>
  <si>
    <t>1559,14</t>
  </si>
  <si>
    <t>1537,15</t>
  </si>
  <si>
    <t>136,13</t>
  </si>
  <si>
    <t>1551,41</t>
  </si>
  <si>
    <t>1554,43</t>
  </si>
  <si>
    <t>119,87</t>
  </si>
  <si>
    <t>1568,69</t>
  </si>
  <si>
    <t>1548,04</t>
  </si>
  <si>
    <t>258,89</t>
  </si>
  <si>
    <t>1562,3</t>
  </si>
  <si>
    <t>1509,24</t>
  </si>
  <si>
    <t>525,23</t>
  </si>
  <si>
    <t>1523,5</t>
  </si>
  <si>
    <t>12.06.2014</t>
  </si>
  <si>
    <t>1479,81</t>
  </si>
  <si>
    <t>262,75</t>
  </si>
  <si>
    <t>1494,07</t>
  </si>
  <si>
    <t>1233</t>
  </si>
  <si>
    <t>168,34</t>
  </si>
  <si>
    <t>1247,26</t>
  </si>
  <si>
    <t>1117,48</t>
  </si>
  <si>
    <t>221,33</t>
  </si>
  <si>
    <t>1131,74</t>
  </si>
  <si>
    <t>1004,07</t>
  </si>
  <si>
    <t>111,43</t>
  </si>
  <si>
    <t>1018,33</t>
  </si>
  <si>
    <t>997,99</t>
  </si>
  <si>
    <t>96,94</t>
  </si>
  <si>
    <t>1012,25</t>
  </si>
  <si>
    <t>990,05</t>
  </si>
  <si>
    <t>39,93</t>
  </si>
  <si>
    <t>1004,31</t>
  </si>
  <si>
    <t>952,62</t>
  </si>
  <si>
    <t>18,17</t>
  </si>
  <si>
    <t>966,88</t>
  </si>
  <si>
    <t>1008,95</t>
  </si>
  <si>
    <t>12,86</t>
  </si>
  <si>
    <t>1023,21</t>
  </si>
  <si>
    <t>1282,1</t>
  </si>
  <si>
    <t>34,09</t>
  </si>
  <si>
    <t>1296,36</t>
  </si>
  <si>
    <t>1509,7</t>
  </si>
  <si>
    <t>24,43</t>
  </si>
  <si>
    <t>1516,2</t>
  </si>
  <si>
    <t>51,73</t>
  </si>
  <si>
    <t>1530,46</t>
  </si>
  <si>
    <t>1518,53</t>
  </si>
  <si>
    <t>1532,79</t>
  </si>
  <si>
    <t>1536,47</t>
  </si>
  <si>
    <t>19,6</t>
  </si>
  <si>
    <t>1550,73</t>
  </si>
  <si>
    <t>1541,31</t>
  </si>
  <si>
    <t>25,42</t>
  </si>
  <si>
    <t>1555,57</t>
  </si>
  <si>
    <t>1554,84</t>
  </si>
  <si>
    <t>16,79</t>
  </si>
  <si>
    <t>1569,1</t>
  </si>
  <si>
    <t>1598,39</t>
  </si>
  <si>
    <t>59,03</t>
  </si>
  <si>
    <t>1612,65</t>
  </si>
  <si>
    <t>1539,23</t>
  </si>
  <si>
    <t>6,74</t>
  </si>
  <si>
    <t>1553,49</t>
  </si>
  <si>
    <t>1536,26</t>
  </si>
  <si>
    <t>1,54</t>
  </si>
  <si>
    <t>1550,52</t>
  </si>
  <si>
    <t>1531,62</t>
  </si>
  <si>
    <t>23,14</t>
  </si>
  <si>
    <t>1545,88</t>
  </si>
  <si>
    <t>1525,37</t>
  </si>
  <si>
    <t>11,94</t>
  </si>
  <si>
    <t>1539,63</t>
  </si>
  <si>
    <t>1515,59</t>
  </si>
  <si>
    <t>66,04</t>
  </si>
  <si>
    <t>1529,85</t>
  </si>
  <si>
    <t>1538,11</t>
  </si>
  <si>
    <t>74,61</t>
  </si>
  <si>
    <t>1552,37</t>
  </si>
  <si>
    <t>1574,6</t>
  </si>
  <si>
    <t>421,59</t>
  </si>
  <si>
    <t>1547,48</t>
  </si>
  <si>
    <t>467,69</t>
  </si>
  <si>
    <t>1561,74</t>
  </si>
  <si>
    <t>13.06.2014</t>
  </si>
  <si>
    <t>1460,53</t>
  </si>
  <si>
    <t>1474,79</t>
  </si>
  <si>
    <t>1255,15</t>
  </si>
  <si>
    <t>187,37</t>
  </si>
  <si>
    <t>1269,41</t>
  </si>
  <si>
    <t>1182,19</t>
  </si>
  <si>
    <t>85,11</t>
  </si>
  <si>
    <t>1196,45</t>
  </si>
  <si>
    <t>1010,94</t>
  </si>
  <si>
    <t>53,62</t>
  </si>
  <si>
    <t>1025,2</t>
  </si>
  <si>
    <t>999,4</t>
  </si>
  <si>
    <t>105,83</t>
  </si>
  <si>
    <t>1013,66</t>
  </si>
  <si>
    <t>972,7</t>
  </si>
  <si>
    <t>66,68</t>
  </si>
  <si>
    <t>986,96</t>
  </si>
  <si>
    <t>968,73</t>
  </si>
  <si>
    <t>37,41</t>
  </si>
  <si>
    <t>982,99</t>
  </si>
  <si>
    <t>1101,12</t>
  </si>
  <si>
    <t>35,87</t>
  </si>
  <si>
    <t>1115,38</t>
  </si>
  <si>
    <t>1309,97</t>
  </si>
  <si>
    <t>133,6</t>
  </si>
  <si>
    <t>1324,23</t>
  </si>
  <si>
    <t>1555,94</t>
  </si>
  <si>
    <t>9,69</t>
  </si>
  <si>
    <t>1568,97</t>
  </si>
  <si>
    <t>58,37</t>
  </si>
  <si>
    <t>1583,23</t>
  </si>
  <si>
    <t>1576,22</t>
  </si>
  <si>
    <t>79,74</t>
  </si>
  <si>
    <t>44,98</t>
  </si>
  <si>
    <t>1583,14</t>
  </si>
  <si>
    <t>58,04</t>
  </si>
  <si>
    <t>1597,4</t>
  </si>
  <si>
    <t>1580,27</t>
  </si>
  <si>
    <t>27,53</t>
  </si>
  <si>
    <t>1594,53</t>
  </si>
  <si>
    <t>1582,68</t>
  </si>
  <si>
    <t>31,21</t>
  </si>
  <si>
    <t>1596,94</t>
  </si>
  <si>
    <t>1574,59</t>
  </si>
  <si>
    <t>45,4</t>
  </si>
  <si>
    <t>1588,85</t>
  </si>
  <si>
    <t>38,77</t>
  </si>
  <si>
    <t>1589,18</t>
  </si>
  <si>
    <t>1565,92</t>
  </si>
  <si>
    <t>7,59</t>
  </si>
  <si>
    <t>1580,18</t>
  </si>
  <si>
    <t>1555,59</t>
  </si>
  <si>
    <t>2,02</t>
  </si>
  <si>
    <t>1569,85</t>
  </si>
  <si>
    <t>1547,68</t>
  </si>
  <si>
    <t>16,88</t>
  </si>
  <si>
    <t>1561,94</t>
  </si>
  <si>
    <t>1589,89</t>
  </si>
  <si>
    <t>33,13</t>
  </si>
  <si>
    <t>1604,15</t>
  </si>
  <si>
    <t>1586,35</t>
  </si>
  <si>
    <t>168,09</t>
  </si>
  <si>
    <t>1600,61</t>
  </si>
  <si>
    <t>1552,78</t>
  </si>
  <si>
    <t>622,24</t>
  </si>
  <si>
    <t>1567,04</t>
  </si>
  <si>
    <t>14.06.2014</t>
  </si>
  <si>
    <t>1447,86</t>
  </si>
  <si>
    <t>567,92</t>
  </si>
  <si>
    <t>1462,12</t>
  </si>
  <si>
    <t>1257,84</t>
  </si>
  <si>
    <t>380,3</t>
  </si>
  <si>
    <t>1272,1</t>
  </si>
  <si>
    <t>1161,6</t>
  </si>
  <si>
    <t>277,97</t>
  </si>
  <si>
    <t>1175,86</t>
  </si>
  <si>
    <t>998,34</t>
  </si>
  <si>
    <t>108,2</t>
  </si>
  <si>
    <t>1012,6</t>
  </si>
  <si>
    <t>977,61</t>
  </si>
  <si>
    <t>117,39</t>
  </si>
  <si>
    <t>991,87</t>
  </si>
  <si>
    <t>970,4</t>
  </si>
  <si>
    <t>50,85</t>
  </si>
  <si>
    <t>984,66</t>
  </si>
  <si>
    <t>980,94</t>
  </si>
  <si>
    <t>50,44</t>
  </si>
  <si>
    <t>995,2</t>
  </si>
  <si>
    <t>1034,28</t>
  </si>
  <si>
    <t>11,07</t>
  </si>
  <si>
    <t>1048,54</t>
  </si>
  <si>
    <t>1287,2</t>
  </si>
  <si>
    <t>12,73</t>
  </si>
  <si>
    <t>1301,46</t>
  </si>
  <si>
    <t>1537,56</t>
  </si>
  <si>
    <t>152,4</t>
  </si>
  <si>
    <t>1551,82</t>
  </si>
  <si>
    <t>1542,55</t>
  </si>
  <si>
    <t>182,75</t>
  </si>
  <si>
    <t>1556,81</t>
  </si>
  <si>
    <t>1543,06</t>
  </si>
  <si>
    <t>186,58</t>
  </si>
  <si>
    <t>1557,32</t>
  </si>
  <si>
    <t>1568,59</t>
  </si>
  <si>
    <t>235,04</t>
  </si>
  <si>
    <t>1582,85</t>
  </si>
  <si>
    <t>214,32</t>
  </si>
  <si>
    <t>1567,75</t>
  </si>
  <si>
    <t>1554,09</t>
  </si>
  <si>
    <t>311,8</t>
  </si>
  <si>
    <t>1568,35</t>
  </si>
  <si>
    <t>1552,76</t>
  </si>
  <si>
    <t>310,16</t>
  </si>
  <si>
    <t>1567,02</t>
  </si>
  <si>
    <t>1554,35</t>
  </si>
  <si>
    <t>221,26</t>
  </si>
  <si>
    <t>1568,61</t>
  </si>
  <si>
    <t>1556,93</t>
  </si>
  <si>
    <t>198,68</t>
  </si>
  <si>
    <t>1571,19</t>
  </si>
  <si>
    <t>1551,47</t>
  </si>
  <si>
    <t>394,4</t>
  </si>
  <si>
    <t>1565,73</t>
  </si>
  <si>
    <t>1541,77</t>
  </si>
  <si>
    <t>396,34</t>
  </si>
  <si>
    <t>1556,03</t>
  </si>
  <si>
    <t>1533,85</t>
  </si>
  <si>
    <t>439,36</t>
  </si>
  <si>
    <t>1548,11</t>
  </si>
  <si>
    <t>1546,41</t>
  </si>
  <si>
    <t>455,69</t>
  </si>
  <si>
    <t>1560,67</t>
  </si>
  <si>
    <t>1555,29</t>
  </si>
  <si>
    <t>686,69</t>
  </si>
  <si>
    <t>1569,55</t>
  </si>
  <si>
    <t>1535,47</t>
  </si>
  <si>
    <t>792,28</t>
  </si>
  <si>
    <t>1549,73</t>
  </si>
  <si>
    <t>15.06.2014</t>
  </si>
  <si>
    <t>1459,85</t>
  </si>
  <si>
    <t>366,86</t>
  </si>
  <si>
    <t>1474,11</t>
  </si>
  <si>
    <t>1234,28</t>
  </si>
  <si>
    <t>345,29</t>
  </si>
  <si>
    <t>1248,54</t>
  </si>
  <si>
    <t>1029,21</t>
  </si>
  <si>
    <t>170,85</t>
  </si>
  <si>
    <t>1043,47</t>
  </si>
  <si>
    <t>973,03</t>
  </si>
  <si>
    <t>300,55</t>
  </si>
  <si>
    <t>987,29</t>
  </si>
  <si>
    <t>954,92</t>
  </si>
  <si>
    <t>283,07</t>
  </si>
  <si>
    <t>969,18</t>
  </si>
  <si>
    <t>942,91</t>
  </si>
  <si>
    <t>211,57</t>
  </si>
  <si>
    <t>957,17</t>
  </si>
  <si>
    <t>961,79</t>
  </si>
  <si>
    <t>61,1</t>
  </si>
  <si>
    <t>976,05</t>
  </si>
  <si>
    <t>3,26</t>
  </si>
  <si>
    <t>982,27</t>
  </si>
  <si>
    <t>1241,39</t>
  </si>
  <si>
    <t>233,04</t>
  </si>
  <si>
    <t>1255,65</t>
  </si>
  <si>
    <t>1507,6</t>
  </si>
  <si>
    <t>317,34</t>
  </si>
  <si>
    <t>1521,86</t>
  </si>
  <si>
    <t>1536,93</t>
  </si>
  <si>
    <t>349,1</t>
  </si>
  <si>
    <t>1551,19</t>
  </si>
  <si>
    <t>1539,32</t>
  </si>
  <si>
    <t>352,03</t>
  </si>
  <si>
    <t>1553,58</t>
  </si>
  <si>
    <t>1542,6</t>
  </si>
  <si>
    <t>473,29</t>
  </si>
  <si>
    <t>1556,86</t>
  </si>
  <si>
    <t>1543,35</t>
  </si>
  <si>
    <t>474,64</t>
  </si>
  <si>
    <t>1557,61</t>
  </si>
  <si>
    <t>1541,84</t>
  </si>
  <si>
    <t>450,49</t>
  </si>
  <si>
    <t>1556,1</t>
  </si>
  <si>
    <t>1542,14</t>
  </si>
  <si>
    <t>448,4</t>
  </si>
  <si>
    <t>1556,4</t>
  </si>
  <si>
    <t>418,76</t>
  </si>
  <si>
    <t>1557,58</t>
  </si>
  <si>
    <t>1543,53</t>
  </si>
  <si>
    <t>416,45</t>
  </si>
  <si>
    <t>1557,79</t>
  </si>
  <si>
    <t>1544,89</t>
  </si>
  <si>
    <t>362,68</t>
  </si>
  <si>
    <t>1559,15</t>
  </si>
  <si>
    <t>1539,16</t>
  </si>
  <si>
    <t>359,32</t>
  </si>
  <si>
    <t>1553,42</t>
  </si>
  <si>
    <t>1534,68</t>
  </si>
  <si>
    <t>441,86</t>
  </si>
  <si>
    <t>1548,94</t>
  </si>
  <si>
    <t>455,52</t>
  </si>
  <si>
    <t>1537,54</t>
  </si>
  <si>
    <t>657,26</t>
  </si>
  <si>
    <t>1551,8</t>
  </si>
  <si>
    <t>1516,87</t>
  </si>
  <si>
    <t>664,57</t>
  </si>
  <si>
    <t>1531,13</t>
  </si>
  <si>
    <t>16.06.2014</t>
  </si>
  <si>
    <t>1416,78</t>
  </si>
  <si>
    <t>310,61</t>
  </si>
  <si>
    <t>1431,04</t>
  </si>
  <si>
    <t>1190,4</t>
  </si>
  <si>
    <t>244,86</t>
  </si>
  <si>
    <t>1204,66</t>
  </si>
  <si>
    <t>1002,09</t>
  </si>
  <si>
    <t>87,1</t>
  </si>
  <si>
    <t>1016,35</t>
  </si>
  <si>
    <t>949,64</t>
  </si>
  <si>
    <t>963,9</t>
  </si>
  <si>
    <t>936,38</t>
  </si>
  <si>
    <t>262,8</t>
  </si>
  <si>
    <t>950,64</t>
  </si>
  <si>
    <t>945,74</t>
  </si>
  <si>
    <t>47,81</t>
  </si>
  <si>
    <t>1024,71</t>
  </si>
  <si>
    <t>130,95</t>
  </si>
  <si>
    <t>1038,97</t>
  </si>
  <si>
    <t>1447,1</t>
  </si>
  <si>
    <t>38,3</t>
  </si>
  <si>
    <t>1461,36</t>
  </si>
  <si>
    <t>1547,59</t>
  </si>
  <si>
    <t>14,65</t>
  </si>
  <si>
    <t>1561,85</t>
  </si>
  <si>
    <t>1583,88</t>
  </si>
  <si>
    <t>0,39</t>
  </si>
  <si>
    <t>1,04</t>
  </si>
  <si>
    <t>1598,14</t>
  </si>
  <si>
    <t>1616,37</t>
  </si>
  <si>
    <t>36,81</t>
  </si>
  <si>
    <t>1630,63</t>
  </si>
  <si>
    <t>1615,18</t>
  </si>
  <si>
    <t>62,3</t>
  </si>
  <si>
    <t>1629,44</t>
  </si>
  <si>
    <t>83,73</t>
  </si>
  <si>
    <t>1620,71</t>
  </si>
  <si>
    <t>1615,41</t>
  </si>
  <si>
    <t>93,67</t>
  </si>
  <si>
    <t>1629,67</t>
  </si>
  <si>
    <t>1621,12</t>
  </si>
  <si>
    <t>139,7</t>
  </si>
  <si>
    <t>1635,38</t>
  </si>
  <si>
    <t>1626,13</t>
  </si>
  <si>
    <t>170,76</t>
  </si>
  <si>
    <t>1640,39</t>
  </si>
  <si>
    <t>1627,24</t>
  </si>
  <si>
    <t>297,81</t>
  </si>
  <si>
    <t>1641,5</t>
  </si>
  <si>
    <t>1603,92</t>
  </si>
  <si>
    <t>325,08</t>
  </si>
  <si>
    <t>1618,18</t>
  </si>
  <si>
    <t>1550,64</t>
  </si>
  <si>
    <t>297,08</t>
  </si>
  <si>
    <t>1564,9</t>
  </si>
  <si>
    <t>1529,75</t>
  </si>
  <si>
    <t>416,96</t>
  </si>
  <si>
    <t>1544,01</t>
  </si>
  <si>
    <t>1532,38</t>
  </si>
  <si>
    <t>590,81</t>
  </si>
  <si>
    <t>1546,64</t>
  </si>
  <si>
    <t>492,46</t>
  </si>
  <si>
    <t>1627,21</t>
  </si>
  <si>
    <t>1592,75</t>
  </si>
  <si>
    <t>656,63</t>
  </si>
  <si>
    <t>1607,01</t>
  </si>
  <si>
    <t>1471,43</t>
  </si>
  <si>
    <t>585,01</t>
  </si>
  <si>
    <t>17.06.2014</t>
  </si>
  <si>
    <t>1320,14</t>
  </si>
  <si>
    <t>420,75</t>
  </si>
  <si>
    <t>1334,4</t>
  </si>
  <si>
    <t>1001,45</t>
  </si>
  <si>
    <t>193,13</t>
  </si>
  <si>
    <t>1015,71</t>
  </si>
  <si>
    <t>948,47</t>
  </si>
  <si>
    <t>121,98</t>
  </si>
  <si>
    <t>962,73</t>
  </si>
  <si>
    <t>922</t>
  </si>
  <si>
    <t>137,73</t>
  </si>
  <si>
    <t>936,26</t>
  </si>
  <si>
    <t>929,8</t>
  </si>
  <si>
    <t>60,54</t>
  </si>
  <si>
    <t>944,06</t>
  </si>
  <si>
    <t>940,26</t>
  </si>
  <si>
    <t>4,54</t>
  </si>
  <si>
    <t>954,52</t>
  </si>
  <si>
    <t>1020,3</t>
  </si>
  <si>
    <t>7,6</t>
  </si>
  <si>
    <t>1034,56</t>
  </si>
  <si>
    <t>1399,54</t>
  </si>
  <si>
    <t>105,04</t>
  </si>
  <si>
    <t>1529,99</t>
  </si>
  <si>
    <t>8,78</t>
  </si>
  <si>
    <t>1544,25</t>
  </si>
  <si>
    <t>1554,25</t>
  </si>
  <si>
    <t>7,21</t>
  </si>
  <si>
    <t>1568,51</t>
  </si>
  <si>
    <t>1590,74</t>
  </si>
  <si>
    <t>132,8</t>
  </si>
  <si>
    <t>1605</t>
  </si>
  <si>
    <t>1586,02</t>
  </si>
  <si>
    <t>127,59</t>
  </si>
  <si>
    <t>1600,28</t>
  </si>
  <si>
    <t>1574,44</t>
  </si>
  <si>
    <t>114,98</t>
  </si>
  <si>
    <t>1588,7</t>
  </si>
  <si>
    <t>1590,18</t>
  </si>
  <si>
    <t>131,93</t>
  </si>
  <si>
    <t>1604,44</t>
  </si>
  <si>
    <t>1594,68</t>
  </si>
  <si>
    <t>136,67</t>
  </si>
  <si>
    <t>1608,94</t>
  </si>
  <si>
    <t>1595,15</t>
  </si>
  <si>
    <t>168,07</t>
  </si>
  <si>
    <t>1609,41</t>
  </si>
  <si>
    <t>1590,59</t>
  </si>
  <si>
    <t>136,92</t>
  </si>
  <si>
    <t>1542,98</t>
  </si>
  <si>
    <t>138,3</t>
  </si>
  <si>
    <t>1557,24</t>
  </si>
  <si>
    <t>1535,57</t>
  </si>
  <si>
    <t>234,35</t>
  </si>
  <si>
    <t>1549,83</t>
  </si>
  <si>
    <t>1522,53</t>
  </si>
  <si>
    <t>111,88</t>
  </si>
  <si>
    <t>1536,79</t>
  </si>
  <si>
    <t>1515,26</t>
  </si>
  <si>
    <t>55,39</t>
  </si>
  <si>
    <t>1551,7</t>
  </si>
  <si>
    <t>89,62</t>
  </si>
  <si>
    <t>1565,96</t>
  </si>
  <si>
    <t>1553,75</t>
  </si>
  <si>
    <t>619,01</t>
  </si>
  <si>
    <t>1568,01</t>
  </si>
  <si>
    <t>1496,18</t>
  </si>
  <si>
    <t>646,18</t>
  </si>
  <si>
    <t>1510,44</t>
  </si>
  <si>
    <t>18.06.2014</t>
  </si>
  <si>
    <t>1201,4</t>
  </si>
  <si>
    <t>148,7</t>
  </si>
  <si>
    <t>1215,66</t>
  </si>
  <si>
    <t>1053,06</t>
  </si>
  <si>
    <t>104,1</t>
  </si>
  <si>
    <t>1067,32</t>
  </si>
  <si>
    <t>995,17</t>
  </si>
  <si>
    <t>83,01</t>
  </si>
  <si>
    <t>1009,43</t>
  </si>
  <si>
    <t>961,25</t>
  </si>
  <si>
    <t>87,06</t>
  </si>
  <si>
    <t>975,51</t>
  </si>
  <si>
    <t>944,21</t>
  </si>
  <si>
    <t>17,72</t>
  </si>
  <si>
    <t>958,47</t>
  </si>
  <si>
    <t>943,75</t>
  </si>
  <si>
    <t>39,44</t>
  </si>
  <si>
    <t>958,01</t>
  </si>
  <si>
    <t>1028,72</t>
  </si>
  <si>
    <t>128,43</t>
  </si>
  <si>
    <t>1042,98</t>
  </si>
  <si>
    <t>1363,1</t>
  </si>
  <si>
    <t>63,38</t>
  </si>
  <si>
    <t>1377,36</t>
  </si>
  <si>
    <t>1546,2</t>
  </si>
  <si>
    <t>92,82</t>
  </si>
  <si>
    <t>1560,46</t>
  </si>
  <si>
    <t>1579,84</t>
  </si>
  <si>
    <t>65,36</t>
  </si>
  <si>
    <t>1594,1</t>
  </si>
  <si>
    <t>1631,76</t>
  </si>
  <si>
    <t>184,53</t>
  </si>
  <si>
    <t>1646,02</t>
  </si>
  <si>
    <t>1593,64</t>
  </si>
  <si>
    <t>174,57</t>
  </si>
  <si>
    <t>1591,66</t>
  </si>
  <si>
    <t>193,51</t>
  </si>
  <si>
    <t>1605,92</t>
  </si>
  <si>
    <t>1623,82</t>
  </si>
  <si>
    <t>220,37</t>
  </si>
  <si>
    <t>1638,08</t>
  </si>
  <si>
    <t>1628,76</t>
  </si>
  <si>
    <t>224,35</t>
  </si>
  <si>
    <t>1643,02</t>
  </si>
  <si>
    <t>1619,71</t>
  </si>
  <si>
    <t>213,79</t>
  </si>
  <si>
    <t>1633,97</t>
  </si>
  <si>
    <t>1610,96</t>
  </si>
  <si>
    <t>204,48</t>
  </si>
  <si>
    <t>1625,22</t>
  </si>
  <si>
    <t>1556,41</t>
  </si>
  <si>
    <t>273,36</t>
  </si>
  <si>
    <t>1570,67</t>
  </si>
  <si>
    <t>1542,52</t>
  </si>
  <si>
    <t>132,19</t>
  </si>
  <si>
    <t>1556,78</t>
  </si>
  <si>
    <t>1543,82</t>
  </si>
  <si>
    <t>128,93</t>
  </si>
  <si>
    <t>1558,08</t>
  </si>
  <si>
    <t>1523,21</t>
  </si>
  <si>
    <t>1537,47</t>
  </si>
  <si>
    <t>1605,33</t>
  </si>
  <si>
    <t>200,29</t>
  </si>
  <si>
    <t>1619,59</t>
  </si>
  <si>
    <t>1564,78</t>
  </si>
  <si>
    <t>277,02</t>
  </si>
  <si>
    <t>1579,04</t>
  </si>
  <si>
    <t>1528,45</t>
  </si>
  <si>
    <t>259,29</t>
  </si>
  <si>
    <t>1542,71</t>
  </si>
  <si>
    <t>19.06.2014</t>
  </si>
  <si>
    <t>1115,36</t>
  </si>
  <si>
    <t>42,61</t>
  </si>
  <si>
    <t>1129,62</t>
  </si>
  <si>
    <t>956,66</t>
  </si>
  <si>
    <t>4,36</t>
  </si>
  <si>
    <t>970,92</t>
  </si>
  <si>
    <t>935,05</t>
  </si>
  <si>
    <t>28,28</t>
  </si>
  <si>
    <t>949,31</t>
  </si>
  <si>
    <t>917,08</t>
  </si>
  <si>
    <t>75,19</t>
  </si>
  <si>
    <t>931,34</t>
  </si>
  <si>
    <t>887</t>
  </si>
  <si>
    <t>210,12</t>
  </si>
  <si>
    <t>901,26</t>
  </si>
  <si>
    <t>889,04</t>
  </si>
  <si>
    <t>9,15</t>
  </si>
  <si>
    <t>903,3</t>
  </si>
  <si>
    <t>925,56</t>
  </si>
  <si>
    <t>62,65</t>
  </si>
  <si>
    <t>939,82</t>
  </si>
  <si>
    <t>1203,13</t>
  </si>
  <si>
    <t>29,07</t>
  </si>
  <si>
    <t>1217,39</t>
  </si>
  <si>
    <t>1437,1</t>
  </si>
  <si>
    <t>14,64</t>
  </si>
  <si>
    <t>1451,36</t>
  </si>
  <si>
    <t>1504,08</t>
  </si>
  <si>
    <t>41,71</t>
  </si>
  <si>
    <t>1518,34</t>
  </si>
  <si>
    <t>1531,71</t>
  </si>
  <si>
    <t>79,28</t>
  </si>
  <si>
    <t>1545,97</t>
  </si>
  <si>
    <t>1563,16</t>
  </si>
  <si>
    <t>151,77</t>
  </si>
  <si>
    <t>1577,42</t>
  </si>
  <si>
    <t>1505,49</t>
  </si>
  <si>
    <t>56,55</t>
  </si>
  <si>
    <t>1519,75</t>
  </si>
  <si>
    <t>100,27</t>
  </si>
  <si>
    <t>1558,51</t>
  </si>
  <si>
    <t>1563,46</t>
  </si>
  <si>
    <t>37,96</t>
  </si>
  <si>
    <t>1577,72</t>
  </si>
  <si>
    <t>36,34</t>
  </si>
  <si>
    <t>1577,2</t>
  </si>
  <si>
    <t>1529,02</t>
  </si>
  <si>
    <t>83,5</t>
  </si>
  <si>
    <t>1543,28</t>
  </si>
  <si>
    <t>1510,53</t>
  </si>
  <si>
    <t>94,19</t>
  </si>
  <si>
    <t>1524,79</t>
  </si>
  <si>
    <t>1464,27</t>
  </si>
  <si>
    <t>59,81</t>
  </si>
  <si>
    <t>1478,53</t>
  </si>
  <si>
    <t>1442,99</t>
  </si>
  <si>
    <t>1457,25</t>
  </si>
  <si>
    <t>1401,81</t>
  </si>
  <si>
    <t>109,28</t>
  </si>
  <si>
    <t>1416,07</t>
  </si>
  <si>
    <t>1503,47</t>
  </si>
  <si>
    <t>52,5</t>
  </si>
  <si>
    <t>1517,73</t>
  </si>
  <si>
    <t>1470,07</t>
  </si>
  <si>
    <t>530,35</t>
  </si>
  <si>
    <t>1484,33</t>
  </si>
  <si>
    <t>502,59</t>
  </si>
  <si>
    <t>1448,46</t>
  </si>
  <si>
    <t>20.06.2014</t>
  </si>
  <si>
    <t>1020,33</t>
  </si>
  <si>
    <t>1034,59</t>
  </si>
  <si>
    <t>930</t>
  </si>
  <si>
    <t>7,51</t>
  </si>
  <si>
    <t>910,53</t>
  </si>
  <si>
    <t>25,17</t>
  </si>
  <si>
    <t>924,79</t>
  </si>
  <si>
    <t>870,95</t>
  </si>
  <si>
    <t>7,98</t>
  </si>
  <si>
    <t>885,21</t>
  </si>
  <si>
    <t>843,84</t>
  </si>
  <si>
    <t>26,3</t>
  </si>
  <si>
    <t>858,1</t>
  </si>
  <si>
    <t>890,55</t>
  </si>
  <si>
    <t>19,22</t>
  </si>
  <si>
    <t>904,81</t>
  </si>
  <si>
    <t>918,85</t>
  </si>
  <si>
    <t>429,65</t>
  </si>
  <si>
    <t>933,11</t>
  </si>
  <si>
    <t>1118,42</t>
  </si>
  <si>
    <t>31,81</t>
  </si>
  <si>
    <t>1132,68</t>
  </si>
  <si>
    <t>1462,14</t>
  </si>
  <si>
    <t>3,61</t>
  </si>
  <si>
    <t>1476,4</t>
  </si>
  <si>
    <t>1581,28</t>
  </si>
  <si>
    <t>12,04</t>
  </si>
  <si>
    <t>1556,97</t>
  </si>
  <si>
    <t>1,8</t>
  </si>
  <si>
    <t>0,49</t>
  </si>
  <si>
    <t>1571,23</t>
  </si>
  <si>
    <t>1537,57</t>
  </si>
  <si>
    <t>1591,01</t>
  </si>
  <si>
    <t>1605,27</t>
  </si>
  <si>
    <t>1,38</t>
  </si>
  <si>
    <t>1616,25</t>
  </si>
  <si>
    <t>1565,09</t>
  </si>
  <si>
    <t>95,05</t>
  </si>
  <si>
    <t>1579,35</t>
  </si>
  <si>
    <t>1580,58</t>
  </si>
  <si>
    <t>109,88</t>
  </si>
  <si>
    <t>1594,84</t>
  </si>
  <si>
    <t>1566,91</t>
  </si>
  <si>
    <t>95,64</t>
  </si>
  <si>
    <t>1581,17</t>
  </si>
  <si>
    <t>1577,82</t>
  </si>
  <si>
    <t>122,17</t>
  </si>
  <si>
    <t>1592,08</t>
  </si>
  <si>
    <t>1554,59</t>
  </si>
  <si>
    <t>152</t>
  </si>
  <si>
    <t>1568,85</t>
  </si>
  <si>
    <t>1483,84</t>
  </si>
  <si>
    <t>72,5</t>
  </si>
  <si>
    <t>1498,1</t>
  </si>
  <si>
    <t>1451,22</t>
  </si>
  <si>
    <t>37,3</t>
  </si>
  <si>
    <t>1465,48</t>
  </si>
  <si>
    <t>1566,72</t>
  </si>
  <si>
    <t>105,17</t>
  </si>
  <si>
    <t>1580,98</t>
  </si>
  <si>
    <t>1598,48</t>
  </si>
  <si>
    <t>467,07</t>
  </si>
  <si>
    <t>1612,74</t>
  </si>
  <si>
    <t>1471,22</t>
  </si>
  <si>
    <t>337,27</t>
  </si>
  <si>
    <t>1485,48</t>
  </si>
  <si>
    <t>21.06.2014</t>
  </si>
  <si>
    <t>1331,99</t>
  </si>
  <si>
    <t>345,34</t>
  </si>
  <si>
    <t>1346,25</t>
  </si>
  <si>
    <t>1074,7</t>
  </si>
  <si>
    <t>145,28</t>
  </si>
  <si>
    <t>1088,96</t>
  </si>
  <si>
    <t>1014,1</t>
  </si>
  <si>
    <t>88,33</t>
  </si>
  <si>
    <t>1028,36</t>
  </si>
  <si>
    <t>950,21</t>
  </si>
  <si>
    <t>76,19</t>
  </si>
  <si>
    <t>964,47</t>
  </si>
  <si>
    <t>935,48</t>
  </si>
  <si>
    <t>21,48</t>
  </si>
  <si>
    <t>949,74</t>
  </si>
  <si>
    <t>927</t>
  </si>
  <si>
    <t>0,45</t>
  </si>
  <si>
    <t>941,26</t>
  </si>
  <si>
    <t>926,89</t>
  </si>
  <si>
    <t>29,45</t>
  </si>
  <si>
    <t>941,15</t>
  </si>
  <si>
    <t>1087,55</t>
  </si>
  <si>
    <t>130,88</t>
  </si>
  <si>
    <t>1101,81</t>
  </si>
  <si>
    <t>1339,69</t>
  </si>
  <si>
    <t>112,31</t>
  </si>
  <si>
    <t>1353,95</t>
  </si>
  <si>
    <t>1536,89</t>
  </si>
  <si>
    <t>101,5</t>
  </si>
  <si>
    <t>1551,15</t>
  </si>
  <si>
    <t>1639,48</t>
  </si>
  <si>
    <t>37,5</t>
  </si>
  <si>
    <t>1653,74</t>
  </si>
  <si>
    <t>10,43</t>
  </si>
  <si>
    <t>2,14</t>
  </si>
  <si>
    <t>1672,86</t>
  </si>
  <si>
    <t>1660,59</t>
  </si>
  <si>
    <t>174,36</t>
  </si>
  <si>
    <t>1674,85</t>
  </si>
  <si>
    <t>1650,78</t>
  </si>
  <si>
    <t>158,39</t>
  </si>
  <si>
    <t>1665,04</t>
  </si>
  <si>
    <t>1645,46</t>
  </si>
  <si>
    <t>19,23</t>
  </si>
  <si>
    <t>0,21</t>
  </si>
  <si>
    <t>1659,72</t>
  </si>
  <si>
    <t>1639,08</t>
  </si>
  <si>
    <t>41,79</t>
  </si>
  <si>
    <t>1653,34</t>
  </si>
  <si>
    <t>1634,39</t>
  </si>
  <si>
    <t>120,58</t>
  </si>
  <si>
    <t>1648,65</t>
  </si>
  <si>
    <t>1615,49</t>
  </si>
  <si>
    <t>95,24</t>
  </si>
  <si>
    <t>1629,75</t>
  </si>
  <si>
    <t>1580,87</t>
  </si>
  <si>
    <t>89,34</t>
  </si>
  <si>
    <t>1595,13</t>
  </si>
  <si>
    <t>1511,24</t>
  </si>
  <si>
    <t>8,36</t>
  </si>
  <si>
    <t>37,84</t>
  </si>
  <si>
    <t>1525,5</t>
  </si>
  <si>
    <t>1406,43</t>
  </si>
  <si>
    <t>77,43</t>
  </si>
  <si>
    <t>1420,69</t>
  </si>
  <si>
    <t>108,5</t>
  </si>
  <si>
    <t>1596,38</t>
  </si>
  <si>
    <t>0,29</t>
  </si>
  <si>
    <t>82,69</t>
  </si>
  <si>
    <t>1610,64</t>
  </si>
  <si>
    <t>1524,73</t>
  </si>
  <si>
    <t>87,9</t>
  </si>
  <si>
    <t>1538,99</t>
  </si>
  <si>
    <t>22.06.2014</t>
  </si>
  <si>
    <t>1369,33</t>
  </si>
  <si>
    <t>153,38</t>
  </si>
  <si>
    <t>1383,59</t>
  </si>
  <si>
    <t>1080,81</t>
  </si>
  <si>
    <t>131,05</t>
  </si>
  <si>
    <t>1095,07</t>
  </si>
  <si>
    <t>1019,04</t>
  </si>
  <si>
    <t>84,71</t>
  </si>
  <si>
    <t>1033,3</t>
  </si>
  <si>
    <t>962,61</t>
  </si>
  <si>
    <t>43,09</t>
  </si>
  <si>
    <t>976,87</t>
  </si>
  <si>
    <t>946,79</t>
  </si>
  <si>
    <t>81,04</t>
  </si>
  <si>
    <t>961,05</t>
  </si>
  <si>
    <t>927,31</t>
  </si>
  <si>
    <t>58,43</t>
  </si>
  <si>
    <t>941,57</t>
  </si>
  <si>
    <t>944,59</t>
  </si>
  <si>
    <t>9,6</t>
  </si>
  <si>
    <t>958,85</t>
  </si>
  <si>
    <t>965,5</t>
  </si>
  <si>
    <t>94,24</t>
  </si>
  <si>
    <t>979,76</t>
  </si>
  <si>
    <t>1136,91</t>
  </si>
  <si>
    <t>118,21</t>
  </si>
  <si>
    <t>1151,17</t>
  </si>
  <si>
    <t>1358,53</t>
  </si>
  <si>
    <t>34,23</t>
  </si>
  <si>
    <t>1372,79</t>
  </si>
  <si>
    <t>71,69</t>
  </si>
  <si>
    <t>1551,85</t>
  </si>
  <si>
    <t>1546,31</t>
  </si>
  <si>
    <t>69</t>
  </si>
  <si>
    <t>1560,57</t>
  </si>
  <si>
    <t>1556,31</t>
  </si>
  <si>
    <t>315,57</t>
  </si>
  <si>
    <t>1570,57</t>
  </si>
  <si>
    <t>1620,32</t>
  </si>
  <si>
    <t>382,15</t>
  </si>
  <si>
    <t>1634,58</t>
  </si>
  <si>
    <t>1620,7</t>
  </si>
  <si>
    <t>382,53</t>
  </si>
  <si>
    <t>1634,96</t>
  </si>
  <si>
    <t>1616,71</t>
  </si>
  <si>
    <t>377,14</t>
  </si>
  <si>
    <t>1630,97</t>
  </si>
  <si>
    <t>1614,2</t>
  </si>
  <si>
    <t>504,93</t>
  </si>
  <si>
    <t>1628,46</t>
  </si>
  <si>
    <t>1558,93</t>
  </si>
  <si>
    <t>447,46</t>
  </si>
  <si>
    <t>1573,19</t>
  </si>
  <si>
    <t>1539,46</t>
  </si>
  <si>
    <t>295,13</t>
  </si>
  <si>
    <t>1553,72</t>
  </si>
  <si>
    <t>1527,86</t>
  </si>
  <si>
    <t>280,15</t>
  </si>
  <si>
    <t>1542,12</t>
  </si>
  <si>
    <t>1394,63</t>
  </si>
  <si>
    <t>145,53</t>
  </si>
  <si>
    <t>1408,89</t>
  </si>
  <si>
    <t>1448,69</t>
  </si>
  <si>
    <t>207,93</t>
  </si>
  <si>
    <t>1462,95</t>
  </si>
  <si>
    <t>1478,5</t>
  </si>
  <si>
    <t>237,35</t>
  </si>
  <si>
    <t>1492,76</t>
  </si>
  <si>
    <t>1517,15</t>
  </si>
  <si>
    <t>219,99</t>
  </si>
  <si>
    <t>1531,41</t>
  </si>
  <si>
    <t>23.06.2014</t>
  </si>
  <si>
    <t>1277,71</t>
  </si>
  <si>
    <t>297,26</t>
  </si>
  <si>
    <t>1291,97</t>
  </si>
  <si>
    <t>1082,55</t>
  </si>
  <si>
    <t>144,57</t>
  </si>
  <si>
    <t>1096,81</t>
  </si>
  <si>
    <t>984,28</t>
  </si>
  <si>
    <t>69,56</t>
  </si>
  <si>
    <t>998,54</t>
  </si>
  <si>
    <t>936,18</t>
  </si>
  <si>
    <t>147,12</t>
  </si>
  <si>
    <t>950,44</t>
  </si>
  <si>
    <t>913,43</t>
  </si>
  <si>
    <t>187,39</t>
  </si>
  <si>
    <t>927,69</t>
  </si>
  <si>
    <t>930,96</t>
  </si>
  <si>
    <t>57,31</t>
  </si>
  <si>
    <t>945,22</t>
  </si>
  <si>
    <t>1000,69</t>
  </si>
  <si>
    <t>28,81</t>
  </si>
  <si>
    <t>1014,95</t>
  </si>
  <si>
    <t>1258,25</t>
  </si>
  <si>
    <t>94,03</t>
  </si>
  <si>
    <t>1272,51</t>
  </si>
  <si>
    <t>1484,77</t>
  </si>
  <si>
    <t>63,13</t>
  </si>
  <si>
    <t>1499,03</t>
  </si>
  <si>
    <t>1619,1</t>
  </si>
  <si>
    <t>34,02</t>
  </si>
  <si>
    <t>1633,36</t>
  </si>
  <si>
    <t>1664,69</t>
  </si>
  <si>
    <t>130,4</t>
  </si>
  <si>
    <t>1678,95</t>
  </si>
  <si>
    <t>1668,21</t>
  </si>
  <si>
    <t>146,36</t>
  </si>
  <si>
    <t>1682,47</t>
  </si>
  <si>
    <t>1643,37</t>
  </si>
  <si>
    <t>32,71</t>
  </si>
  <si>
    <t>1657,63</t>
  </si>
  <si>
    <t>1662,14</t>
  </si>
  <si>
    <t>13,77</t>
  </si>
  <si>
    <t>0,58</t>
  </si>
  <si>
    <t>1676,4</t>
  </si>
  <si>
    <t>1673,24</t>
  </si>
  <si>
    <t>1155,66</t>
  </si>
  <si>
    <t>1687,5</t>
  </si>
  <si>
    <t>1670,23</t>
  </si>
  <si>
    <t>27,68</t>
  </si>
  <si>
    <t>1684,49</t>
  </si>
  <si>
    <t>1645,24</t>
  </si>
  <si>
    <t>85,49</t>
  </si>
  <si>
    <t>1659,5</t>
  </si>
  <si>
    <t>1576,26</t>
  </si>
  <si>
    <t>83</t>
  </si>
  <si>
    <t>1590,52</t>
  </si>
  <si>
    <t>1563,62</t>
  </si>
  <si>
    <t>81,52</t>
  </si>
  <si>
    <t>1577,88</t>
  </si>
  <si>
    <t>1470,56</t>
  </si>
  <si>
    <t>2,9</t>
  </si>
  <si>
    <t>1484,82</t>
  </si>
  <si>
    <t>1400,05</t>
  </si>
  <si>
    <t>15,15</t>
  </si>
  <si>
    <t>1414,31</t>
  </si>
  <si>
    <t>1502,8</t>
  </si>
  <si>
    <t>36,07</t>
  </si>
  <si>
    <t>1517,06</t>
  </si>
  <si>
    <t>1525,42</t>
  </si>
  <si>
    <t>374,07</t>
  </si>
  <si>
    <t>1539,68</t>
  </si>
  <si>
    <t>1458,3</t>
  </si>
  <si>
    <t>497,58</t>
  </si>
  <si>
    <t>1472,56</t>
  </si>
  <si>
    <t>24.06.2014</t>
  </si>
  <si>
    <t>1203,37</t>
  </si>
  <si>
    <t>226,73</t>
  </si>
  <si>
    <t>1217,63</t>
  </si>
  <si>
    <t>948,49</t>
  </si>
  <si>
    <t>39,1</t>
  </si>
  <si>
    <t>962,75</t>
  </si>
  <si>
    <t>929,94</t>
  </si>
  <si>
    <t>31,44</t>
  </si>
  <si>
    <t>944,2</t>
  </si>
  <si>
    <t>915,73</t>
  </si>
  <si>
    <t>929,99</t>
  </si>
  <si>
    <t>902,82</t>
  </si>
  <si>
    <t>8,18</t>
  </si>
  <si>
    <t>923,86</t>
  </si>
  <si>
    <t>10,95</t>
  </si>
  <si>
    <t>938,12</t>
  </si>
  <si>
    <t>964,42</t>
  </si>
  <si>
    <t>85,52</t>
  </si>
  <si>
    <t>978,68</t>
  </si>
  <si>
    <t>1227,35</t>
  </si>
  <si>
    <t>101,87</t>
  </si>
  <si>
    <t>1241,61</t>
  </si>
  <si>
    <t>1449,39</t>
  </si>
  <si>
    <t>92,78</t>
  </si>
  <si>
    <t>1463,65</t>
  </si>
  <si>
    <t>1589,83</t>
  </si>
  <si>
    <t>11,64</t>
  </si>
  <si>
    <t>1604,09</t>
  </si>
  <si>
    <t>1607,19</t>
  </si>
  <si>
    <t>10,62</t>
  </si>
  <si>
    <t>1621,45</t>
  </si>
  <si>
    <t>1599,36</t>
  </si>
  <si>
    <t>23,19</t>
  </si>
  <si>
    <t>1613,62</t>
  </si>
  <si>
    <t>1575,34</t>
  </si>
  <si>
    <t>17,58</t>
  </si>
  <si>
    <t>1589,6</t>
  </si>
  <si>
    <t>1641,83</t>
  </si>
  <si>
    <t>13,13</t>
  </si>
  <si>
    <t>1656,09</t>
  </si>
  <si>
    <t>16,77</t>
  </si>
  <si>
    <t>1630,47</t>
  </si>
  <si>
    <t>1609,91</t>
  </si>
  <si>
    <t>35</t>
  </si>
  <si>
    <t>1624,17</t>
  </si>
  <si>
    <t>1592,32</t>
  </si>
  <si>
    <t>41,13</t>
  </si>
  <si>
    <t>1606,58</t>
  </si>
  <si>
    <t>1571,37</t>
  </si>
  <si>
    <t>50,36</t>
  </si>
  <si>
    <t>1585,63</t>
  </si>
  <si>
    <t>1555,01</t>
  </si>
  <si>
    <t>18,65</t>
  </si>
  <si>
    <t>1569,27</t>
  </si>
  <si>
    <t>1453,61</t>
  </si>
  <si>
    <t>24,75</t>
  </si>
  <si>
    <t>1467,87</t>
  </si>
  <si>
    <t>1452,52</t>
  </si>
  <si>
    <t>39,9</t>
  </si>
  <si>
    <t>1466,78</t>
  </si>
  <si>
    <t>1539,36</t>
  </si>
  <si>
    <t>80,63</t>
  </si>
  <si>
    <t>1553,62</t>
  </si>
  <si>
    <t>1518,32</t>
  </si>
  <si>
    <t>332,83</t>
  </si>
  <si>
    <t>1532,58</t>
  </si>
  <si>
    <t>1466,35</t>
  </si>
  <si>
    <t>428,66</t>
  </si>
  <si>
    <t>1480,61</t>
  </si>
  <si>
    <t>25.06.2014</t>
  </si>
  <si>
    <t>1262,46</t>
  </si>
  <si>
    <t>272,01</t>
  </si>
  <si>
    <t>1276,72</t>
  </si>
  <si>
    <t>1014,97</t>
  </si>
  <si>
    <t>88,55</t>
  </si>
  <si>
    <t>1029,23</t>
  </si>
  <si>
    <t>944,75</t>
  </si>
  <si>
    <t>106,87</t>
  </si>
  <si>
    <t>959,01</t>
  </si>
  <si>
    <t>912,55</t>
  </si>
  <si>
    <t>108,92</t>
  </si>
  <si>
    <t>926,81</t>
  </si>
  <si>
    <t>914,83</t>
  </si>
  <si>
    <t>49,83</t>
  </si>
  <si>
    <t>929,09</t>
  </si>
  <si>
    <t>918,58</t>
  </si>
  <si>
    <t>4,63</t>
  </si>
  <si>
    <t>932,84</t>
  </si>
  <si>
    <t>963,43</t>
  </si>
  <si>
    <t>106,9</t>
  </si>
  <si>
    <t>977,69</t>
  </si>
  <si>
    <t>1288,32</t>
  </si>
  <si>
    <t>86,16</t>
  </si>
  <si>
    <t>1302,58</t>
  </si>
  <si>
    <t>1458,54</t>
  </si>
  <si>
    <t>76,83</t>
  </si>
  <si>
    <t>1472,8</t>
  </si>
  <si>
    <t>1565,3</t>
  </si>
  <si>
    <t>1579,56</t>
  </si>
  <si>
    <t>1595,22</t>
  </si>
  <si>
    <t>55,41</t>
  </si>
  <si>
    <t>1609,48</t>
  </si>
  <si>
    <t>1596,01</t>
  </si>
  <si>
    <t>70,39</t>
  </si>
  <si>
    <t>1610,27</t>
  </si>
  <si>
    <t>1572,49</t>
  </si>
  <si>
    <t>51,84</t>
  </si>
  <si>
    <t>1586,75</t>
  </si>
  <si>
    <t>27,05</t>
  </si>
  <si>
    <t>1585,45</t>
  </si>
  <si>
    <t>1571,33</t>
  </si>
  <si>
    <t>20,98</t>
  </si>
  <si>
    <t>1585,59</t>
  </si>
  <si>
    <t>1579,71</t>
  </si>
  <si>
    <t>57,63</t>
  </si>
  <si>
    <t>1593,97</t>
  </si>
  <si>
    <t>1574,51</t>
  </si>
  <si>
    <t>117,56</t>
  </si>
  <si>
    <t>1588,77</t>
  </si>
  <si>
    <t>1583,13</t>
  </si>
  <si>
    <t>126,38</t>
  </si>
  <si>
    <t>1597,39</t>
  </si>
  <si>
    <t>1544,61</t>
  </si>
  <si>
    <t>106,39</t>
  </si>
  <si>
    <t>1453,75</t>
  </si>
  <si>
    <t>33,19</t>
  </si>
  <si>
    <t>1468,01</t>
  </si>
  <si>
    <t>1416,26</t>
  </si>
  <si>
    <t>23,24</t>
  </si>
  <si>
    <t>1430,52</t>
  </si>
  <si>
    <t>1456,1</t>
  </si>
  <si>
    <t>2,87</t>
  </si>
  <si>
    <t>1470,36</t>
  </si>
  <si>
    <t>1456,92</t>
  </si>
  <si>
    <t>319,3</t>
  </si>
  <si>
    <t>1471,18</t>
  </si>
  <si>
    <t>1421,72</t>
  </si>
  <si>
    <t>291,06</t>
  </si>
  <si>
    <t>1435,98</t>
  </si>
  <si>
    <t>26.06.2014</t>
  </si>
  <si>
    <t>1302,54</t>
  </si>
  <si>
    <t>336,13</t>
  </si>
  <si>
    <t>1316,8</t>
  </si>
  <si>
    <t>1016,83</t>
  </si>
  <si>
    <t>50,02</t>
  </si>
  <si>
    <t>1031,09</t>
  </si>
  <si>
    <t>1014,46</t>
  </si>
  <si>
    <t>119,88</t>
  </si>
  <si>
    <t>961,31</t>
  </si>
  <si>
    <t>173,83</t>
  </si>
  <si>
    <t>975,57</t>
  </si>
  <si>
    <t>940,25</t>
  </si>
  <si>
    <t>55,74</t>
  </si>
  <si>
    <t>954,51</t>
  </si>
  <si>
    <t>978,18</t>
  </si>
  <si>
    <t>14,95</t>
  </si>
  <si>
    <t>992,44</t>
  </si>
  <si>
    <t>1019,42</t>
  </si>
  <si>
    <t>43,8</t>
  </si>
  <si>
    <t>1033,68</t>
  </si>
  <si>
    <t>1348,12</t>
  </si>
  <si>
    <t>74,93</t>
  </si>
  <si>
    <t>1362,38</t>
  </si>
  <si>
    <t>1468,03</t>
  </si>
  <si>
    <t>32,67</t>
  </si>
  <si>
    <t>1482,29</t>
  </si>
  <si>
    <t>1631,41</t>
  </si>
  <si>
    <t>224,11</t>
  </si>
  <si>
    <t>1645,67</t>
  </si>
  <si>
    <t>1685,46</t>
  </si>
  <si>
    <t>191,74</t>
  </si>
  <si>
    <t>1699,72</t>
  </si>
  <si>
    <t>1685,71</t>
  </si>
  <si>
    <t>215,15</t>
  </si>
  <si>
    <t>1699,97</t>
  </si>
  <si>
    <t>1638,87</t>
  </si>
  <si>
    <t>141,88</t>
  </si>
  <si>
    <t>1653,13</t>
  </si>
  <si>
    <t>1686,49</t>
  </si>
  <si>
    <t>196,81</t>
  </si>
  <si>
    <t>1700,75</t>
  </si>
  <si>
    <t>1685,05</t>
  </si>
  <si>
    <t>119,42</t>
  </si>
  <si>
    <t>1699,31</t>
  </si>
  <si>
    <t>1695,93</t>
  </si>
  <si>
    <t>142,25</t>
  </si>
  <si>
    <t>1710,19</t>
  </si>
  <si>
    <t>1648,82</t>
  </si>
  <si>
    <t>147,32</t>
  </si>
  <si>
    <t>1663,08</t>
  </si>
  <si>
    <t>1626,6</t>
  </si>
  <si>
    <t>347,15</t>
  </si>
  <si>
    <t>1640,86</t>
  </si>
  <si>
    <t>1571,75</t>
  </si>
  <si>
    <t>195,72</t>
  </si>
  <si>
    <t>1586,01</t>
  </si>
  <si>
    <t>1539,35</t>
  </si>
  <si>
    <t>155,74</t>
  </si>
  <si>
    <t>1553,61</t>
  </si>
  <si>
    <t>1458,37</t>
  </si>
  <si>
    <t>184,83</t>
  </si>
  <si>
    <t>1472,63</t>
  </si>
  <si>
    <t>1501,55</t>
  </si>
  <si>
    <t>93,58</t>
  </si>
  <si>
    <t>1515,81</t>
  </si>
  <si>
    <t>1548,55</t>
  </si>
  <si>
    <t>517,52</t>
  </si>
  <si>
    <t>1562,81</t>
  </si>
  <si>
    <t>1432,52</t>
  </si>
  <si>
    <t>474,37</t>
  </si>
  <si>
    <t>27.06.2014</t>
  </si>
  <si>
    <t>1322,74</t>
  </si>
  <si>
    <t>233,47</t>
  </si>
  <si>
    <t>1337</t>
  </si>
  <si>
    <t>1024,35</t>
  </si>
  <si>
    <t>48,88</t>
  </si>
  <si>
    <t>1038,61</t>
  </si>
  <si>
    <t>1012,99</t>
  </si>
  <si>
    <t>51,32</t>
  </si>
  <si>
    <t>1027,25</t>
  </si>
  <si>
    <t>963,02</t>
  </si>
  <si>
    <t>129,57</t>
  </si>
  <si>
    <t>977,28</t>
  </si>
  <si>
    <t>965,76</t>
  </si>
  <si>
    <t>6,36</t>
  </si>
  <si>
    <t>980,02</t>
  </si>
  <si>
    <t>981,67</t>
  </si>
  <si>
    <t>0,28</t>
  </si>
  <si>
    <t>995,93</t>
  </si>
  <si>
    <t>1018,59</t>
  </si>
  <si>
    <t>77,31</t>
  </si>
  <si>
    <t>1032,85</t>
  </si>
  <si>
    <t>1352,35</t>
  </si>
  <si>
    <t>17,95</t>
  </si>
  <si>
    <t>1366,61</t>
  </si>
  <si>
    <t>1466,29</t>
  </si>
  <si>
    <t>44,53</t>
  </si>
  <si>
    <t>1480,55</t>
  </si>
  <si>
    <t>1597,29</t>
  </si>
  <si>
    <t>17,94</t>
  </si>
  <si>
    <t>1611,55</t>
  </si>
  <si>
    <t>1656,57</t>
  </si>
  <si>
    <t>60,99</t>
  </si>
  <si>
    <t>1670,83</t>
  </si>
  <si>
    <t>132,07</t>
  </si>
  <si>
    <t>1610,09</t>
  </si>
  <si>
    <t>16,91</t>
  </si>
  <si>
    <t>1624,35</t>
  </si>
  <si>
    <t>1639,01</t>
  </si>
  <si>
    <t>5,13</t>
  </si>
  <si>
    <t>1653,27</t>
  </si>
  <si>
    <t>1641,29</t>
  </si>
  <si>
    <t>17,73</t>
  </si>
  <si>
    <t>1655,55</t>
  </si>
  <si>
    <t>3,3</t>
  </si>
  <si>
    <t>1661,49</t>
  </si>
  <si>
    <t>1661,1</t>
  </si>
  <si>
    <t>220,8</t>
  </si>
  <si>
    <t>1675,36</t>
  </si>
  <si>
    <t>1638,09</t>
  </si>
  <si>
    <t>225,97</t>
  </si>
  <si>
    <t>1652,35</t>
  </si>
  <si>
    <t>1583,75</t>
  </si>
  <si>
    <t>210,3</t>
  </si>
  <si>
    <t>1598,01</t>
  </si>
  <si>
    <t>135,87</t>
  </si>
  <si>
    <t>1569,13</t>
  </si>
  <si>
    <t>1468,06</t>
  </si>
  <si>
    <t>123,74</t>
  </si>
  <si>
    <t>1482,32</t>
  </si>
  <si>
    <t>1550,77</t>
  </si>
  <si>
    <t>92,52</t>
  </si>
  <si>
    <t>1565,03</t>
  </si>
  <si>
    <t>424,08</t>
  </si>
  <si>
    <t>1496,56</t>
  </si>
  <si>
    <t>561,69</t>
  </si>
  <si>
    <t>1510,82</t>
  </si>
  <si>
    <t>28.06.2014</t>
  </si>
  <si>
    <t>1423,92</t>
  </si>
  <si>
    <t>79,18</t>
  </si>
  <si>
    <t>1438,18</t>
  </si>
  <si>
    <t>1304,05</t>
  </si>
  <si>
    <t>60,16</t>
  </si>
  <si>
    <t>1318,31</t>
  </si>
  <si>
    <t>1108,86</t>
  </si>
  <si>
    <t>19,31</t>
  </si>
  <si>
    <t>1123,12</t>
  </si>
  <si>
    <t>1007,54</t>
  </si>
  <si>
    <t>22,79</t>
  </si>
  <si>
    <t>1021,8</t>
  </si>
  <si>
    <t>1007,99</t>
  </si>
  <si>
    <t>47,71</t>
  </si>
  <si>
    <t>1022,25</t>
  </si>
  <si>
    <t>1005,42</t>
  </si>
  <si>
    <t>140</t>
  </si>
  <si>
    <t>1019,68</t>
  </si>
  <si>
    <t>1009,25</t>
  </si>
  <si>
    <t>142,91</t>
  </si>
  <si>
    <t>1176,45</t>
  </si>
  <si>
    <t>103,12</t>
  </si>
  <si>
    <t>1190,71</t>
  </si>
  <si>
    <t>1358,32</t>
  </si>
  <si>
    <t>139,46</t>
  </si>
  <si>
    <t>1372,58</t>
  </si>
  <si>
    <t>1484,04</t>
  </si>
  <si>
    <t>56,81</t>
  </si>
  <si>
    <t>1498,3</t>
  </si>
  <si>
    <t>1564,48</t>
  </si>
  <si>
    <t>13,7</t>
  </si>
  <si>
    <t>1578,74</t>
  </si>
  <si>
    <t>1567,64</t>
  </si>
  <si>
    <t>2,18</t>
  </si>
  <si>
    <t>1581,9</t>
  </si>
  <si>
    <t>1559,84</t>
  </si>
  <si>
    <t>53,56</t>
  </si>
  <si>
    <t>1574,1</t>
  </si>
  <si>
    <t>1560,5</t>
  </si>
  <si>
    <t>51,62</t>
  </si>
  <si>
    <t>1574,76</t>
  </si>
  <si>
    <t>1558,21</t>
  </si>
  <si>
    <t>0,88</t>
  </si>
  <si>
    <t>1572,47</t>
  </si>
  <si>
    <t>1560,34</t>
  </si>
  <si>
    <t>2,91</t>
  </si>
  <si>
    <t>1569,05</t>
  </si>
  <si>
    <t>63,01</t>
  </si>
  <si>
    <t>1583,31</t>
  </si>
  <si>
    <t>1565,33</t>
  </si>
  <si>
    <t>60,98</t>
  </si>
  <si>
    <t>73,13</t>
  </si>
  <si>
    <t>1574,84</t>
  </si>
  <si>
    <t>1551,64</t>
  </si>
  <si>
    <t>73,56</t>
  </si>
  <si>
    <t>1565,9</t>
  </si>
  <si>
    <t>1442,65</t>
  </si>
  <si>
    <t>115,55</t>
  </si>
  <si>
    <t>1456,91</t>
  </si>
  <si>
    <t>1542,08</t>
  </si>
  <si>
    <t>97,76</t>
  </si>
  <si>
    <t>1556,34</t>
  </si>
  <si>
    <t>1548,45</t>
  </si>
  <si>
    <t>141,62</t>
  </si>
  <si>
    <t>1562,71</t>
  </si>
  <si>
    <t>1548,51</t>
  </si>
  <si>
    <t>418,1</t>
  </si>
  <si>
    <t>1562,77</t>
  </si>
  <si>
    <t>29.06.2014</t>
  </si>
  <si>
    <t>1385,09</t>
  </si>
  <si>
    <t>172,74</t>
  </si>
  <si>
    <t>1399,35</t>
  </si>
  <si>
    <t>1178,12</t>
  </si>
  <si>
    <t>46,57</t>
  </si>
  <si>
    <t>1192,38</t>
  </si>
  <si>
    <t>1008,94</t>
  </si>
  <si>
    <t>8,34</t>
  </si>
  <si>
    <t>1023,2</t>
  </si>
  <si>
    <t>998,31</t>
  </si>
  <si>
    <t>1012,57</t>
  </si>
  <si>
    <t>970,48</t>
  </si>
  <si>
    <t>33,94</t>
  </si>
  <si>
    <t>984,74</t>
  </si>
  <si>
    <t>941,71</t>
  </si>
  <si>
    <t>0,94</t>
  </si>
  <si>
    <t>955,97</t>
  </si>
  <si>
    <t>933,13</t>
  </si>
  <si>
    <t>19,74</t>
  </si>
  <si>
    <t>947,39</t>
  </si>
  <si>
    <t>961,17</t>
  </si>
  <si>
    <t>58,92</t>
  </si>
  <si>
    <t>975,43</t>
  </si>
  <si>
    <t>1008,67</t>
  </si>
  <si>
    <t>11,76</t>
  </si>
  <si>
    <t>1022,93</t>
  </si>
  <si>
    <t>1381,19</t>
  </si>
  <si>
    <t>2,58</t>
  </si>
  <si>
    <t>1395,45</t>
  </si>
  <si>
    <t>1473,85</t>
  </si>
  <si>
    <t>25,18</t>
  </si>
  <si>
    <t>1488,11</t>
  </si>
  <si>
    <t>1514,26</t>
  </si>
  <si>
    <t>88,09</t>
  </si>
  <si>
    <t>1528,52</t>
  </si>
  <si>
    <t>1505,26</t>
  </si>
  <si>
    <t>166,32</t>
  </si>
  <si>
    <t>1519,52</t>
  </si>
  <si>
    <t>1530,74</t>
  </si>
  <si>
    <t>1517,99</t>
  </si>
  <si>
    <t>115,16</t>
  </si>
  <si>
    <t>1532,25</t>
  </si>
  <si>
    <t>1521,3</t>
  </si>
  <si>
    <t>155,82</t>
  </si>
  <si>
    <t>1535,56</t>
  </si>
  <si>
    <t>1528,07</t>
  </si>
  <si>
    <t>89,88</t>
  </si>
  <si>
    <t>1542,33</t>
  </si>
  <si>
    <t>1531,64</t>
  </si>
  <si>
    <t>94,11</t>
  </si>
  <si>
    <t>1545,9</t>
  </si>
  <si>
    <t>1521,22</t>
  </si>
  <si>
    <t>127,25</t>
  </si>
  <si>
    <t>1535,48</t>
  </si>
  <si>
    <t>1516,96</t>
  </si>
  <si>
    <t>129,62</t>
  </si>
  <si>
    <t>1531,22</t>
  </si>
  <si>
    <t>1452</t>
  </si>
  <si>
    <t>122,31</t>
  </si>
  <si>
    <t>1466,26</t>
  </si>
  <si>
    <t>1520,11</t>
  </si>
  <si>
    <t>122,19</t>
  </si>
  <si>
    <t>1534,37</t>
  </si>
  <si>
    <t>1530,3</t>
  </si>
  <si>
    <t>272,34</t>
  </si>
  <si>
    <t>1544,56</t>
  </si>
  <si>
    <t>1501,12</t>
  </si>
  <si>
    <t>244,76</t>
  </si>
  <si>
    <t>1515,38</t>
  </si>
  <si>
    <t>30.06.2014</t>
  </si>
  <si>
    <t>1347,13</t>
  </si>
  <si>
    <t>231,51</t>
  </si>
  <si>
    <t>1361,39</t>
  </si>
  <si>
    <t>1008,75</t>
  </si>
  <si>
    <t>39,79</t>
  </si>
  <si>
    <t>1023,01</t>
  </si>
  <si>
    <t>983,22</t>
  </si>
  <si>
    <t>112,12</t>
  </si>
  <si>
    <t>997,48</t>
  </si>
  <si>
    <t>925,72</t>
  </si>
  <si>
    <t>129,46</t>
  </si>
  <si>
    <t>939,98</t>
  </si>
  <si>
    <t>920,02</t>
  </si>
  <si>
    <t>112,98</t>
  </si>
  <si>
    <t>934,28</t>
  </si>
  <si>
    <t>930,86</t>
  </si>
  <si>
    <t>4,05</t>
  </si>
  <si>
    <t>945,12</t>
  </si>
  <si>
    <t>1597,68</t>
  </si>
  <si>
    <t>375,79</t>
  </si>
  <si>
    <t>1611,94</t>
  </si>
  <si>
    <t>1364,02</t>
  </si>
  <si>
    <t>26,97</t>
  </si>
  <si>
    <t>1378,28</t>
  </si>
  <si>
    <t>1546,47</t>
  </si>
  <si>
    <t>51,33</t>
  </si>
  <si>
    <t>1560,73</t>
  </si>
  <si>
    <t>1617,6</t>
  </si>
  <si>
    <t>45,71</t>
  </si>
  <si>
    <t>1631,86</t>
  </si>
  <si>
    <t>1634,24</t>
  </si>
  <si>
    <t>14,9</t>
  </si>
  <si>
    <t>1648,5</t>
  </si>
  <si>
    <t>1635,39</t>
  </si>
  <si>
    <t>41,17</t>
  </si>
  <si>
    <t>1649,65</t>
  </si>
  <si>
    <t>1636,9</t>
  </si>
  <si>
    <t>33,01</t>
  </si>
  <si>
    <t>1651,16</t>
  </si>
  <si>
    <t>1689,47</t>
  </si>
  <si>
    <t>37,33</t>
  </si>
  <si>
    <t>1703,73</t>
  </si>
  <si>
    <t>1691,87</t>
  </si>
  <si>
    <t>123,28</t>
  </si>
  <si>
    <t>1706,13</t>
  </si>
  <si>
    <t>1691,96</t>
  </si>
  <si>
    <t>136,46</t>
  </si>
  <si>
    <t>1706,22</t>
  </si>
  <si>
    <t>1693,03</t>
  </si>
  <si>
    <t>244,96</t>
  </si>
  <si>
    <t>1707,29</t>
  </si>
  <si>
    <t>1649,85</t>
  </si>
  <si>
    <t>237,61</t>
  </si>
  <si>
    <t>1664,11</t>
  </si>
  <si>
    <t>1613</t>
  </si>
  <si>
    <t>346,45</t>
  </si>
  <si>
    <t>1627,26</t>
  </si>
  <si>
    <t>1607,12</t>
  </si>
  <si>
    <t>365,73</t>
  </si>
  <si>
    <t>1621,38</t>
  </si>
  <si>
    <t>286,45</t>
  </si>
  <si>
    <t>1588,67</t>
  </si>
  <si>
    <t>307,76</t>
  </si>
  <si>
    <t>1672,87</t>
  </si>
  <si>
    <t>549,6</t>
  </si>
  <si>
    <t>1687,13</t>
  </si>
  <si>
    <t>1591,76</t>
  </si>
  <si>
    <t>587,84</t>
  </si>
  <si>
    <t>1606,02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</si>
</sst>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7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7" applyNumberFormat="1" applyFont="1" applyBorder="1" applyAlignment="1">
      <alignment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62;&#1077;&#1085;&#1086;&#1074;&#1099;&#1077;%20&#1082;&#1072;&#1090;&#1077;&#1075;.%202014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">
        <v>69</v>
      </c>
      <c r="B1" s="29"/>
      <c r="C1" s="29"/>
    </row>
    <row r="2" spans="1:17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18</v>
      </c>
      <c r="K2" s="29"/>
      <c r="L2" s="1"/>
      <c r="M2" s="22" t="s">
        <v>3</v>
      </c>
      <c r="N2" s="22" t="s">
        <v>4</v>
      </c>
      <c r="O2" s="22" t="s">
        <v>5</v>
      </c>
      <c r="P2" s="22" t="s">
        <v>6</v>
      </c>
      <c r="Q2" s="1"/>
    </row>
    <row r="3" spans="1:17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5">
        <f>977.07+3.39</f>
        <v>980.46</v>
      </c>
      <c r="N3" s="15">
        <f>1275.92+3.39</f>
        <v>1279.3100000000002</v>
      </c>
      <c r="O3" s="15">
        <f>1765.04+3.39</f>
        <v>1768.43</v>
      </c>
      <c r="P3" s="15">
        <f>2851.01+3.39</f>
        <v>2854.4</v>
      </c>
      <c r="Q3" s="23" t="s">
        <v>22</v>
      </c>
    </row>
    <row r="4" spans="1:17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70</v>
      </c>
      <c r="B9" s="25">
        <v>0</v>
      </c>
      <c r="C9" s="25" t="s">
        <v>71</v>
      </c>
      <c r="D9" s="25" t="s">
        <v>15</v>
      </c>
      <c r="E9" s="25" t="s">
        <v>72</v>
      </c>
      <c r="F9" s="25" t="s">
        <v>73</v>
      </c>
      <c r="G9" s="17">
        <f>ROUND((F9*0.0581),2)</f>
        <v>85.78</v>
      </c>
      <c r="H9" s="19">
        <f>F9+$M$3+G9</f>
        <v>2542.5800000000004</v>
      </c>
      <c r="I9" s="19">
        <f>F9+$N$3+G9</f>
        <v>2841.4300000000003</v>
      </c>
      <c r="J9" s="19">
        <f>F9+$O$3+G9</f>
        <v>3330.55</v>
      </c>
      <c r="K9" s="19">
        <f>F9+$P$3+G9</f>
        <v>4416.5199999999995</v>
      </c>
    </row>
    <row r="10" spans="1:11" s="7" customFormat="1" ht="14.25" customHeight="1">
      <c r="A10" s="25" t="s">
        <v>70</v>
      </c>
      <c r="B10" s="25">
        <v>1</v>
      </c>
      <c r="C10" s="25" t="s">
        <v>74</v>
      </c>
      <c r="D10" s="25" t="s">
        <v>15</v>
      </c>
      <c r="E10" s="25" t="s">
        <v>75</v>
      </c>
      <c r="F10" s="25" t="s">
        <v>76</v>
      </c>
      <c r="G10" s="17">
        <f aca="true" t="shared" si="0" ref="G10:G73">ROUND((F10*0.0581),2)</f>
        <v>73.42</v>
      </c>
      <c r="H10" s="19">
        <f aca="true" t="shared" si="1" ref="H10:H73">F10+$M$3+G10</f>
        <v>2317.51</v>
      </c>
      <c r="I10" s="19">
        <f aca="true" t="shared" si="2" ref="I10:I73">F10+$N$3+G10</f>
        <v>2616.3600000000006</v>
      </c>
      <c r="J10" s="19">
        <f aca="true" t="shared" si="3" ref="J10:J73">F10+$O$3+G10</f>
        <v>3105.4800000000005</v>
      </c>
      <c r="K10" s="19">
        <f aca="true" t="shared" si="4" ref="K10:K73">F10+$P$3+G10</f>
        <v>4191.450000000001</v>
      </c>
    </row>
    <row r="11" spans="1:11" s="7" customFormat="1" ht="14.25" customHeight="1">
      <c r="A11" s="25" t="s">
        <v>70</v>
      </c>
      <c r="B11" s="25">
        <v>2</v>
      </c>
      <c r="C11" s="25" t="s">
        <v>77</v>
      </c>
      <c r="D11" s="25" t="s">
        <v>15</v>
      </c>
      <c r="E11" s="25" t="s">
        <v>78</v>
      </c>
      <c r="F11" s="25" t="s">
        <v>79</v>
      </c>
      <c r="G11" s="17">
        <f t="shared" si="0"/>
        <v>65.76</v>
      </c>
      <c r="H11" s="19">
        <f t="shared" si="1"/>
        <v>2178.13</v>
      </c>
      <c r="I11" s="19">
        <f t="shared" si="2"/>
        <v>2476.9800000000005</v>
      </c>
      <c r="J11" s="19">
        <f t="shared" si="3"/>
        <v>2966.1000000000004</v>
      </c>
      <c r="K11" s="19">
        <f t="shared" si="4"/>
        <v>4052.0700000000006</v>
      </c>
    </row>
    <row r="12" spans="1:11" s="7" customFormat="1" ht="14.25" customHeight="1">
      <c r="A12" s="25" t="s">
        <v>70</v>
      </c>
      <c r="B12" s="25">
        <v>3</v>
      </c>
      <c r="C12" s="25" t="s">
        <v>80</v>
      </c>
      <c r="D12" s="25" t="s">
        <v>15</v>
      </c>
      <c r="E12" s="25" t="s">
        <v>81</v>
      </c>
      <c r="F12" s="25" t="s">
        <v>82</v>
      </c>
      <c r="G12" s="17">
        <f t="shared" si="0"/>
        <v>60.35</v>
      </c>
      <c r="H12" s="19">
        <f t="shared" si="1"/>
        <v>2079.5</v>
      </c>
      <c r="I12" s="19">
        <f t="shared" si="2"/>
        <v>2378.35</v>
      </c>
      <c r="J12" s="19">
        <f t="shared" si="3"/>
        <v>2867.47</v>
      </c>
      <c r="K12" s="19">
        <f t="shared" si="4"/>
        <v>3953.44</v>
      </c>
    </row>
    <row r="13" spans="1:11" s="7" customFormat="1" ht="14.25" customHeight="1">
      <c r="A13" s="25" t="s">
        <v>70</v>
      </c>
      <c r="B13" s="25">
        <v>4</v>
      </c>
      <c r="C13" s="25" t="s">
        <v>83</v>
      </c>
      <c r="D13" s="25" t="s">
        <v>15</v>
      </c>
      <c r="E13" s="25" t="s">
        <v>84</v>
      </c>
      <c r="F13" s="25" t="s">
        <v>85</v>
      </c>
      <c r="G13" s="17">
        <f t="shared" si="0"/>
        <v>59.62</v>
      </c>
      <c r="H13" s="19">
        <f t="shared" si="1"/>
        <v>2066.32</v>
      </c>
      <c r="I13" s="19">
        <f t="shared" si="2"/>
        <v>2365.17</v>
      </c>
      <c r="J13" s="19">
        <f t="shared" si="3"/>
        <v>2854.29</v>
      </c>
      <c r="K13" s="19">
        <f t="shared" si="4"/>
        <v>3940.26</v>
      </c>
    </row>
    <row r="14" spans="1:11" s="7" customFormat="1" ht="14.25" customHeight="1">
      <c r="A14" s="25" t="s">
        <v>70</v>
      </c>
      <c r="B14" s="25">
        <v>5</v>
      </c>
      <c r="C14" s="25" t="s">
        <v>86</v>
      </c>
      <c r="D14" s="25" t="s">
        <v>15</v>
      </c>
      <c r="E14" s="25" t="s">
        <v>87</v>
      </c>
      <c r="F14" s="25" t="s">
        <v>88</v>
      </c>
      <c r="G14" s="17">
        <f t="shared" si="0"/>
        <v>58.33</v>
      </c>
      <c r="H14" s="19">
        <f t="shared" si="1"/>
        <v>2042.82</v>
      </c>
      <c r="I14" s="19">
        <f t="shared" si="2"/>
        <v>2341.67</v>
      </c>
      <c r="J14" s="19">
        <f t="shared" si="3"/>
        <v>2830.79</v>
      </c>
      <c r="K14" s="19">
        <f t="shared" si="4"/>
        <v>3916.76</v>
      </c>
    </row>
    <row r="15" spans="1:11" s="7" customFormat="1" ht="14.25" customHeight="1">
      <c r="A15" s="25" t="s">
        <v>70</v>
      </c>
      <c r="B15" s="25">
        <v>6</v>
      </c>
      <c r="C15" s="25" t="s">
        <v>89</v>
      </c>
      <c r="D15" s="25" t="s">
        <v>15</v>
      </c>
      <c r="E15" s="25" t="s">
        <v>90</v>
      </c>
      <c r="F15" s="25" t="s">
        <v>91</v>
      </c>
      <c r="G15" s="17">
        <f t="shared" si="0"/>
        <v>56.49</v>
      </c>
      <c r="H15" s="19">
        <f t="shared" si="1"/>
        <v>2009.17</v>
      </c>
      <c r="I15" s="19">
        <f t="shared" si="2"/>
        <v>2308.02</v>
      </c>
      <c r="J15" s="19">
        <f t="shared" si="3"/>
        <v>2797.14</v>
      </c>
      <c r="K15" s="19">
        <f t="shared" si="4"/>
        <v>3883.1099999999997</v>
      </c>
    </row>
    <row r="16" spans="1:11" s="7" customFormat="1" ht="14.25" customHeight="1">
      <c r="A16" s="25" t="s">
        <v>70</v>
      </c>
      <c r="B16" s="25">
        <v>7</v>
      </c>
      <c r="C16" s="25" t="s">
        <v>92</v>
      </c>
      <c r="D16" s="25" t="s">
        <v>93</v>
      </c>
      <c r="E16" s="25" t="s">
        <v>15</v>
      </c>
      <c r="F16" s="25" t="s">
        <v>94</v>
      </c>
      <c r="G16" s="17">
        <f t="shared" si="0"/>
        <v>61.39</v>
      </c>
      <c r="H16" s="19">
        <f t="shared" si="1"/>
        <v>2098.56</v>
      </c>
      <c r="I16" s="19">
        <f t="shared" si="2"/>
        <v>2397.4100000000003</v>
      </c>
      <c r="J16" s="19">
        <f t="shared" si="3"/>
        <v>2886.53</v>
      </c>
      <c r="K16" s="19">
        <f t="shared" si="4"/>
        <v>3972.5</v>
      </c>
    </row>
    <row r="17" spans="1:11" s="7" customFormat="1" ht="14.25" customHeight="1">
      <c r="A17" s="25" t="s">
        <v>70</v>
      </c>
      <c r="B17" s="25">
        <v>8</v>
      </c>
      <c r="C17" s="25" t="s">
        <v>95</v>
      </c>
      <c r="D17" s="25" t="s">
        <v>15</v>
      </c>
      <c r="E17" s="25" t="s">
        <v>96</v>
      </c>
      <c r="F17" s="25" t="s">
        <v>97</v>
      </c>
      <c r="G17" s="17">
        <f t="shared" si="0"/>
        <v>71.21</v>
      </c>
      <c r="H17" s="19">
        <f t="shared" si="1"/>
        <v>2277.4</v>
      </c>
      <c r="I17" s="19">
        <f t="shared" si="2"/>
        <v>2576.25</v>
      </c>
      <c r="J17" s="19">
        <f t="shared" si="3"/>
        <v>3065.37</v>
      </c>
      <c r="K17" s="19">
        <f t="shared" si="4"/>
        <v>4151.34</v>
      </c>
    </row>
    <row r="18" spans="1:11" s="7" customFormat="1" ht="14.25" customHeight="1">
      <c r="A18" s="25" t="s">
        <v>70</v>
      </c>
      <c r="B18" s="25">
        <v>9</v>
      </c>
      <c r="C18" s="25" t="s">
        <v>98</v>
      </c>
      <c r="D18" s="25" t="s">
        <v>15</v>
      </c>
      <c r="E18" s="25" t="s">
        <v>99</v>
      </c>
      <c r="F18" s="25" t="s">
        <v>100</v>
      </c>
      <c r="G18" s="17">
        <f t="shared" si="0"/>
        <v>91.08</v>
      </c>
      <c r="H18" s="19">
        <f t="shared" si="1"/>
        <v>2639.25</v>
      </c>
      <c r="I18" s="19">
        <f t="shared" si="2"/>
        <v>2938.1000000000004</v>
      </c>
      <c r="J18" s="19">
        <f t="shared" si="3"/>
        <v>3427.2200000000003</v>
      </c>
      <c r="K18" s="19">
        <f t="shared" si="4"/>
        <v>4513.1900000000005</v>
      </c>
    </row>
    <row r="19" spans="1:11" s="7" customFormat="1" ht="14.25" customHeight="1">
      <c r="A19" s="25" t="s">
        <v>70</v>
      </c>
      <c r="B19" s="25">
        <v>10</v>
      </c>
      <c r="C19" s="25" t="s">
        <v>101</v>
      </c>
      <c r="D19" s="25" t="s">
        <v>15</v>
      </c>
      <c r="E19" s="25" t="s">
        <v>102</v>
      </c>
      <c r="F19" s="25" t="s">
        <v>103</v>
      </c>
      <c r="G19" s="17">
        <f t="shared" si="0"/>
        <v>92.34</v>
      </c>
      <c r="H19" s="19">
        <f t="shared" si="1"/>
        <v>2662.15</v>
      </c>
      <c r="I19" s="19">
        <f t="shared" si="2"/>
        <v>2961</v>
      </c>
      <c r="J19" s="19">
        <f t="shared" si="3"/>
        <v>3450.12</v>
      </c>
      <c r="K19" s="19">
        <f t="shared" si="4"/>
        <v>4536.09</v>
      </c>
    </row>
    <row r="20" spans="1:11" s="7" customFormat="1" ht="14.25" customHeight="1">
      <c r="A20" s="25" t="s">
        <v>70</v>
      </c>
      <c r="B20" s="25">
        <v>11</v>
      </c>
      <c r="C20" s="25" t="s">
        <v>104</v>
      </c>
      <c r="D20" s="25" t="s">
        <v>15</v>
      </c>
      <c r="E20" s="25" t="s">
        <v>105</v>
      </c>
      <c r="F20" s="25" t="s">
        <v>106</v>
      </c>
      <c r="G20" s="17">
        <f t="shared" si="0"/>
        <v>92.32</v>
      </c>
      <c r="H20" s="19">
        <f t="shared" si="1"/>
        <v>2661.78</v>
      </c>
      <c r="I20" s="19">
        <f t="shared" si="2"/>
        <v>2960.6300000000006</v>
      </c>
      <c r="J20" s="19">
        <f t="shared" si="3"/>
        <v>3449.7500000000005</v>
      </c>
      <c r="K20" s="19">
        <f t="shared" si="4"/>
        <v>4535.719999999999</v>
      </c>
    </row>
    <row r="21" spans="1:11" s="7" customFormat="1" ht="14.25" customHeight="1">
      <c r="A21" s="25" t="s">
        <v>70</v>
      </c>
      <c r="B21" s="25">
        <v>12</v>
      </c>
      <c r="C21" s="25" t="s">
        <v>107</v>
      </c>
      <c r="D21" s="25" t="s">
        <v>15</v>
      </c>
      <c r="E21" s="25" t="s">
        <v>108</v>
      </c>
      <c r="F21" s="25" t="s">
        <v>109</v>
      </c>
      <c r="G21" s="17">
        <f t="shared" si="0"/>
        <v>93.78</v>
      </c>
      <c r="H21" s="19">
        <f t="shared" si="1"/>
        <v>2688.3300000000004</v>
      </c>
      <c r="I21" s="19">
        <f t="shared" si="2"/>
        <v>2987.1800000000003</v>
      </c>
      <c r="J21" s="19">
        <f t="shared" si="3"/>
        <v>3476.3</v>
      </c>
      <c r="K21" s="19">
        <f t="shared" si="4"/>
        <v>4562.2699999999995</v>
      </c>
    </row>
    <row r="22" spans="1:11" s="7" customFormat="1" ht="14.25" customHeight="1">
      <c r="A22" s="25" t="s">
        <v>70</v>
      </c>
      <c r="B22" s="25">
        <v>13</v>
      </c>
      <c r="C22" s="25" t="s">
        <v>110</v>
      </c>
      <c r="D22" s="25" t="s">
        <v>15</v>
      </c>
      <c r="E22" s="25" t="s">
        <v>111</v>
      </c>
      <c r="F22" s="25" t="s">
        <v>112</v>
      </c>
      <c r="G22" s="17">
        <f t="shared" si="0"/>
        <v>93.54</v>
      </c>
      <c r="H22" s="19">
        <f t="shared" si="1"/>
        <v>2683.9</v>
      </c>
      <c r="I22" s="19">
        <f t="shared" si="2"/>
        <v>2982.75</v>
      </c>
      <c r="J22" s="19">
        <f t="shared" si="3"/>
        <v>3471.87</v>
      </c>
      <c r="K22" s="19">
        <f t="shared" si="4"/>
        <v>4557.84</v>
      </c>
    </row>
    <row r="23" spans="1:11" s="7" customFormat="1" ht="14.25" customHeight="1">
      <c r="A23" s="25" t="s">
        <v>70</v>
      </c>
      <c r="B23" s="25">
        <v>14</v>
      </c>
      <c r="C23" s="25" t="s">
        <v>113</v>
      </c>
      <c r="D23" s="25" t="s">
        <v>15</v>
      </c>
      <c r="E23" s="25" t="s">
        <v>114</v>
      </c>
      <c r="F23" s="25" t="s">
        <v>44</v>
      </c>
      <c r="G23" s="17">
        <f t="shared" si="0"/>
        <v>93.26</v>
      </c>
      <c r="H23" s="19">
        <f t="shared" si="1"/>
        <v>2678.8600000000006</v>
      </c>
      <c r="I23" s="19">
        <f t="shared" si="2"/>
        <v>2977.7100000000005</v>
      </c>
      <c r="J23" s="19">
        <f t="shared" si="3"/>
        <v>3466.8300000000004</v>
      </c>
      <c r="K23" s="19">
        <f t="shared" si="4"/>
        <v>4552.8</v>
      </c>
    </row>
    <row r="24" spans="1:11" s="7" customFormat="1" ht="14.25" customHeight="1">
      <c r="A24" s="25" t="s">
        <v>70</v>
      </c>
      <c r="B24" s="25">
        <v>15</v>
      </c>
      <c r="C24" s="25" t="s">
        <v>115</v>
      </c>
      <c r="D24" s="25" t="s">
        <v>15</v>
      </c>
      <c r="E24" s="25" t="s">
        <v>116</v>
      </c>
      <c r="F24" s="25" t="s">
        <v>117</v>
      </c>
      <c r="G24" s="17">
        <f t="shared" si="0"/>
        <v>92.48</v>
      </c>
      <c r="H24" s="19">
        <f t="shared" si="1"/>
        <v>2664.6600000000003</v>
      </c>
      <c r="I24" s="19">
        <f t="shared" si="2"/>
        <v>2963.51</v>
      </c>
      <c r="J24" s="19">
        <f t="shared" si="3"/>
        <v>3452.63</v>
      </c>
      <c r="K24" s="19">
        <f t="shared" si="4"/>
        <v>4538.599999999999</v>
      </c>
    </row>
    <row r="25" spans="1:11" s="7" customFormat="1" ht="14.25" customHeight="1">
      <c r="A25" s="25" t="s">
        <v>70</v>
      </c>
      <c r="B25" s="25">
        <v>16</v>
      </c>
      <c r="C25" s="25" t="s">
        <v>118</v>
      </c>
      <c r="D25" s="25" t="s">
        <v>15</v>
      </c>
      <c r="E25" s="25" t="s">
        <v>119</v>
      </c>
      <c r="F25" s="25" t="s">
        <v>120</v>
      </c>
      <c r="G25" s="17">
        <f t="shared" si="0"/>
        <v>92.5</v>
      </c>
      <c r="H25" s="19">
        <f t="shared" si="1"/>
        <v>2665.05</v>
      </c>
      <c r="I25" s="19">
        <f t="shared" si="2"/>
        <v>2963.9</v>
      </c>
      <c r="J25" s="19">
        <f t="shared" si="3"/>
        <v>3453.02</v>
      </c>
      <c r="K25" s="19">
        <f t="shared" si="4"/>
        <v>4538.99</v>
      </c>
    </row>
    <row r="26" spans="1:11" s="7" customFormat="1" ht="14.25" customHeight="1">
      <c r="A26" s="25" t="s">
        <v>70</v>
      </c>
      <c r="B26" s="25">
        <v>17</v>
      </c>
      <c r="C26" s="25" t="s">
        <v>121</v>
      </c>
      <c r="D26" s="25" t="s">
        <v>15</v>
      </c>
      <c r="E26" s="25" t="s">
        <v>122</v>
      </c>
      <c r="F26" s="25" t="s">
        <v>123</v>
      </c>
      <c r="G26" s="17">
        <f t="shared" si="0"/>
        <v>92.56</v>
      </c>
      <c r="H26" s="19">
        <f t="shared" si="1"/>
        <v>2666.1600000000003</v>
      </c>
      <c r="I26" s="19">
        <f t="shared" si="2"/>
        <v>2965.01</v>
      </c>
      <c r="J26" s="19">
        <f t="shared" si="3"/>
        <v>3454.13</v>
      </c>
      <c r="K26" s="19">
        <f t="shared" si="4"/>
        <v>4540.1</v>
      </c>
    </row>
    <row r="27" spans="1:11" s="7" customFormat="1" ht="14.25" customHeight="1">
      <c r="A27" s="25" t="s">
        <v>70</v>
      </c>
      <c r="B27" s="25">
        <v>18</v>
      </c>
      <c r="C27" s="25" t="s">
        <v>124</v>
      </c>
      <c r="D27" s="25" t="s">
        <v>15</v>
      </c>
      <c r="E27" s="25" t="s">
        <v>125</v>
      </c>
      <c r="F27" s="25" t="s">
        <v>126</v>
      </c>
      <c r="G27" s="17">
        <f t="shared" si="0"/>
        <v>92.06</v>
      </c>
      <c r="H27" s="19">
        <f t="shared" si="1"/>
        <v>2657.1</v>
      </c>
      <c r="I27" s="19">
        <f t="shared" si="2"/>
        <v>2955.9500000000003</v>
      </c>
      <c r="J27" s="19">
        <f t="shared" si="3"/>
        <v>3445.07</v>
      </c>
      <c r="K27" s="19">
        <f t="shared" si="4"/>
        <v>4531.04</v>
      </c>
    </row>
    <row r="28" spans="1:11" s="7" customFormat="1" ht="14.25" customHeight="1">
      <c r="A28" s="25" t="s">
        <v>70</v>
      </c>
      <c r="B28" s="25">
        <v>19</v>
      </c>
      <c r="C28" s="25" t="s">
        <v>127</v>
      </c>
      <c r="D28" s="25" t="s">
        <v>15</v>
      </c>
      <c r="E28" s="25" t="s">
        <v>128</v>
      </c>
      <c r="F28" s="25" t="s">
        <v>129</v>
      </c>
      <c r="G28" s="17">
        <f t="shared" si="0"/>
        <v>91.01</v>
      </c>
      <c r="H28" s="19">
        <f t="shared" si="1"/>
        <v>2637.9700000000003</v>
      </c>
      <c r="I28" s="19">
        <f t="shared" si="2"/>
        <v>2936.8200000000006</v>
      </c>
      <c r="J28" s="19">
        <f t="shared" si="3"/>
        <v>3425.9400000000005</v>
      </c>
      <c r="K28" s="19">
        <f t="shared" si="4"/>
        <v>4511.91</v>
      </c>
    </row>
    <row r="29" spans="1:11" s="7" customFormat="1" ht="14.25" customHeight="1">
      <c r="A29" s="25" t="s">
        <v>70</v>
      </c>
      <c r="B29" s="25">
        <v>20</v>
      </c>
      <c r="C29" s="25" t="s">
        <v>130</v>
      </c>
      <c r="D29" s="25" t="s">
        <v>15</v>
      </c>
      <c r="E29" s="25" t="s">
        <v>131</v>
      </c>
      <c r="F29" s="25" t="s">
        <v>132</v>
      </c>
      <c r="G29" s="17">
        <f t="shared" si="0"/>
        <v>91.17</v>
      </c>
      <c r="H29" s="19">
        <f t="shared" si="1"/>
        <v>2640.79</v>
      </c>
      <c r="I29" s="19">
        <f t="shared" si="2"/>
        <v>2939.6400000000003</v>
      </c>
      <c r="J29" s="19">
        <f t="shared" si="3"/>
        <v>3428.76</v>
      </c>
      <c r="K29" s="19">
        <f t="shared" si="4"/>
        <v>4514.7300000000005</v>
      </c>
    </row>
    <row r="30" spans="1:11" s="7" customFormat="1" ht="14.25" customHeight="1">
      <c r="A30" s="25" t="s">
        <v>70</v>
      </c>
      <c r="B30" s="25">
        <v>21</v>
      </c>
      <c r="C30" s="25" t="s">
        <v>133</v>
      </c>
      <c r="D30" s="25" t="s">
        <v>15</v>
      </c>
      <c r="E30" s="25" t="s">
        <v>134</v>
      </c>
      <c r="F30" s="25" t="s">
        <v>135</v>
      </c>
      <c r="G30" s="17">
        <f t="shared" si="0"/>
        <v>93.84</v>
      </c>
      <c r="H30" s="19">
        <f t="shared" si="1"/>
        <v>2689.51</v>
      </c>
      <c r="I30" s="19">
        <f t="shared" si="2"/>
        <v>2988.3600000000006</v>
      </c>
      <c r="J30" s="19">
        <f t="shared" si="3"/>
        <v>3477.4800000000005</v>
      </c>
      <c r="K30" s="19">
        <f t="shared" si="4"/>
        <v>4563.450000000001</v>
      </c>
    </row>
    <row r="31" spans="1:11" s="7" customFormat="1" ht="14.25" customHeight="1">
      <c r="A31" s="25" t="s">
        <v>70</v>
      </c>
      <c r="B31" s="25">
        <v>22</v>
      </c>
      <c r="C31" s="25" t="s">
        <v>136</v>
      </c>
      <c r="D31" s="25" t="s">
        <v>15</v>
      </c>
      <c r="E31" s="25" t="s">
        <v>137</v>
      </c>
      <c r="F31" s="25" t="s">
        <v>138</v>
      </c>
      <c r="G31" s="17">
        <f t="shared" si="0"/>
        <v>93.57</v>
      </c>
      <c r="H31" s="19">
        <f t="shared" si="1"/>
        <v>2684.4600000000005</v>
      </c>
      <c r="I31" s="19">
        <f t="shared" si="2"/>
        <v>2983.3100000000004</v>
      </c>
      <c r="J31" s="19">
        <f t="shared" si="3"/>
        <v>3472.4300000000003</v>
      </c>
      <c r="K31" s="19">
        <f t="shared" si="4"/>
        <v>4558.4</v>
      </c>
    </row>
    <row r="32" spans="1:11" s="7" customFormat="1" ht="14.25" customHeight="1">
      <c r="A32" s="25" t="s">
        <v>70</v>
      </c>
      <c r="B32" s="25">
        <v>23</v>
      </c>
      <c r="C32" s="25" t="s">
        <v>139</v>
      </c>
      <c r="D32" s="25" t="s">
        <v>15</v>
      </c>
      <c r="E32" s="25" t="s">
        <v>140</v>
      </c>
      <c r="F32" s="25" t="s">
        <v>141</v>
      </c>
      <c r="G32" s="17">
        <f t="shared" si="0"/>
        <v>91.98</v>
      </c>
      <c r="H32" s="19">
        <f t="shared" si="1"/>
        <v>2655.56</v>
      </c>
      <c r="I32" s="19">
        <f t="shared" si="2"/>
        <v>2954.4100000000003</v>
      </c>
      <c r="J32" s="19">
        <f t="shared" si="3"/>
        <v>3443.53</v>
      </c>
      <c r="K32" s="19">
        <f t="shared" si="4"/>
        <v>4529.5</v>
      </c>
    </row>
    <row r="33" spans="1:11" s="7" customFormat="1" ht="14.25" customHeight="1">
      <c r="A33" s="25" t="s">
        <v>142</v>
      </c>
      <c r="B33" s="25">
        <v>0</v>
      </c>
      <c r="C33" s="25" t="s">
        <v>143</v>
      </c>
      <c r="D33" s="25" t="s">
        <v>15</v>
      </c>
      <c r="E33" s="25" t="s">
        <v>144</v>
      </c>
      <c r="F33" s="25" t="s">
        <v>145</v>
      </c>
      <c r="G33" s="17">
        <f t="shared" si="0"/>
        <v>73.77</v>
      </c>
      <c r="H33" s="19">
        <f t="shared" si="1"/>
        <v>2323.93</v>
      </c>
      <c r="I33" s="19">
        <f t="shared" si="2"/>
        <v>2622.78</v>
      </c>
      <c r="J33" s="19">
        <f t="shared" si="3"/>
        <v>3111.9</v>
      </c>
      <c r="K33" s="19">
        <f t="shared" si="4"/>
        <v>4197.870000000001</v>
      </c>
    </row>
    <row r="34" spans="1:11" s="7" customFormat="1" ht="14.25" customHeight="1">
      <c r="A34" s="25" t="s">
        <v>142</v>
      </c>
      <c r="B34" s="25">
        <v>1</v>
      </c>
      <c r="C34" s="25" t="s">
        <v>146</v>
      </c>
      <c r="D34" s="25" t="s">
        <v>15</v>
      </c>
      <c r="E34" s="25" t="s">
        <v>147</v>
      </c>
      <c r="F34" s="25" t="s">
        <v>148</v>
      </c>
      <c r="G34" s="17">
        <f t="shared" si="0"/>
        <v>58.85</v>
      </c>
      <c r="H34" s="19">
        <f t="shared" si="1"/>
        <v>2052.2</v>
      </c>
      <c r="I34" s="19">
        <f t="shared" si="2"/>
        <v>2351.05</v>
      </c>
      <c r="J34" s="19">
        <f t="shared" si="3"/>
        <v>2840.17</v>
      </c>
      <c r="K34" s="19">
        <f t="shared" si="4"/>
        <v>3926.14</v>
      </c>
    </row>
    <row r="35" spans="1:11" s="7" customFormat="1" ht="14.25" customHeight="1">
      <c r="A35" s="25" t="s">
        <v>142</v>
      </c>
      <c r="B35" s="25">
        <v>2</v>
      </c>
      <c r="C35" s="25" t="s">
        <v>149</v>
      </c>
      <c r="D35" s="25" t="s">
        <v>15</v>
      </c>
      <c r="E35" s="25" t="s">
        <v>150</v>
      </c>
      <c r="F35" s="25" t="s">
        <v>151</v>
      </c>
      <c r="G35" s="17">
        <f t="shared" si="0"/>
        <v>57.34</v>
      </c>
      <c r="H35" s="19">
        <f t="shared" si="1"/>
        <v>2024.77</v>
      </c>
      <c r="I35" s="19">
        <f t="shared" si="2"/>
        <v>2323.6200000000003</v>
      </c>
      <c r="J35" s="19">
        <f t="shared" si="3"/>
        <v>2812.7400000000002</v>
      </c>
      <c r="K35" s="19">
        <f t="shared" si="4"/>
        <v>3898.71</v>
      </c>
    </row>
    <row r="36" spans="1:11" s="7" customFormat="1" ht="14.25" customHeight="1">
      <c r="A36" s="25" t="s">
        <v>142</v>
      </c>
      <c r="B36" s="25">
        <v>3</v>
      </c>
      <c r="C36" s="25" t="s">
        <v>152</v>
      </c>
      <c r="D36" s="25" t="s">
        <v>15</v>
      </c>
      <c r="E36" s="25" t="s">
        <v>153</v>
      </c>
      <c r="F36" s="25" t="s">
        <v>154</v>
      </c>
      <c r="G36" s="17">
        <f t="shared" si="0"/>
        <v>55.13</v>
      </c>
      <c r="H36" s="19">
        <f t="shared" si="1"/>
        <v>1984.4500000000003</v>
      </c>
      <c r="I36" s="19">
        <f t="shared" si="2"/>
        <v>2283.3</v>
      </c>
      <c r="J36" s="19">
        <f t="shared" si="3"/>
        <v>2772.42</v>
      </c>
      <c r="K36" s="19">
        <f t="shared" si="4"/>
        <v>3858.3900000000003</v>
      </c>
    </row>
    <row r="37" spans="1:11" s="7" customFormat="1" ht="14.25" customHeight="1">
      <c r="A37" s="25" t="s">
        <v>142</v>
      </c>
      <c r="B37" s="25">
        <v>4</v>
      </c>
      <c r="C37" s="25" t="s">
        <v>155</v>
      </c>
      <c r="D37" s="25" t="s">
        <v>15</v>
      </c>
      <c r="E37" s="25" t="s">
        <v>156</v>
      </c>
      <c r="F37" s="25" t="s">
        <v>157</v>
      </c>
      <c r="G37" s="17">
        <f t="shared" si="0"/>
        <v>54.71</v>
      </c>
      <c r="H37" s="19">
        <f t="shared" si="1"/>
        <v>1976.81</v>
      </c>
      <c r="I37" s="19">
        <f t="shared" si="2"/>
        <v>2275.6600000000003</v>
      </c>
      <c r="J37" s="19">
        <f t="shared" si="3"/>
        <v>2764.78</v>
      </c>
      <c r="K37" s="19">
        <f t="shared" si="4"/>
        <v>3850.75</v>
      </c>
    </row>
    <row r="38" spans="1:11" s="7" customFormat="1" ht="14.25" customHeight="1">
      <c r="A38" s="25" t="s">
        <v>142</v>
      </c>
      <c r="B38" s="25">
        <v>5</v>
      </c>
      <c r="C38" s="25" t="s">
        <v>158</v>
      </c>
      <c r="D38" s="25" t="s">
        <v>159</v>
      </c>
      <c r="E38" s="25" t="s">
        <v>15</v>
      </c>
      <c r="F38" s="25" t="s">
        <v>160</v>
      </c>
      <c r="G38" s="17">
        <f t="shared" si="0"/>
        <v>51.98</v>
      </c>
      <c r="H38" s="19">
        <f t="shared" si="1"/>
        <v>1927.13</v>
      </c>
      <c r="I38" s="19">
        <f t="shared" si="2"/>
        <v>2225.98</v>
      </c>
      <c r="J38" s="19">
        <f t="shared" si="3"/>
        <v>2715.1</v>
      </c>
      <c r="K38" s="19">
        <f t="shared" si="4"/>
        <v>3801.07</v>
      </c>
    </row>
    <row r="39" spans="1:11" s="7" customFormat="1" ht="14.25" customHeight="1">
      <c r="A39" s="25" t="s">
        <v>142</v>
      </c>
      <c r="B39" s="25">
        <v>6</v>
      </c>
      <c r="C39" s="25" t="s">
        <v>161</v>
      </c>
      <c r="D39" s="25" t="s">
        <v>162</v>
      </c>
      <c r="E39" s="25" t="s">
        <v>15</v>
      </c>
      <c r="F39" s="25" t="s">
        <v>163</v>
      </c>
      <c r="G39" s="17">
        <f t="shared" si="0"/>
        <v>55.72</v>
      </c>
      <c r="H39" s="19">
        <f t="shared" si="1"/>
        <v>1995.3</v>
      </c>
      <c r="I39" s="19">
        <f t="shared" si="2"/>
        <v>2294.15</v>
      </c>
      <c r="J39" s="19">
        <f t="shared" si="3"/>
        <v>2783.27</v>
      </c>
      <c r="K39" s="19">
        <f t="shared" si="4"/>
        <v>3869.24</v>
      </c>
    </row>
    <row r="40" spans="1:11" s="7" customFormat="1" ht="14.25" customHeight="1">
      <c r="A40" s="25" t="s">
        <v>142</v>
      </c>
      <c r="B40" s="25">
        <v>7</v>
      </c>
      <c r="C40" s="25" t="s">
        <v>164</v>
      </c>
      <c r="D40" s="25" t="s">
        <v>165</v>
      </c>
      <c r="E40" s="25" t="s">
        <v>15</v>
      </c>
      <c r="F40" s="25" t="s">
        <v>166</v>
      </c>
      <c r="G40" s="17">
        <f t="shared" si="0"/>
        <v>64.41</v>
      </c>
      <c r="H40" s="19">
        <f t="shared" si="1"/>
        <v>2153.5</v>
      </c>
      <c r="I40" s="19">
        <f t="shared" si="2"/>
        <v>2452.3500000000004</v>
      </c>
      <c r="J40" s="19">
        <f t="shared" si="3"/>
        <v>2941.4700000000003</v>
      </c>
      <c r="K40" s="19">
        <f t="shared" si="4"/>
        <v>4027.44</v>
      </c>
    </row>
    <row r="41" spans="1:11" s="7" customFormat="1" ht="14.25" customHeight="1">
      <c r="A41" s="25" t="s">
        <v>142</v>
      </c>
      <c r="B41" s="25">
        <v>8</v>
      </c>
      <c r="C41" s="25" t="s">
        <v>167</v>
      </c>
      <c r="D41" s="25" t="s">
        <v>168</v>
      </c>
      <c r="E41" s="25" t="s">
        <v>169</v>
      </c>
      <c r="F41" s="25" t="s">
        <v>170</v>
      </c>
      <c r="G41" s="17">
        <f t="shared" si="0"/>
        <v>83.85</v>
      </c>
      <c r="H41" s="19">
        <f t="shared" si="1"/>
        <v>2507.54</v>
      </c>
      <c r="I41" s="19">
        <f t="shared" si="2"/>
        <v>2806.39</v>
      </c>
      <c r="J41" s="19">
        <f t="shared" si="3"/>
        <v>3295.5099999999998</v>
      </c>
      <c r="K41" s="19">
        <f t="shared" si="4"/>
        <v>4381.4800000000005</v>
      </c>
    </row>
    <row r="42" spans="1:11" s="7" customFormat="1" ht="14.25" customHeight="1">
      <c r="A42" s="25" t="s">
        <v>142</v>
      </c>
      <c r="B42" s="25">
        <v>9</v>
      </c>
      <c r="C42" s="25" t="s">
        <v>171</v>
      </c>
      <c r="D42" s="25" t="s">
        <v>15</v>
      </c>
      <c r="E42" s="25" t="s">
        <v>172</v>
      </c>
      <c r="F42" s="25" t="s">
        <v>173</v>
      </c>
      <c r="G42" s="17">
        <f t="shared" si="0"/>
        <v>90.72</v>
      </c>
      <c r="H42" s="19">
        <f t="shared" si="1"/>
        <v>2632.64</v>
      </c>
      <c r="I42" s="19">
        <f t="shared" si="2"/>
        <v>2931.4900000000002</v>
      </c>
      <c r="J42" s="19">
        <f t="shared" si="3"/>
        <v>3420.61</v>
      </c>
      <c r="K42" s="19">
        <f t="shared" si="4"/>
        <v>4506.580000000001</v>
      </c>
    </row>
    <row r="43" spans="1:11" s="7" customFormat="1" ht="14.25" customHeight="1">
      <c r="A43" s="25" t="s">
        <v>142</v>
      </c>
      <c r="B43" s="25">
        <v>10</v>
      </c>
      <c r="C43" s="25" t="s">
        <v>174</v>
      </c>
      <c r="D43" s="25" t="s">
        <v>15</v>
      </c>
      <c r="E43" s="25" t="s">
        <v>175</v>
      </c>
      <c r="F43" s="25" t="s">
        <v>176</v>
      </c>
      <c r="G43" s="17">
        <f t="shared" si="0"/>
        <v>91.84</v>
      </c>
      <c r="H43" s="19">
        <f t="shared" si="1"/>
        <v>2652.9700000000003</v>
      </c>
      <c r="I43" s="19">
        <f t="shared" si="2"/>
        <v>2951.8200000000006</v>
      </c>
      <c r="J43" s="19">
        <f t="shared" si="3"/>
        <v>3440.9400000000005</v>
      </c>
      <c r="K43" s="19">
        <f t="shared" si="4"/>
        <v>4526.91</v>
      </c>
    </row>
    <row r="44" spans="1:11" s="7" customFormat="1" ht="14.25" customHeight="1">
      <c r="A44" s="25" t="s">
        <v>142</v>
      </c>
      <c r="B44" s="25">
        <v>11</v>
      </c>
      <c r="C44" s="25" t="s">
        <v>177</v>
      </c>
      <c r="D44" s="25" t="s">
        <v>15</v>
      </c>
      <c r="E44" s="25" t="s">
        <v>178</v>
      </c>
      <c r="F44" s="25" t="s">
        <v>179</v>
      </c>
      <c r="G44" s="17">
        <f t="shared" si="0"/>
        <v>91.29</v>
      </c>
      <c r="H44" s="19">
        <f t="shared" si="1"/>
        <v>2643.06</v>
      </c>
      <c r="I44" s="19">
        <f t="shared" si="2"/>
        <v>2941.91</v>
      </c>
      <c r="J44" s="19">
        <f t="shared" si="3"/>
        <v>3431.0299999999997</v>
      </c>
      <c r="K44" s="19">
        <f t="shared" si="4"/>
        <v>4517</v>
      </c>
    </row>
    <row r="45" spans="1:11" s="7" customFormat="1" ht="14.25" customHeight="1">
      <c r="A45" s="25" t="s">
        <v>142</v>
      </c>
      <c r="B45" s="25">
        <v>12</v>
      </c>
      <c r="C45" s="25" t="s">
        <v>180</v>
      </c>
      <c r="D45" s="25" t="s">
        <v>15</v>
      </c>
      <c r="E45" s="25" t="s">
        <v>181</v>
      </c>
      <c r="F45" s="25" t="s">
        <v>182</v>
      </c>
      <c r="G45" s="17">
        <f t="shared" si="0"/>
        <v>90.81</v>
      </c>
      <c r="H45" s="19">
        <f t="shared" si="1"/>
        <v>2634.21</v>
      </c>
      <c r="I45" s="19">
        <f t="shared" si="2"/>
        <v>2933.06</v>
      </c>
      <c r="J45" s="19">
        <f t="shared" si="3"/>
        <v>3422.18</v>
      </c>
      <c r="K45" s="19">
        <f t="shared" si="4"/>
        <v>4508.150000000001</v>
      </c>
    </row>
    <row r="46" spans="1:11" s="7" customFormat="1" ht="14.25" customHeight="1">
      <c r="A46" s="25" t="s">
        <v>142</v>
      </c>
      <c r="B46" s="25">
        <v>13</v>
      </c>
      <c r="C46" s="25" t="s">
        <v>183</v>
      </c>
      <c r="D46" s="25" t="s">
        <v>15</v>
      </c>
      <c r="E46" s="25" t="s">
        <v>184</v>
      </c>
      <c r="F46" s="25" t="s">
        <v>185</v>
      </c>
      <c r="G46" s="17">
        <f t="shared" si="0"/>
        <v>92.53</v>
      </c>
      <c r="H46" s="19">
        <f t="shared" si="1"/>
        <v>2665.6700000000005</v>
      </c>
      <c r="I46" s="19">
        <f t="shared" si="2"/>
        <v>2964.5200000000004</v>
      </c>
      <c r="J46" s="19">
        <f t="shared" si="3"/>
        <v>3453.6400000000003</v>
      </c>
      <c r="K46" s="19">
        <f t="shared" si="4"/>
        <v>4539.61</v>
      </c>
    </row>
    <row r="47" spans="1:11" s="7" customFormat="1" ht="14.25" customHeight="1">
      <c r="A47" s="25" t="s">
        <v>142</v>
      </c>
      <c r="B47" s="25">
        <v>14</v>
      </c>
      <c r="C47" s="25" t="s">
        <v>186</v>
      </c>
      <c r="D47" s="25" t="s">
        <v>15</v>
      </c>
      <c r="E47" s="25" t="s">
        <v>187</v>
      </c>
      <c r="F47" s="25" t="s">
        <v>188</v>
      </c>
      <c r="G47" s="17">
        <f t="shared" si="0"/>
        <v>93.35</v>
      </c>
      <c r="H47" s="19">
        <f t="shared" si="1"/>
        <v>2680.48</v>
      </c>
      <c r="I47" s="19">
        <f t="shared" si="2"/>
        <v>2979.3300000000004</v>
      </c>
      <c r="J47" s="19">
        <f t="shared" si="3"/>
        <v>3468.4500000000003</v>
      </c>
      <c r="K47" s="19">
        <f t="shared" si="4"/>
        <v>4554.42</v>
      </c>
    </row>
    <row r="48" spans="1:11" s="7" customFormat="1" ht="14.25" customHeight="1">
      <c r="A48" s="25" t="s">
        <v>142</v>
      </c>
      <c r="B48" s="25">
        <v>15</v>
      </c>
      <c r="C48" s="25" t="s">
        <v>189</v>
      </c>
      <c r="D48" s="25" t="s">
        <v>15</v>
      </c>
      <c r="E48" s="25" t="s">
        <v>190</v>
      </c>
      <c r="F48" s="25" t="s">
        <v>191</v>
      </c>
      <c r="G48" s="17">
        <f t="shared" si="0"/>
        <v>93.19</v>
      </c>
      <c r="H48" s="19">
        <f t="shared" si="1"/>
        <v>2677.6600000000003</v>
      </c>
      <c r="I48" s="19">
        <f t="shared" si="2"/>
        <v>2976.51</v>
      </c>
      <c r="J48" s="19">
        <f t="shared" si="3"/>
        <v>3465.63</v>
      </c>
      <c r="K48" s="19">
        <f t="shared" si="4"/>
        <v>4551.599999999999</v>
      </c>
    </row>
    <row r="49" spans="1:11" s="7" customFormat="1" ht="14.25" customHeight="1">
      <c r="A49" s="25" t="s">
        <v>142</v>
      </c>
      <c r="B49" s="25">
        <v>16</v>
      </c>
      <c r="C49" s="25" t="s">
        <v>192</v>
      </c>
      <c r="D49" s="25" t="s">
        <v>15</v>
      </c>
      <c r="E49" s="25" t="s">
        <v>193</v>
      </c>
      <c r="F49" s="25" t="s">
        <v>194</v>
      </c>
      <c r="G49" s="17">
        <f t="shared" si="0"/>
        <v>93.67</v>
      </c>
      <c r="H49" s="19">
        <f t="shared" si="1"/>
        <v>2686.36</v>
      </c>
      <c r="I49" s="19">
        <f t="shared" si="2"/>
        <v>2985.21</v>
      </c>
      <c r="J49" s="19">
        <f t="shared" si="3"/>
        <v>3474.33</v>
      </c>
      <c r="K49" s="19">
        <f t="shared" si="4"/>
        <v>4560.3</v>
      </c>
    </row>
    <row r="50" spans="1:11" s="7" customFormat="1" ht="14.25" customHeight="1">
      <c r="A50" s="25" t="s">
        <v>142</v>
      </c>
      <c r="B50" s="25">
        <v>17</v>
      </c>
      <c r="C50" s="25" t="s">
        <v>195</v>
      </c>
      <c r="D50" s="25" t="s">
        <v>15</v>
      </c>
      <c r="E50" s="25" t="s">
        <v>196</v>
      </c>
      <c r="F50" s="25" t="s">
        <v>197</v>
      </c>
      <c r="G50" s="17">
        <f t="shared" si="0"/>
        <v>91.1</v>
      </c>
      <c r="H50" s="19">
        <f t="shared" si="1"/>
        <v>2639.6299999999997</v>
      </c>
      <c r="I50" s="19">
        <f t="shared" si="2"/>
        <v>2938.48</v>
      </c>
      <c r="J50" s="19">
        <f t="shared" si="3"/>
        <v>3427.6</v>
      </c>
      <c r="K50" s="19">
        <f t="shared" si="4"/>
        <v>4513.570000000001</v>
      </c>
    </row>
    <row r="51" spans="1:11" s="7" customFormat="1" ht="14.25" customHeight="1">
      <c r="A51" s="25" t="s">
        <v>142</v>
      </c>
      <c r="B51" s="25">
        <v>18</v>
      </c>
      <c r="C51" s="25" t="s">
        <v>198</v>
      </c>
      <c r="D51" s="25" t="s">
        <v>15</v>
      </c>
      <c r="E51" s="25" t="s">
        <v>199</v>
      </c>
      <c r="F51" s="25" t="s">
        <v>200</v>
      </c>
      <c r="G51" s="17">
        <f t="shared" si="0"/>
        <v>88.34</v>
      </c>
      <c r="H51" s="19">
        <f t="shared" si="1"/>
        <v>2589.32</v>
      </c>
      <c r="I51" s="19">
        <f t="shared" si="2"/>
        <v>2888.17</v>
      </c>
      <c r="J51" s="19">
        <f t="shared" si="3"/>
        <v>3377.29</v>
      </c>
      <c r="K51" s="19">
        <f t="shared" si="4"/>
        <v>4463.26</v>
      </c>
    </row>
    <row r="52" spans="1:11" s="7" customFormat="1" ht="14.25" customHeight="1">
      <c r="A52" s="25" t="s">
        <v>142</v>
      </c>
      <c r="B52" s="25">
        <v>19</v>
      </c>
      <c r="C52" s="25" t="s">
        <v>201</v>
      </c>
      <c r="D52" s="25" t="s">
        <v>15</v>
      </c>
      <c r="E52" s="25" t="s">
        <v>202</v>
      </c>
      <c r="F52" s="25" t="s">
        <v>203</v>
      </c>
      <c r="G52" s="17">
        <f t="shared" si="0"/>
        <v>91.13</v>
      </c>
      <c r="H52" s="19">
        <f t="shared" si="1"/>
        <v>2640.16</v>
      </c>
      <c r="I52" s="19">
        <f t="shared" si="2"/>
        <v>2939.01</v>
      </c>
      <c r="J52" s="19">
        <f t="shared" si="3"/>
        <v>3428.13</v>
      </c>
      <c r="K52" s="19">
        <f t="shared" si="4"/>
        <v>4514.1</v>
      </c>
    </row>
    <row r="53" spans="1:11" s="7" customFormat="1" ht="14.25" customHeight="1">
      <c r="A53" s="25" t="s">
        <v>142</v>
      </c>
      <c r="B53" s="25">
        <v>20</v>
      </c>
      <c r="C53" s="25" t="s">
        <v>204</v>
      </c>
      <c r="D53" s="25" t="s">
        <v>15</v>
      </c>
      <c r="E53" s="25" t="s">
        <v>205</v>
      </c>
      <c r="F53" s="25" t="s">
        <v>206</v>
      </c>
      <c r="G53" s="17">
        <f t="shared" si="0"/>
        <v>91.2</v>
      </c>
      <c r="H53" s="19">
        <f t="shared" si="1"/>
        <v>2641.39</v>
      </c>
      <c r="I53" s="19">
        <f t="shared" si="2"/>
        <v>2940.24</v>
      </c>
      <c r="J53" s="19">
        <f t="shared" si="3"/>
        <v>3429.3599999999997</v>
      </c>
      <c r="K53" s="19">
        <f t="shared" si="4"/>
        <v>4515.33</v>
      </c>
    </row>
    <row r="54" spans="1:11" s="7" customFormat="1" ht="14.25" customHeight="1">
      <c r="A54" s="25" t="s">
        <v>142</v>
      </c>
      <c r="B54" s="25">
        <v>21</v>
      </c>
      <c r="C54" s="25" t="s">
        <v>207</v>
      </c>
      <c r="D54" s="25" t="s">
        <v>15</v>
      </c>
      <c r="E54" s="25" t="s">
        <v>208</v>
      </c>
      <c r="F54" s="25" t="s">
        <v>209</v>
      </c>
      <c r="G54" s="17">
        <f t="shared" si="0"/>
        <v>92.6</v>
      </c>
      <c r="H54" s="19">
        <f t="shared" si="1"/>
        <v>2666.89</v>
      </c>
      <c r="I54" s="19">
        <f t="shared" si="2"/>
        <v>2965.7400000000002</v>
      </c>
      <c r="J54" s="19">
        <f t="shared" si="3"/>
        <v>3454.86</v>
      </c>
      <c r="K54" s="19">
        <f t="shared" si="4"/>
        <v>4540.83</v>
      </c>
    </row>
    <row r="55" spans="1:11" s="7" customFormat="1" ht="14.25" customHeight="1">
      <c r="A55" s="25" t="s">
        <v>142</v>
      </c>
      <c r="B55" s="25">
        <v>22</v>
      </c>
      <c r="C55" s="25" t="s">
        <v>210</v>
      </c>
      <c r="D55" s="25" t="s">
        <v>15</v>
      </c>
      <c r="E55" s="25" t="s">
        <v>211</v>
      </c>
      <c r="F55" s="25" t="s">
        <v>212</v>
      </c>
      <c r="G55" s="17">
        <f t="shared" si="0"/>
        <v>86.31</v>
      </c>
      <c r="H55" s="19">
        <f t="shared" si="1"/>
        <v>2552.37</v>
      </c>
      <c r="I55" s="19">
        <f t="shared" si="2"/>
        <v>2851.22</v>
      </c>
      <c r="J55" s="19">
        <f t="shared" si="3"/>
        <v>3340.3399999999997</v>
      </c>
      <c r="K55" s="19">
        <f t="shared" si="4"/>
        <v>4426.31</v>
      </c>
    </row>
    <row r="56" spans="1:11" s="7" customFormat="1" ht="14.25" customHeight="1">
      <c r="A56" s="25" t="s">
        <v>142</v>
      </c>
      <c r="B56" s="25">
        <v>23</v>
      </c>
      <c r="C56" s="25" t="s">
        <v>213</v>
      </c>
      <c r="D56" s="25" t="s">
        <v>15</v>
      </c>
      <c r="E56" s="25" t="s">
        <v>214</v>
      </c>
      <c r="F56" s="25" t="s">
        <v>215</v>
      </c>
      <c r="G56" s="17">
        <f t="shared" si="0"/>
        <v>70.75</v>
      </c>
      <c r="H56" s="19">
        <f t="shared" si="1"/>
        <v>2268.9300000000003</v>
      </c>
      <c r="I56" s="19">
        <f t="shared" si="2"/>
        <v>2567.78</v>
      </c>
      <c r="J56" s="19">
        <f t="shared" si="3"/>
        <v>3056.9</v>
      </c>
      <c r="K56" s="19">
        <f t="shared" si="4"/>
        <v>4142.87</v>
      </c>
    </row>
    <row r="57" spans="1:11" s="7" customFormat="1" ht="14.25" customHeight="1">
      <c r="A57" s="25" t="s">
        <v>216</v>
      </c>
      <c r="B57" s="25">
        <v>0</v>
      </c>
      <c r="C57" s="25" t="s">
        <v>217</v>
      </c>
      <c r="D57" s="25" t="s">
        <v>15</v>
      </c>
      <c r="E57" s="25" t="s">
        <v>218</v>
      </c>
      <c r="F57" s="25" t="s">
        <v>219</v>
      </c>
      <c r="G57" s="17">
        <f t="shared" si="0"/>
        <v>60.13</v>
      </c>
      <c r="H57" s="19">
        <f t="shared" si="1"/>
        <v>2075.48</v>
      </c>
      <c r="I57" s="19">
        <f t="shared" si="2"/>
        <v>2374.3300000000004</v>
      </c>
      <c r="J57" s="19">
        <f t="shared" si="3"/>
        <v>2863.4500000000003</v>
      </c>
      <c r="K57" s="19">
        <f t="shared" si="4"/>
        <v>3949.42</v>
      </c>
    </row>
    <row r="58" spans="1:11" s="7" customFormat="1" ht="14.25" customHeight="1">
      <c r="A58" s="25" t="s">
        <v>216</v>
      </c>
      <c r="B58" s="25">
        <v>1</v>
      </c>
      <c r="C58" s="25" t="s">
        <v>220</v>
      </c>
      <c r="D58" s="25" t="s">
        <v>15</v>
      </c>
      <c r="E58" s="25" t="s">
        <v>221</v>
      </c>
      <c r="F58" s="25" t="s">
        <v>222</v>
      </c>
      <c r="G58" s="17">
        <f t="shared" si="0"/>
        <v>57.24</v>
      </c>
      <c r="H58" s="19">
        <f t="shared" si="1"/>
        <v>2022.84</v>
      </c>
      <c r="I58" s="19">
        <f t="shared" si="2"/>
        <v>2321.69</v>
      </c>
      <c r="J58" s="19">
        <f t="shared" si="3"/>
        <v>2810.81</v>
      </c>
      <c r="K58" s="19">
        <f t="shared" si="4"/>
        <v>3896.7799999999997</v>
      </c>
    </row>
    <row r="59" spans="1:11" s="7" customFormat="1" ht="14.25" customHeight="1">
      <c r="A59" s="25" t="s">
        <v>216</v>
      </c>
      <c r="B59" s="25">
        <v>2</v>
      </c>
      <c r="C59" s="25" t="s">
        <v>223</v>
      </c>
      <c r="D59" s="25" t="s">
        <v>15</v>
      </c>
      <c r="E59" s="25" t="s">
        <v>224</v>
      </c>
      <c r="F59" s="25" t="s">
        <v>225</v>
      </c>
      <c r="G59" s="17">
        <f t="shared" si="0"/>
        <v>55.22</v>
      </c>
      <c r="H59" s="19">
        <f t="shared" si="1"/>
        <v>1986.16</v>
      </c>
      <c r="I59" s="19">
        <f t="shared" si="2"/>
        <v>2285.0099999999998</v>
      </c>
      <c r="J59" s="19">
        <f t="shared" si="3"/>
        <v>2774.1299999999997</v>
      </c>
      <c r="K59" s="19">
        <f t="shared" si="4"/>
        <v>3860.1</v>
      </c>
    </row>
    <row r="60" spans="1:11" s="7" customFormat="1" ht="14.25" customHeight="1">
      <c r="A60" s="25" t="s">
        <v>216</v>
      </c>
      <c r="B60" s="25">
        <v>3</v>
      </c>
      <c r="C60" s="25" t="s">
        <v>226</v>
      </c>
      <c r="D60" s="25" t="s">
        <v>15</v>
      </c>
      <c r="E60" s="25" t="s">
        <v>227</v>
      </c>
      <c r="F60" s="25" t="s">
        <v>228</v>
      </c>
      <c r="G60" s="17">
        <f t="shared" si="0"/>
        <v>45.26</v>
      </c>
      <c r="H60" s="19">
        <f t="shared" si="1"/>
        <v>1804.6499999999999</v>
      </c>
      <c r="I60" s="19">
        <f t="shared" si="2"/>
        <v>2103.5000000000005</v>
      </c>
      <c r="J60" s="19">
        <f t="shared" si="3"/>
        <v>2592.6200000000003</v>
      </c>
      <c r="K60" s="19">
        <f t="shared" si="4"/>
        <v>3678.59</v>
      </c>
    </row>
    <row r="61" spans="1:11" s="7" customFormat="1" ht="14.25" customHeight="1">
      <c r="A61" s="25" t="s">
        <v>216</v>
      </c>
      <c r="B61" s="25">
        <v>4</v>
      </c>
      <c r="C61" s="25" t="s">
        <v>229</v>
      </c>
      <c r="D61" s="25" t="s">
        <v>15</v>
      </c>
      <c r="E61" s="25" t="s">
        <v>230</v>
      </c>
      <c r="F61" s="25" t="s">
        <v>231</v>
      </c>
      <c r="G61" s="17">
        <f t="shared" si="0"/>
        <v>47</v>
      </c>
      <c r="H61" s="19">
        <f t="shared" si="1"/>
        <v>1836.35</v>
      </c>
      <c r="I61" s="19">
        <f t="shared" si="2"/>
        <v>2135.2000000000003</v>
      </c>
      <c r="J61" s="19">
        <f t="shared" si="3"/>
        <v>2624.32</v>
      </c>
      <c r="K61" s="19">
        <f t="shared" si="4"/>
        <v>3710.29</v>
      </c>
    </row>
    <row r="62" spans="1:11" s="7" customFormat="1" ht="14.25" customHeight="1">
      <c r="A62" s="25" t="s">
        <v>216</v>
      </c>
      <c r="B62" s="25">
        <v>5</v>
      </c>
      <c r="C62" s="25" t="s">
        <v>232</v>
      </c>
      <c r="D62" s="25" t="s">
        <v>15</v>
      </c>
      <c r="E62" s="25" t="s">
        <v>233</v>
      </c>
      <c r="F62" s="25" t="s">
        <v>234</v>
      </c>
      <c r="G62" s="17">
        <f t="shared" si="0"/>
        <v>56.49</v>
      </c>
      <c r="H62" s="19">
        <f t="shared" si="1"/>
        <v>2009.16</v>
      </c>
      <c r="I62" s="19">
        <f t="shared" si="2"/>
        <v>2308.01</v>
      </c>
      <c r="J62" s="19">
        <f t="shared" si="3"/>
        <v>2797.13</v>
      </c>
      <c r="K62" s="19">
        <f t="shared" si="4"/>
        <v>3883.1</v>
      </c>
    </row>
    <row r="63" spans="1:11" s="7" customFormat="1" ht="14.25" customHeight="1">
      <c r="A63" s="25" t="s">
        <v>216</v>
      </c>
      <c r="B63" s="25">
        <v>6</v>
      </c>
      <c r="C63" s="25" t="s">
        <v>235</v>
      </c>
      <c r="D63" s="25" t="s">
        <v>15</v>
      </c>
      <c r="E63" s="25" t="s">
        <v>236</v>
      </c>
      <c r="F63" s="25" t="s">
        <v>41</v>
      </c>
      <c r="G63" s="17">
        <f t="shared" si="0"/>
        <v>61.56</v>
      </c>
      <c r="H63" s="19">
        <f t="shared" si="1"/>
        <v>2101.55</v>
      </c>
      <c r="I63" s="19">
        <f t="shared" si="2"/>
        <v>2400.4</v>
      </c>
      <c r="J63" s="19">
        <f t="shared" si="3"/>
        <v>2889.52</v>
      </c>
      <c r="K63" s="19">
        <f t="shared" si="4"/>
        <v>3975.4900000000002</v>
      </c>
    </row>
    <row r="64" spans="1:11" s="7" customFormat="1" ht="14.25" customHeight="1">
      <c r="A64" s="25" t="s">
        <v>216</v>
      </c>
      <c r="B64" s="25">
        <v>7</v>
      </c>
      <c r="C64" s="25" t="s">
        <v>237</v>
      </c>
      <c r="D64" s="25" t="s">
        <v>238</v>
      </c>
      <c r="E64" s="25" t="s">
        <v>15</v>
      </c>
      <c r="F64" s="25" t="s">
        <v>239</v>
      </c>
      <c r="G64" s="17">
        <f t="shared" si="0"/>
        <v>66.43</v>
      </c>
      <c r="H64" s="19">
        <f t="shared" si="1"/>
        <v>2190.2499999999995</v>
      </c>
      <c r="I64" s="19">
        <f t="shared" si="2"/>
        <v>2489.1</v>
      </c>
      <c r="J64" s="19">
        <f t="shared" si="3"/>
        <v>2978.22</v>
      </c>
      <c r="K64" s="19">
        <f t="shared" si="4"/>
        <v>4064.19</v>
      </c>
    </row>
    <row r="65" spans="1:11" s="7" customFormat="1" ht="14.25" customHeight="1">
      <c r="A65" s="25" t="s">
        <v>216</v>
      </c>
      <c r="B65" s="25">
        <v>8</v>
      </c>
      <c r="C65" s="25" t="s">
        <v>240</v>
      </c>
      <c r="D65" s="25" t="s">
        <v>15</v>
      </c>
      <c r="E65" s="25" t="s">
        <v>241</v>
      </c>
      <c r="F65" s="25" t="s">
        <v>242</v>
      </c>
      <c r="G65" s="17">
        <f t="shared" si="0"/>
        <v>87.88</v>
      </c>
      <c r="H65" s="19">
        <f t="shared" si="1"/>
        <v>2580.8900000000003</v>
      </c>
      <c r="I65" s="19">
        <f t="shared" si="2"/>
        <v>2879.7400000000002</v>
      </c>
      <c r="J65" s="19">
        <f t="shared" si="3"/>
        <v>3368.86</v>
      </c>
      <c r="K65" s="19">
        <f t="shared" si="4"/>
        <v>4454.83</v>
      </c>
    </row>
    <row r="66" spans="1:11" s="7" customFormat="1" ht="14.25" customHeight="1">
      <c r="A66" s="25" t="s">
        <v>216</v>
      </c>
      <c r="B66" s="25">
        <v>9</v>
      </c>
      <c r="C66" s="25" t="s">
        <v>243</v>
      </c>
      <c r="D66" s="25" t="s">
        <v>15</v>
      </c>
      <c r="E66" s="25" t="s">
        <v>244</v>
      </c>
      <c r="F66" s="25" t="s">
        <v>245</v>
      </c>
      <c r="G66" s="17">
        <f t="shared" si="0"/>
        <v>93.95</v>
      </c>
      <c r="H66" s="19">
        <f t="shared" si="1"/>
        <v>2691.46</v>
      </c>
      <c r="I66" s="19">
        <f t="shared" si="2"/>
        <v>2990.31</v>
      </c>
      <c r="J66" s="19">
        <f t="shared" si="3"/>
        <v>3479.43</v>
      </c>
      <c r="K66" s="19">
        <f t="shared" si="4"/>
        <v>4565.4</v>
      </c>
    </row>
    <row r="67" spans="1:11" s="7" customFormat="1" ht="14.25" customHeight="1">
      <c r="A67" s="25" t="s">
        <v>216</v>
      </c>
      <c r="B67" s="25">
        <v>10</v>
      </c>
      <c r="C67" s="25" t="s">
        <v>246</v>
      </c>
      <c r="D67" s="25" t="s">
        <v>15</v>
      </c>
      <c r="E67" s="25" t="s">
        <v>247</v>
      </c>
      <c r="F67" s="25" t="s">
        <v>248</v>
      </c>
      <c r="G67" s="17">
        <f t="shared" si="0"/>
        <v>96.81</v>
      </c>
      <c r="H67" s="19">
        <f t="shared" si="1"/>
        <v>2743.54</v>
      </c>
      <c r="I67" s="19">
        <f t="shared" si="2"/>
        <v>3042.39</v>
      </c>
      <c r="J67" s="19">
        <f t="shared" si="3"/>
        <v>3531.5099999999998</v>
      </c>
      <c r="K67" s="19">
        <f t="shared" si="4"/>
        <v>4617.4800000000005</v>
      </c>
    </row>
    <row r="68" spans="1:11" s="7" customFormat="1" ht="14.25" customHeight="1">
      <c r="A68" s="25" t="s">
        <v>216</v>
      </c>
      <c r="B68" s="25">
        <v>11</v>
      </c>
      <c r="C68" s="25" t="s">
        <v>43</v>
      </c>
      <c r="D68" s="25" t="s">
        <v>15</v>
      </c>
      <c r="E68" s="25" t="s">
        <v>249</v>
      </c>
      <c r="F68" s="25" t="s">
        <v>250</v>
      </c>
      <c r="G68" s="17">
        <f t="shared" si="0"/>
        <v>96.78</v>
      </c>
      <c r="H68" s="19">
        <f t="shared" si="1"/>
        <v>2743.05</v>
      </c>
      <c r="I68" s="19">
        <f t="shared" si="2"/>
        <v>3041.9</v>
      </c>
      <c r="J68" s="19">
        <f t="shared" si="3"/>
        <v>3531.02</v>
      </c>
      <c r="K68" s="19">
        <f t="shared" si="4"/>
        <v>4616.99</v>
      </c>
    </row>
    <row r="69" spans="1:11" s="7" customFormat="1" ht="14.25" customHeight="1">
      <c r="A69" s="25" t="s">
        <v>216</v>
      </c>
      <c r="B69" s="25">
        <v>12</v>
      </c>
      <c r="C69" s="25" t="s">
        <v>251</v>
      </c>
      <c r="D69" s="25" t="s">
        <v>15</v>
      </c>
      <c r="E69" s="25" t="s">
        <v>252</v>
      </c>
      <c r="F69" s="25" t="s">
        <v>253</v>
      </c>
      <c r="G69" s="17">
        <f t="shared" si="0"/>
        <v>96.19</v>
      </c>
      <c r="H69" s="19">
        <f t="shared" si="1"/>
        <v>2732.1600000000003</v>
      </c>
      <c r="I69" s="19">
        <f t="shared" si="2"/>
        <v>3031.01</v>
      </c>
      <c r="J69" s="19">
        <f t="shared" si="3"/>
        <v>3520.13</v>
      </c>
      <c r="K69" s="19">
        <f t="shared" si="4"/>
        <v>4606.099999999999</v>
      </c>
    </row>
    <row r="70" spans="1:11" s="7" customFormat="1" ht="14.25" customHeight="1">
      <c r="A70" s="25" t="s">
        <v>216</v>
      </c>
      <c r="B70" s="25">
        <v>13</v>
      </c>
      <c r="C70" s="25" t="s">
        <v>254</v>
      </c>
      <c r="D70" s="25" t="s">
        <v>15</v>
      </c>
      <c r="E70" s="25" t="s">
        <v>255</v>
      </c>
      <c r="F70" s="25" t="s">
        <v>256</v>
      </c>
      <c r="G70" s="17">
        <f t="shared" si="0"/>
        <v>97.01</v>
      </c>
      <c r="H70" s="19">
        <f t="shared" si="1"/>
        <v>2747.1000000000004</v>
      </c>
      <c r="I70" s="19">
        <f t="shared" si="2"/>
        <v>3045.9500000000007</v>
      </c>
      <c r="J70" s="19">
        <f t="shared" si="3"/>
        <v>3535.0700000000006</v>
      </c>
      <c r="K70" s="19">
        <f t="shared" si="4"/>
        <v>4621.040000000001</v>
      </c>
    </row>
    <row r="71" spans="1:11" s="7" customFormat="1" ht="14.25" customHeight="1">
      <c r="A71" s="25" t="s">
        <v>216</v>
      </c>
      <c r="B71" s="25">
        <v>14</v>
      </c>
      <c r="C71" s="25" t="s">
        <v>257</v>
      </c>
      <c r="D71" s="25" t="s">
        <v>15</v>
      </c>
      <c r="E71" s="25" t="s">
        <v>258</v>
      </c>
      <c r="F71" s="25" t="s">
        <v>259</v>
      </c>
      <c r="G71" s="17">
        <f t="shared" si="0"/>
        <v>97.89</v>
      </c>
      <c r="H71" s="19">
        <f t="shared" si="1"/>
        <v>2763.25</v>
      </c>
      <c r="I71" s="19">
        <f t="shared" si="2"/>
        <v>3062.1</v>
      </c>
      <c r="J71" s="19">
        <f t="shared" si="3"/>
        <v>3551.22</v>
      </c>
      <c r="K71" s="19">
        <f t="shared" si="4"/>
        <v>4637.1900000000005</v>
      </c>
    </row>
    <row r="72" spans="1:11" s="7" customFormat="1" ht="14.25" customHeight="1">
      <c r="A72" s="25" t="s">
        <v>216</v>
      </c>
      <c r="B72" s="25">
        <v>15</v>
      </c>
      <c r="C72" s="25" t="s">
        <v>260</v>
      </c>
      <c r="D72" s="25" t="s">
        <v>15</v>
      </c>
      <c r="E72" s="25" t="s">
        <v>261</v>
      </c>
      <c r="F72" s="25" t="s">
        <v>262</v>
      </c>
      <c r="G72" s="17">
        <f t="shared" si="0"/>
        <v>97.28</v>
      </c>
      <c r="H72" s="19">
        <f t="shared" si="1"/>
        <v>2752.1200000000003</v>
      </c>
      <c r="I72" s="19">
        <f t="shared" si="2"/>
        <v>3050.9700000000007</v>
      </c>
      <c r="J72" s="19">
        <f t="shared" si="3"/>
        <v>3540.0900000000006</v>
      </c>
      <c r="K72" s="19">
        <f t="shared" si="4"/>
        <v>4626.06</v>
      </c>
    </row>
    <row r="73" spans="1:11" s="7" customFormat="1" ht="14.25" customHeight="1">
      <c r="A73" s="25" t="s">
        <v>216</v>
      </c>
      <c r="B73" s="25">
        <v>16</v>
      </c>
      <c r="C73" s="25" t="s">
        <v>263</v>
      </c>
      <c r="D73" s="25" t="s">
        <v>15</v>
      </c>
      <c r="E73" s="25" t="s">
        <v>264</v>
      </c>
      <c r="F73" s="25" t="s">
        <v>265</v>
      </c>
      <c r="G73" s="17">
        <f t="shared" si="0"/>
        <v>97.81</v>
      </c>
      <c r="H73" s="19">
        <f t="shared" si="1"/>
        <v>2761.73</v>
      </c>
      <c r="I73" s="19">
        <f t="shared" si="2"/>
        <v>3060.5800000000004</v>
      </c>
      <c r="J73" s="19">
        <f t="shared" si="3"/>
        <v>3549.7000000000003</v>
      </c>
      <c r="K73" s="19">
        <f t="shared" si="4"/>
        <v>4635.670000000001</v>
      </c>
    </row>
    <row r="74" spans="1:11" s="7" customFormat="1" ht="14.25" customHeight="1">
      <c r="A74" s="25" t="s">
        <v>216</v>
      </c>
      <c r="B74" s="25">
        <v>17</v>
      </c>
      <c r="C74" s="25" t="s">
        <v>40</v>
      </c>
      <c r="D74" s="25" t="s">
        <v>15</v>
      </c>
      <c r="E74" s="25" t="s">
        <v>266</v>
      </c>
      <c r="F74" s="25" t="s">
        <v>267</v>
      </c>
      <c r="G74" s="17">
        <f aca="true" t="shared" si="5" ref="G74:G137">ROUND((F74*0.0581),2)</f>
        <v>97.75</v>
      </c>
      <c r="H74" s="19">
        <f aca="true" t="shared" si="6" ref="H74:H137">F74+$M$3+G74</f>
        <v>2760.69</v>
      </c>
      <c r="I74" s="19">
        <f aca="true" t="shared" si="7" ref="I74:I137">F74+$N$3+G74</f>
        <v>3059.54</v>
      </c>
      <c r="J74" s="19">
        <f aca="true" t="shared" si="8" ref="J74:J137">F74+$O$3+G74</f>
        <v>3548.66</v>
      </c>
      <c r="K74" s="19">
        <f aca="true" t="shared" si="9" ref="K74:K137">F74+$P$3+G74</f>
        <v>4634.63</v>
      </c>
    </row>
    <row r="75" spans="1:11" s="7" customFormat="1" ht="14.25" customHeight="1">
      <c r="A75" s="25" t="s">
        <v>216</v>
      </c>
      <c r="B75" s="25">
        <v>18</v>
      </c>
      <c r="C75" s="25" t="s">
        <v>268</v>
      </c>
      <c r="D75" s="25" t="s">
        <v>15</v>
      </c>
      <c r="E75" s="25" t="s">
        <v>269</v>
      </c>
      <c r="F75" s="25" t="s">
        <v>270</v>
      </c>
      <c r="G75" s="17">
        <f t="shared" si="5"/>
        <v>94.69</v>
      </c>
      <c r="H75" s="19">
        <f t="shared" si="6"/>
        <v>2704.93</v>
      </c>
      <c r="I75" s="19">
        <f t="shared" si="7"/>
        <v>3003.78</v>
      </c>
      <c r="J75" s="19">
        <f t="shared" si="8"/>
        <v>3492.9</v>
      </c>
      <c r="K75" s="19">
        <f t="shared" si="9"/>
        <v>4578.87</v>
      </c>
    </row>
    <row r="76" spans="1:11" s="7" customFormat="1" ht="14.25" customHeight="1">
      <c r="A76" s="25" t="s">
        <v>216</v>
      </c>
      <c r="B76" s="25">
        <v>19</v>
      </c>
      <c r="C76" s="25" t="s">
        <v>271</v>
      </c>
      <c r="D76" s="25" t="s">
        <v>15</v>
      </c>
      <c r="E76" s="25" t="s">
        <v>272</v>
      </c>
      <c r="F76" s="25" t="s">
        <v>273</v>
      </c>
      <c r="G76" s="17">
        <f t="shared" si="5"/>
        <v>90.07</v>
      </c>
      <c r="H76" s="19">
        <f t="shared" si="6"/>
        <v>2620.8300000000004</v>
      </c>
      <c r="I76" s="19">
        <f t="shared" si="7"/>
        <v>2919.6800000000003</v>
      </c>
      <c r="J76" s="19">
        <f t="shared" si="8"/>
        <v>3408.8</v>
      </c>
      <c r="K76" s="19">
        <f t="shared" si="9"/>
        <v>4494.7699999999995</v>
      </c>
    </row>
    <row r="77" spans="1:11" s="7" customFormat="1" ht="14.25" customHeight="1">
      <c r="A77" s="25" t="s">
        <v>216</v>
      </c>
      <c r="B77" s="25">
        <v>20</v>
      </c>
      <c r="C77" s="25" t="s">
        <v>274</v>
      </c>
      <c r="D77" s="25" t="s">
        <v>15</v>
      </c>
      <c r="E77" s="25" t="s">
        <v>275</v>
      </c>
      <c r="F77" s="25" t="s">
        <v>276</v>
      </c>
      <c r="G77" s="17">
        <f t="shared" si="5"/>
        <v>90.18</v>
      </c>
      <c r="H77" s="19">
        <f t="shared" si="6"/>
        <v>2622.86</v>
      </c>
      <c r="I77" s="19">
        <f t="shared" si="7"/>
        <v>2921.71</v>
      </c>
      <c r="J77" s="19">
        <f t="shared" si="8"/>
        <v>3410.83</v>
      </c>
      <c r="K77" s="19">
        <f t="shared" si="9"/>
        <v>4496.8</v>
      </c>
    </row>
    <row r="78" spans="1:11" s="7" customFormat="1" ht="14.25" customHeight="1">
      <c r="A78" s="25" t="s">
        <v>216</v>
      </c>
      <c r="B78" s="25">
        <v>21</v>
      </c>
      <c r="C78" s="25" t="s">
        <v>277</v>
      </c>
      <c r="D78" s="25" t="s">
        <v>15</v>
      </c>
      <c r="E78" s="25" t="s">
        <v>278</v>
      </c>
      <c r="F78" s="25" t="s">
        <v>279</v>
      </c>
      <c r="G78" s="17">
        <f t="shared" si="5"/>
        <v>92.48</v>
      </c>
      <c r="H78" s="19">
        <f t="shared" si="6"/>
        <v>2664.7400000000002</v>
      </c>
      <c r="I78" s="19">
        <f t="shared" si="7"/>
        <v>2963.59</v>
      </c>
      <c r="J78" s="19">
        <f t="shared" si="8"/>
        <v>3452.71</v>
      </c>
      <c r="K78" s="19">
        <f t="shared" si="9"/>
        <v>4538.679999999999</v>
      </c>
    </row>
    <row r="79" spans="1:11" s="7" customFormat="1" ht="14.25" customHeight="1">
      <c r="A79" s="25" t="s">
        <v>216</v>
      </c>
      <c r="B79" s="25">
        <v>22</v>
      </c>
      <c r="C79" s="25" t="s">
        <v>280</v>
      </c>
      <c r="D79" s="25" t="s">
        <v>281</v>
      </c>
      <c r="E79" s="25" t="s">
        <v>15</v>
      </c>
      <c r="F79" s="25" t="s">
        <v>282</v>
      </c>
      <c r="G79" s="17">
        <f t="shared" si="5"/>
        <v>89.93</v>
      </c>
      <c r="H79" s="19">
        <f t="shared" si="6"/>
        <v>2618.2</v>
      </c>
      <c r="I79" s="19">
        <f t="shared" si="7"/>
        <v>2917.0499999999997</v>
      </c>
      <c r="J79" s="19">
        <f t="shared" si="8"/>
        <v>3406.1699999999996</v>
      </c>
      <c r="K79" s="19">
        <f t="shared" si="9"/>
        <v>4492.14</v>
      </c>
    </row>
    <row r="80" spans="1:11" s="7" customFormat="1" ht="14.25" customHeight="1">
      <c r="A80" s="25" t="s">
        <v>216</v>
      </c>
      <c r="B80" s="25">
        <v>23</v>
      </c>
      <c r="C80" s="25" t="s">
        <v>283</v>
      </c>
      <c r="D80" s="25" t="s">
        <v>15</v>
      </c>
      <c r="E80" s="25" t="s">
        <v>284</v>
      </c>
      <c r="F80" s="25" t="s">
        <v>285</v>
      </c>
      <c r="G80" s="17">
        <f t="shared" si="5"/>
        <v>72.34</v>
      </c>
      <c r="H80" s="19">
        <f t="shared" si="6"/>
        <v>2297.84</v>
      </c>
      <c r="I80" s="19">
        <f t="shared" si="7"/>
        <v>2596.6900000000005</v>
      </c>
      <c r="J80" s="19">
        <f t="shared" si="8"/>
        <v>3085.8100000000004</v>
      </c>
      <c r="K80" s="19">
        <f t="shared" si="9"/>
        <v>4171.780000000001</v>
      </c>
    </row>
    <row r="81" spans="1:11" s="7" customFormat="1" ht="14.25" customHeight="1">
      <c r="A81" s="25" t="s">
        <v>286</v>
      </c>
      <c r="B81" s="25">
        <v>0</v>
      </c>
      <c r="C81" s="25" t="s">
        <v>287</v>
      </c>
      <c r="D81" s="25" t="s">
        <v>15</v>
      </c>
      <c r="E81" s="25" t="s">
        <v>288</v>
      </c>
      <c r="F81" s="25" t="s">
        <v>289</v>
      </c>
      <c r="G81" s="17">
        <f t="shared" si="5"/>
        <v>60.71</v>
      </c>
      <c r="H81" s="19">
        <f t="shared" si="6"/>
        <v>2086.0299999999997</v>
      </c>
      <c r="I81" s="19">
        <f t="shared" si="7"/>
        <v>2384.88</v>
      </c>
      <c r="J81" s="19">
        <f t="shared" si="8"/>
        <v>2874</v>
      </c>
      <c r="K81" s="19">
        <f t="shared" si="9"/>
        <v>3959.9700000000003</v>
      </c>
    </row>
    <row r="82" spans="1:11" s="7" customFormat="1" ht="14.25" customHeight="1">
      <c r="A82" s="25" t="s">
        <v>286</v>
      </c>
      <c r="B82" s="25">
        <v>1</v>
      </c>
      <c r="C82" s="25" t="s">
        <v>290</v>
      </c>
      <c r="D82" s="25" t="s">
        <v>15</v>
      </c>
      <c r="E82" s="25" t="s">
        <v>291</v>
      </c>
      <c r="F82" s="25" t="s">
        <v>292</v>
      </c>
      <c r="G82" s="17">
        <f t="shared" si="5"/>
        <v>57.6</v>
      </c>
      <c r="H82" s="19">
        <f t="shared" si="6"/>
        <v>2029.53</v>
      </c>
      <c r="I82" s="19">
        <f t="shared" si="7"/>
        <v>2328.38</v>
      </c>
      <c r="J82" s="19">
        <f t="shared" si="8"/>
        <v>2817.5</v>
      </c>
      <c r="K82" s="19">
        <f t="shared" si="9"/>
        <v>3903.47</v>
      </c>
    </row>
    <row r="83" spans="1:11" s="7" customFormat="1" ht="14.25" customHeight="1">
      <c r="A83" s="25" t="s">
        <v>286</v>
      </c>
      <c r="B83" s="25">
        <v>2</v>
      </c>
      <c r="C83" s="25" t="s">
        <v>293</v>
      </c>
      <c r="D83" s="25" t="s">
        <v>15</v>
      </c>
      <c r="E83" s="25" t="s">
        <v>294</v>
      </c>
      <c r="F83" s="25" t="s">
        <v>295</v>
      </c>
      <c r="G83" s="17">
        <f t="shared" si="5"/>
        <v>56.6</v>
      </c>
      <c r="H83" s="19">
        <f t="shared" si="6"/>
        <v>2011.32</v>
      </c>
      <c r="I83" s="19">
        <f t="shared" si="7"/>
        <v>2310.17</v>
      </c>
      <c r="J83" s="19">
        <f t="shared" si="8"/>
        <v>2799.29</v>
      </c>
      <c r="K83" s="19">
        <f t="shared" si="9"/>
        <v>3885.2599999999998</v>
      </c>
    </row>
    <row r="84" spans="1:11" s="7" customFormat="1" ht="14.25" customHeight="1">
      <c r="A84" s="25" t="s">
        <v>286</v>
      </c>
      <c r="B84" s="25">
        <v>3</v>
      </c>
      <c r="C84" s="25" t="s">
        <v>296</v>
      </c>
      <c r="D84" s="25" t="s">
        <v>15</v>
      </c>
      <c r="E84" s="25" t="s">
        <v>297</v>
      </c>
      <c r="F84" s="25" t="s">
        <v>298</v>
      </c>
      <c r="G84" s="17">
        <f t="shared" si="5"/>
        <v>53.95</v>
      </c>
      <c r="H84" s="19">
        <f t="shared" si="6"/>
        <v>1963.05</v>
      </c>
      <c r="I84" s="19">
        <f t="shared" si="7"/>
        <v>2261.9</v>
      </c>
      <c r="J84" s="19">
        <f t="shared" si="8"/>
        <v>2751.02</v>
      </c>
      <c r="K84" s="19">
        <f t="shared" si="9"/>
        <v>3836.99</v>
      </c>
    </row>
    <row r="85" spans="1:11" s="7" customFormat="1" ht="14.25" customHeight="1">
      <c r="A85" s="25" t="s">
        <v>286</v>
      </c>
      <c r="B85" s="25">
        <v>4</v>
      </c>
      <c r="C85" s="25" t="s">
        <v>299</v>
      </c>
      <c r="D85" s="25" t="s">
        <v>15</v>
      </c>
      <c r="E85" s="25" t="s">
        <v>300</v>
      </c>
      <c r="F85" s="25" t="s">
        <v>301</v>
      </c>
      <c r="G85" s="17">
        <f t="shared" si="5"/>
        <v>56.22</v>
      </c>
      <c r="H85" s="19">
        <f t="shared" si="6"/>
        <v>2004.2500000000002</v>
      </c>
      <c r="I85" s="19">
        <f t="shared" si="7"/>
        <v>2303.1</v>
      </c>
      <c r="J85" s="19">
        <f t="shared" si="8"/>
        <v>2792.22</v>
      </c>
      <c r="K85" s="19">
        <f t="shared" si="9"/>
        <v>3878.19</v>
      </c>
    </row>
    <row r="86" spans="1:11" s="7" customFormat="1" ht="14.25" customHeight="1">
      <c r="A86" s="25" t="s">
        <v>286</v>
      </c>
      <c r="B86" s="25">
        <v>5</v>
      </c>
      <c r="C86" s="25" t="s">
        <v>302</v>
      </c>
      <c r="D86" s="25" t="s">
        <v>15</v>
      </c>
      <c r="E86" s="25" t="s">
        <v>303</v>
      </c>
      <c r="F86" s="25" t="s">
        <v>304</v>
      </c>
      <c r="G86" s="17">
        <f t="shared" si="5"/>
        <v>57.5</v>
      </c>
      <c r="H86" s="19">
        <f t="shared" si="6"/>
        <v>2027.63</v>
      </c>
      <c r="I86" s="19">
        <f t="shared" si="7"/>
        <v>2326.48</v>
      </c>
      <c r="J86" s="19">
        <f t="shared" si="8"/>
        <v>2815.6</v>
      </c>
      <c r="K86" s="19">
        <f t="shared" si="9"/>
        <v>3901.57</v>
      </c>
    </row>
    <row r="87" spans="1:11" s="7" customFormat="1" ht="14.25" customHeight="1">
      <c r="A87" s="25" t="s">
        <v>286</v>
      </c>
      <c r="B87" s="25">
        <v>6</v>
      </c>
      <c r="C87" s="25" t="s">
        <v>305</v>
      </c>
      <c r="D87" s="25" t="s">
        <v>15</v>
      </c>
      <c r="E87" s="25" t="s">
        <v>306</v>
      </c>
      <c r="F87" s="25" t="s">
        <v>307</v>
      </c>
      <c r="G87" s="17">
        <f t="shared" si="5"/>
        <v>58.6</v>
      </c>
      <c r="H87" s="19">
        <f t="shared" si="6"/>
        <v>2047.6599999999999</v>
      </c>
      <c r="I87" s="19">
        <f t="shared" si="7"/>
        <v>2346.51</v>
      </c>
      <c r="J87" s="19">
        <f t="shared" si="8"/>
        <v>2835.63</v>
      </c>
      <c r="K87" s="19">
        <f t="shared" si="9"/>
        <v>3921.6</v>
      </c>
    </row>
    <row r="88" spans="1:11" s="7" customFormat="1" ht="14.25" customHeight="1">
      <c r="A88" s="25" t="s">
        <v>286</v>
      </c>
      <c r="B88" s="25">
        <v>7</v>
      </c>
      <c r="C88" s="25" t="s">
        <v>308</v>
      </c>
      <c r="D88" s="25" t="s">
        <v>309</v>
      </c>
      <c r="E88" s="25" t="s">
        <v>15</v>
      </c>
      <c r="F88" s="25" t="s">
        <v>310</v>
      </c>
      <c r="G88" s="17">
        <f t="shared" si="5"/>
        <v>73.62</v>
      </c>
      <c r="H88" s="19">
        <f t="shared" si="6"/>
        <v>2321.1499999999996</v>
      </c>
      <c r="I88" s="19">
        <f t="shared" si="7"/>
        <v>2620</v>
      </c>
      <c r="J88" s="19">
        <f t="shared" si="8"/>
        <v>3109.12</v>
      </c>
      <c r="K88" s="19">
        <f t="shared" si="9"/>
        <v>4195.09</v>
      </c>
    </row>
    <row r="89" spans="1:11" s="7" customFormat="1" ht="14.25" customHeight="1">
      <c r="A89" s="25" t="s">
        <v>286</v>
      </c>
      <c r="B89" s="25">
        <v>8</v>
      </c>
      <c r="C89" s="25" t="s">
        <v>52</v>
      </c>
      <c r="D89" s="25" t="s">
        <v>311</v>
      </c>
      <c r="E89" s="25" t="s">
        <v>15</v>
      </c>
      <c r="F89" s="25" t="s">
        <v>312</v>
      </c>
      <c r="G89" s="17">
        <f t="shared" si="5"/>
        <v>87.22</v>
      </c>
      <c r="H89" s="19">
        <f t="shared" si="6"/>
        <v>2568.94</v>
      </c>
      <c r="I89" s="19">
        <f t="shared" si="7"/>
        <v>2867.79</v>
      </c>
      <c r="J89" s="19">
        <f t="shared" si="8"/>
        <v>3356.91</v>
      </c>
      <c r="K89" s="19">
        <f t="shared" si="9"/>
        <v>4442.88</v>
      </c>
    </row>
    <row r="90" spans="1:11" s="7" customFormat="1" ht="14.25" customHeight="1">
      <c r="A90" s="25" t="s">
        <v>286</v>
      </c>
      <c r="B90" s="25">
        <v>9</v>
      </c>
      <c r="C90" s="25" t="s">
        <v>313</v>
      </c>
      <c r="D90" s="25" t="s">
        <v>15</v>
      </c>
      <c r="E90" s="25" t="s">
        <v>314</v>
      </c>
      <c r="F90" s="25" t="s">
        <v>315</v>
      </c>
      <c r="G90" s="17">
        <f t="shared" si="5"/>
        <v>95.49</v>
      </c>
      <c r="H90" s="19">
        <f t="shared" si="6"/>
        <v>2719.47</v>
      </c>
      <c r="I90" s="19">
        <f t="shared" si="7"/>
        <v>3018.3199999999997</v>
      </c>
      <c r="J90" s="19">
        <f t="shared" si="8"/>
        <v>3507.4399999999996</v>
      </c>
      <c r="K90" s="19">
        <f t="shared" si="9"/>
        <v>4593.41</v>
      </c>
    </row>
    <row r="91" spans="1:11" s="7" customFormat="1" ht="14.25" customHeight="1">
      <c r="A91" s="25" t="s">
        <v>286</v>
      </c>
      <c r="B91" s="25">
        <v>10</v>
      </c>
      <c r="C91" s="25" t="s">
        <v>316</v>
      </c>
      <c r="D91" s="25" t="s">
        <v>15</v>
      </c>
      <c r="E91" s="25" t="s">
        <v>317</v>
      </c>
      <c r="F91" s="25" t="s">
        <v>318</v>
      </c>
      <c r="G91" s="17">
        <f t="shared" si="5"/>
        <v>96.17</v>
      </c>
      <c r="H91" s="19">
        <f t="shared" si="6"/>
        <v>2731.83</v>
      </c>
      <c r="I91" s="19">
        <f t="shared" si="7"/>
        <v>3030.6800000000003</v>
      </c>
      <c r="J91" s="19">
        <f t="shared" si="8"/>
        <v>3519.8</v>
      </c>
      <c r="K91" s="19">
        <f t="shared" si="9"/>
        <v>4605.77</v>
      </c>
    </row>
    <row r="92" spans="1:11" s="7" customFormat="1" ht="14.25" customHeight="1">
      <c r="A92" s="25" t="s">
        <v>286</v>
      </c>
      <c r="B92" s="25">
        <v>11</v>
      </c>
      <c r="C92" s="25" t="s">
        <v>319</v>
      </c>
      <c r="D92" s="25" t="s">
        <v>15</v>
      </c>
      <c r="E92" s="25" t="s">
        <v>320</v>
      </c>
      <c r="F92" s="25" t="s">
        <v>321</v>
      </c>
      <c r="G92" s="17">
        <f t="shared" si="5"/>
        <v>97.71</v>
      </c>
      <c r="H92" s="19">
        <f t="shared" si="6"/>
        <v>2759.91</v>
      </c>
      <c r="I92" s="19">
        <f t="shared" si="7"/>
        <v>3058.76</v>
      </c>
      <c r="J92" s="19">
        <f t="shared" si="8"/>
        <v>3547.88</v>
      </c>
      <c r="K92" s="19">
        <f t="shared" si="9"/>
        <v>4633.85</v>
      </c>
    </row>
    <row r="93" spans="1:11" s="7" customFormat="1" ht="14.25" customHeight="1">
      <c r="A93" s="25" t="s">
        <v>286</v>
      </c>
      <c r="B93" s="25">
        <v>12</v>
      </c>
      <c r="C93" s="25" t="s">
        <v>322</v>
      </c>
      <c r="D93" s="25" t="s">
        <v>15</v>
      </c>
      <c r="E93" s="25" t="s">
        <v>323</v>
      </c>
      <c r="F93" s="25" t="s">
        <v>324</v>
      </c>
      <c r="G93" s="17">
        <f t="shared" si="5"/>
        <v>96.9</v>
      </c>
      <c r="H93" s="19">
        <f t="shared" si="6"/>
        <v>2745.09</v>
      </c>
      <c r="I93" s="19">
        <f t="shared" si="7"/>
        <v>3043.94</v>
      </c>
      <c r="J93" s="19">
        <f t="shared" si="8"/>
        <v>3533.06</v>
      </c>
      <c r="K93" s="19">
        <f t="shared" si="9"/>
        <v>4619.03</v>
      </c>
    </row>
    <row r="94" spans="1:11" s="7" customFormat="1" ht="14.25" customHeight="1">
      <c r="A94" s="25" t="s">
        <v>286</v>
      </c>
      <c r="B94" s="25">
        <v>13</v>
      </c>
      <c r="C94" s="25" t="s">
        <v>325</v>
      </c>
      <c r="D94" s="25" t="s">
        <v>15</v>
      </c>
      <c r="E94" s="25" t="s">
        <v>326</v>
      </c>
      <c r="F94" s="25" t="s">
        <v>327</v>
      </c>
      <c r="G94" s="17">
        <f t="shared" si="5"/>
        <v>97.61</v>
      </c>
      <c r="H94" s="19">
        <f t="shared" si="6"/>
        <v>2758.15</v>
      </c>
      <c r="I94" s="19">
        <f t="shared" si="7"/>
        <v>3057.0000000000005</v>
      </c>
      <c r="J94" s="19">
        <f t="shared" si="8"/>
        <v>3546.1200000000003</v>
      </c>
      <c r="K94" s="19">
        <f t="shared" si="9"/>
        <v>4632.089999999999</v>
      </c>
    </row>
    <row r="95" spans="1:11" s="7" customFormat="1" ht="14.25" customHeight="1">
      <c r="A95" s="25" t="s">
        <v>286</v>
      </c>
      <c r="B95" s="25">
        <v>14</v>
      </c>
      <c r="C95" s="25" t="s">
        <v>328</v>
      </c>
      <c r="D95" s="25" t="s">
        <v>15</v>
      </c>
      <c r="E95" s="25" t="s">
        <v>329</v>
      </c>
      <c r="F95" s="25" t="s">
        <v>330</v>
      </c>
      <c r="G95" s="17">
        <f t="shared" si="5"/>
        <v>98.04</v>
      </c>
      <c r="H95" s="19">
        <f t="shared" si="6"/>
        <v>2765.9</v>
      </c>
      <c r="I95" s="19">
        <f t="shared" si="7"/>
        <v>3064.75</v>
      </c>
      <c r="J95" s="19">
        <f t="shared" si="8"/>
        <v>3553.87</v>
      </c>
      <c r="K95" s="19">
        <f t="shared" si="9"/>
        <v>4639.84</v>
      </c>
    </row>
    <row r="96" spans="1:11" s="7" customFormat="1" ht="14.25" customHeight="1">
      <c r="A96" s="25" t="s">
        <v>286</v>
      </c>
      <c r="B96" s="25">
        <v>15</v>
      </c>
      <c r="C96" s="25" t="s">
        <v>331</v>
      </c>
      <c r="D96" s="25" t="s">
        <v>15</v>
      </c>
      <c r="E96" s="25" t="s">
        <v>332</v>
      </c>
      <c r="F96" s="25" t="s">
        <v>333</v>
      </c>
      <c r="G96" s="17">
        <f t="shared" si="5"/>
        <v>97.26</v>
      </c>
      <c r="H96" s="19">
        <f t="shared" si="6"/>
        <v>2751.6900000000005</v>
      </c>
      <c r="I96" s="19">
        <f t="shared" si="7"/>
        <v>3050.5400000000004</v>
      </c>
      <c r="J96" s="19">
        <f t="shared" si="8"/>
        <v>3539.6600000000003</v>
      </c>
      <c r="K96" s="19">
        <f t="shared" si="9"/>
        <v>4625.63</v>
      </c>
    </row>
    <row r="97" spans="1:11" s="7" customFormat="1" ht="14.25" customHeight="1">
      <c r="A97" s="25" t="s">
        <v>286</v>
      </c>
      <c r="B97" s="25">
        <v>16</v>
      </c>
      <c r="C97" s="25" t="s">
        <v>334</v>
      </c>
      <c r="D97" s="25" t="s">
        <v>15</v>
      </c>
      <c r="E97" s="25" t="s">
        <v>335</v>
      </c>
      <c r="F97" s="25" t="s">
        <v>336</v>
      </c>
      <c r="G97" s="17">
        <f t="shared" si="5"/>
        <v>102.24</v>
      </c>
      <c r="H97" s="19">
        <f t="shared" si="6"/>
        <v>2842.42</v>
      </c>
      <c r="I97" s="19">
        <f t="shared" si="7"/>
        <v>3141.27</v>
      </c>
      <c r="J97" s="19">
        <f t="shared" si="8"/>
        <v>3630.39</v>
      </c>
      <c r="K97" s="19">
        <f t="shared" si="9"/>
        <v>4716.36</v>
      </c>
    </row>
    <row r="98" spans="1:11" s="7" customFormat="1" ht="14.25" customHeight="1">
      <c r="A98" s="25" t="s">
        <v>286</v>
      </c>
      <c r="B98" s="25">
        <v>17</v>
      </c>
      <c r="C98" s="25" t="s">
        <v>337</v>
      </c>
      <c r="D98" s="25" t="s">
        <v>15</v>
      </c>
      <c r="E98" s="25" t="s">
        <v>338</v>
      </c>
      <c r="F98" s="25" t="s">
        <v>339</v>
      </c>
      <c r="G98" s="17">
        <f t="shared" si="5"/>
        <v>95.77</v>
      </c>
      <c r="H98" s="19">
        <f t="shared" si="6"/>
        <v>2724.68</v>
      </c>
      <c r="I98" s="19">
        <f t="shared" si="7"/>
        <v>3023.53</v>
      </c>
      <c r="J98" s="19">
        <f t="shared" si="8"/>
        <v>3512.65</v>
      </c>
      <c r="K98" s="19">
        <f t="shared" si="9"/>
        <v>4598.620000000001</v>
      </c>
    </row>
    <row r="99" spans="1:11" s="7" customFormat="1" ht="14.25" customHeight="1">
      <c r="A99" s="25" t="s">
        <v>286</v>
      </c>
      <c r="B99" s="25">
        <v>18</v>
      </c>
      <c r="C99" s="25" t="s">
        <v>340</v>
      </c>
      <c r="D99" s="25" t="s">
        <v>15</v>
      </c>
      <c r="E99" s="25" t="s">
        <v>341</v>
      </c>
      <c r="F99" s="25" t="s">
        <v>342</v>
      </c>
      <c r="G99" s="17">
        <f t="shared" si="5"/>
        <v>96.02</v>
      </c>
      <c r="H99" s="19">
        <f t="shared" si="6"/>
        <v>2729.17</v>
      </c>
      <c r="I99" s="19">
        <f t="shared" si="7"/>
        <v>3028.02</v>
      </c>
      <c r="J99" s="19">
        <f t="shared" si="8"/>
        <v>3517.14</v>
      </c>
      <c r="K99" s="19">
        <f t="shared" si="9"/>
        <v>4603.110000000001</v>
      </c>
    </row>
    <row r="100" spans="1:11" s="7" customFormat="1" ht="14.25" customHeight="1">
      <c r="A100" s="25" t="s">
        <v>286</v>
      </c>
      <c r="B100" s="25">
        <v>19</v>
      </c>
      <c r="C100" s="25" t="s">
        <v>49</v>
      </c>
      <c r="D100" s="25" t="s">
        <v>15</v>
      </c>
      <c r="E100" s="25" t="s">
        <v>343</v>
      </c>
      <c r="F100" s="25" t="s">
        <v>344</v>
      </c>
      <c r="G100" s="17">
        <f t="shared" si="5"/>
        <v>91.83</v>
      </c>
      <c r="H100" s="19">
        <f t="shared" si="6"/>
        <v>2652.91</v>
      </c>
      <c r="I100" s="19">
        <f t="shared" si="7"/>
        <v>2951.76</v>
      </c>
      <c r="J100" s="19">
        <f t="shared" si="8"/>
        <v>3440.88</v>
      </c>
      <c r="K100" s="19">
        <f t="shared" si="9"/>
        <v>4526.85</v>
      </c>
    </row>
    <row r="101" spans="1:11" s="7" customFormat="1" ht="14.25" customHeight="1">
      <c r="A101" s="25" t="s">
        <v>286</v>
      </c>
      <c r="B101" s="25">
        <v>20</v>
      </c>
      <c r="C101" s="25" t="s">
        <v>345</v>
      </c>
      <c r="D101" s="25" t="s">
        <v>15</v>
      </c>
      <c r="E101" s="25" t="s">
        <v>346</v>
      </c>
      <c r="F101" s="25" t="s">
        <v>347</v>
      </c>
      <c r="G101" s="17">
        <f t="shared" si="5"/>
        <v>93.53</v>
      </c>
      <c r="H101" s="19">
        <f t="shared" si="6"/>
        <v>2683.86</v>
      </c>
      <c r="I101" s="19">
        <f t="shared" si="7"/>
        <v>2982.7100000000005</v>
      </c>
      <c r="J101" s="19">
        <f t="shared" si="8"/>
        <v>3471.8300000000004</v>
      </c>
      <c r="K101" s="19">
        <f t="shared" si="9"/>
        <v>4557.8</v>
      </c>
    </row>
    <row r="102" spans="1:11" s="7" customFormat="1" ht="14.25" customHeight="1">
      <c r="A102" s="25" t="s">
        <v>286</v>
      </c>
      <c r="B102" s="25">
        <v>21</v>
      </c>
      <c r="C102" s="25" t="s">
        <v>348</v>
      </c>
      <c r="D102" s="25" t="s">
        <v>15</v>
      </c>
      <c r="E102" s="25" t="s">
        <v>349</v>
      </c>
      <c r="F102" s="25" t="s">
        <v>350</v>
      </c>
      <c r="G102" s="17">
        <f t="shared" si="5"/>
        <v>96.36</v>
      </c>
      <c r="H102" s="19">
        <f t="shared" si="6"/>
        <v>2735.42</v>
      </c>
      <c r="I102" s="19">
        <f t="shared" si="7"/>
        <v>3034.27</v>
      </c>
      <c r="J102" s="19">
        <f t="shared" si="8"/>
        <v>3523.39</v>
      </c>
      <c r="K102" s="19">
        <f t="shared" si="9"/>
        <v>4609.36</v>
      </c>
    </row>
    <row r="103" spans="1:11" s="7" customFormat="1" ht="14.25" customHeight="1">
      <c r="A103" s="25" t="s">
        <v>286</v>
      </c>
      <c r="B103" s="25">
        <v>22</v>
      </c>
      <c r="C103" s="25" t="s">
        <v>351</v>
      </c>
      <c r="D103" s="25" t="s">
        <v>15</v>
      </c>
      <c r="E103" s="25" t="s">
        <v>352</v>
      </c>
      <c r="F103" s="25" t="s">
        <v>353</v>
      </c>
      <c r="G103" s="17">
        <f t="shared" si="5"/>
        <v>94.44</v>
      </c>
      <c r="H103" s="19">
        <f t="shared" si="6"/>
        <v>2700.42</v>
      </c>
      <c r="I103" s="19">
        <f t="shared" si="7"/>
        <v>2999.27</v>
      </c>
      <c r="J103" s="19">
        <f t="shared" si="8"/>
        <v>3488.39</v>
      </c>
      <c r="K103" s="19">
        <f t="shared" si="9"/>
        <v>4574.36</v>
      </c>
    </row>
    <row r="104" spans="1:11" s="7" customFormat="1" ht="14.25" customHeight="1">
      <c r="A104" s="25" t="s">
        <v>286</v>
      </c>
      <c r="B104" s="25">
        <v>23</v>
      </c>
      <c r="C104" s="25" t="s">
        <v>39</v>
      </c>
      <c r="D104" s="25" t="s">
        <v>15</v>
      </c>
      <c r="E104" s="25" t="s">
        <v>354</v>
      </c>
      <c r="F104" s="25" t="s">
        <v>355</v>
      </c>
      <c r="G104" s="17">
        <f t="shared" si="5"/>
        <v>86.63</v>
      </c>
      <c r="H104" s="19">
        <f t="shared" si="6"/>
        <v>2558.2200000000003</v>
      </c>
      <c r="I104" s="19">
        <f t="shared" si="7"/>
        <v>2857.0700000000006</v>
      </c>
      <c r="J104" s="19">
        <f t="shared" si="8"/>
        <v>3346.1900000000005</v>
      </c>
      <c r="K104" s="19">
        <f t="shared" si="9"/>
        <v>4432.160000000001</v>
      </c>
    </row>
    <row r="105" spans="1:11" s="7" customFormat="1" ht="14.25" customHeight="1">
      <c r="A105" s="25" t="s">
        <v>356</v>
      </c>
      <c r="B105" s="25">
        <v>0</v>
      </c>
      <c r="C105" s="25" t="s">
        <v>357</v>
      </c>
      <c r="D105" s="25" t="s">
        <v>15</v>
      </c>
      <c r="E105" s="25" t="s">
        <v>358</v>
      </c>
      <c r="F105" s="25" t="s">
        <v>359</v>
      </c>
      <c r="G105" s="17">
        <f t="shared" si="5"/>
        <v>64.54</v>
      </c>
      <c r="H105" s="19">
        <f t="shared" si="6"/>
        <v>2155.77</v>
      </c>
      <c r="I105" s="19">
        <f t="shared" si="7"/>
        <v>2454.62</v>
      </c>
      <c r="J105" s="19">
        <f t="shared" si="8"/>
        <v>2943.74</v>
      </c>
      <c r="K105" s="19">
        <f t="shared" si="9"/>
        <v>4029.71</v>
      </c>
    </row>
    <row r="106" spans="1:11" s="7" customFormat="1" ht="14.25" customHeight="1">
      <c r="A106" s="25" t="s">
        <v>356</v>
      </c>
      <c r="B106" s="25">
        <v>1</v>
      </c>
      <c r="C106" s="25" t="s">
        <v>360</v>
      </c>
      <c r="D106" s="25" t="s">
        <v>15</v>
      </c>
      <c r="E106" s="25" t="s">
        <v>361</v>
      </c>
      <c r="F106" s="25" t="s">
        <v>362</v>
      </c>
      <c r="G106" s="17">
        <f t="shared" si="5"/>
        <v>57.29</v>
      </c>
      <c r="H106" s="19">
        <f t="shared" si="6"/>
        <v>2023.81</v>
      </c>
      <c r="I106" s="19">
        <f t="shared" si="7"/>
        <v>2322.66</v>
      </c>
      <c r="J106" s="19">
        <f t="shared" si="8"/>
        <v>2811.7799999999997</v>
      </c>
      <c r="K106" s="19">
        <f t="shared" si="9"/>
        <v>3897.75</v>
      </c>
    </row>
    <row r="107" spans="1:11" s="7" customFormat="1" ht="14.25" customHeight="1">
      <c r="A107" s="25" t="s">
        <v>356</v>
      </c>
      <c r="B107" s="25">
        <v>2</v>
      </c>
      <c r="C107" s="25" t="s">
        <v>363</v>
      </c>
      <c r="D107" s="25" t="s">
        <v>15</v>
      </c>
      <c r="E107" s="25" t="s">
        <v>364</v>
      </c>
      <c r="F107" s="25" t="s">
        <v>365</v>
      </c>
      <c r="G107" s="17">
        <f t="shared" si="5"/>
        <v>84.08</v>
      </c>
      <c r="H107" s="19">
        <f t="shared" si="6"/>
        <v>2511.76</v>
      </c>
      <c r="I107" s="19">
        <f t="shared" si="7"/>
        <v>2810.61</v>
      </c>
      <c r="J107" s="19">
        <f t="shared" si="8"/>
        <v>3299.73</v>
      </c>
      <c r="K107" s="19">
        <f t="shared" si="9"/>
        <v>4385.7</v>
      </c>
    </row>
    <row r="108" spans="1:11" s="7" customFormat="1" ht="14.25" customHeight="1">
      <c r="A108" s="25" t="s">
        <v>356</v>
      </c>
      <c r="B108" s="25">
        <v>3</v>
      </c>
      <c r="C108" s="25" t="s">
        <v>366</v>
      </c>
      <c r="D108" s="25" t="s">
        <v>15</v>
      </c>
      <c r="E108" s="25" t="s">
        <v>367</v>
      </c>
      <c r="F108" s="25" t="s">
        <v>368</v>
      </c>
      <c r="G108" s="17">
        <f t="shared" si="5"/>
        <v>66.57</v>
      </c>
      <c r="H108" s="19">
        <f t="shared" si="6"/>
        <v>2192.89</v>
      </c>
      <c r="I108" s="19">
        <f t="shared" si="7"/>
        <v>2491.7400000000002</v>
      </c>
      <c r="J108" s="19">
        <f t="shared" si="8"/>
        <v>2980.86</v>
      </c>
      <c r="K108" s="19">
        <f t="shared" si="9"/>
        <v>4066.8300000000004</v>
      </c>
    </row>
    <row r="109" spans="1:11" s="7" customFormat="1" ht="14.25" customHeight="1">
      <c r="A109" s="25" t="s">
        <v>356</v>
      </c>
      <c r="B109" s="25">
        <v>4</v>
      </c>
      <c r="C109" s="25" t="s">
        <v>369</v>
      </c>
      <c r="D109" s="25" t="s">
        <v>15</v>
      </c>
      <c r="E109" s="25" t="s">
        <v>370</v>
      </c>
      <c r="F109" s="25" t="s">
        <v>371</v>
      </c>
      <c r="G109" s="17">
        <f t="shared" si="5"/>
        <v>60.68</v>
      </c>
      <c r="H109" s="19">
        <f t="shared" si="6"/>
        <v>2085.52</v>
      </c>
      <c r="I109" s="19">
        <f t="shared" si="7"/>
        <v>2384.3700000000003</v>
      </c>
      <c r="J109" s="19">
        <f t="shared" si="8"/>
        <v>2873.4900000000002</v>
      </c>
      <c r="K109" s="19">
        <f t="shared" si="9"/>
        <v>3959.46</v>
      </c>
    </row>
    <row r="110" spans="1:11" s="7" customFormat="1" ht="14.25" customHeight="1">
      <c r="A110" s="25" t="s">
        <v>356</v>
      </c>
      <c r="B110" s="25">
        <v>5</v>
      </c>
      <c r="C110" s="25" t="s">
        <v>372</v>
      </c>
      <c r="D110" s="25" t="s">
        <v>15</v>
      </c>
      <c r="E110" s="25" t="s">
        <v>373</v>
      </c>
      <c r="F110" s="25" t="s">
        <v>374</v>
      </c>
      <c r="G110" s="17">
        <f t="shared" si="5"/>
        <v>57.18</v>
      </c>
      <c r="H110" s="19">
        <f t="shared" si="6"/>
        <v>2021.82</v>
      </c>
      <c r="I110" s="19">
        <f t="shared" si="7"/>
        <v>2320.67</v>
      </c>
      <c r="J110" s="19">
        <f t="shared" si="8"/>
        <v>2809.79</v>
      </c>
      <c r="K110" s="19">
        <f t="shared" si="9"/>
        <v>3895.7599999999998</v>
      </c>
    </row>
    <row r="111" spans="1:11" s="7" customFormat="1" ht="14.25" customHeight="1">
      <c r="A111" s="25" t="s">
        <v>356</v>
      </c>
      <c r="B111" s="25">
        <v>6</v>
      </c>
      <c r="C111" s="25" t="s">
        <v>375</v>
      </c>
      <c r="D111" s="25" t="s">
        <v>15</v>
      </c>
      <c r="E111" s="25" t="s">
        <v>376</v>
      </c>
      <c r="F111" s="25" t="s">
        <v>377</v>
      </c>
      <c r="G111" s="17">
        <f t="shared" si="5"/>
        <v>60.63</v>
      </c>
      <c r="H111" s="19">
        <f t="shared" si="6"/>
        <v>2084.6</v>
      </c>
      <c r="I111" s="19">
        <f t="shared" si="7"/>
        <v>2383.4500000000003</v>
      </c>
      <c r="J111" s="19">
        <f t="shared" si="8"/>
        <v>2872.57</v>
      </c>
      <c r="K111" s="19">
        <f t="shared" si="9"/>
        <v>3958.54</v>
      </c>
    </row>
    <row r="112" spans="1:11" s="7" customFormat="1" ht="14.25" customHeight="1">
      <c r="A112" s="25" t="s">
        <v>356</v>
      </c>
      <c r="B112" s="25">
        <v>7</v>
      </c>
      <c r="C112" s="25" t="s">
        <v>378</v>
      </c>
      <c r="D112" s="25" t="s">
        <v>379</v>
      </c>
      <c r="E112" s="25" t="s">
        <v>15</v>
      </c>
      <c r="F112" s="25" t="s">
        <v>380</v>
      </c>
      <c r="G112" s="17">
        <f t="shared" si="5"/>
        <v>77.36</v>
      </c>
      <c r="H112" s="19">
        <f t="shared" si="6"/>
        <v>2389.3700000000003</v>
      </c>
      <c r="I112" s="19">
        <f t="shared" si="7"/>
        <v>2688.2200000000003</v>
      </c>
      <c r="J112" s="19">
        <f t="shared" si="8"/>
        <v>3177.34</v>
      </c>
      <c r="K112" s="19">
        <f t="shared" si="9"/>
        <v>4263.3099999999995</v>
      </c>
    </row>
    <row r="113" spans="1:11" s="7" customFormat="1" ht="14.25" customHeight="1">
      <c r="A113" s="25" t="s">
        <v>356</v>
      </c>
      <c r="B113" s="25">
        <v>8</v>
      </c>
      <c r="C113" s="25" t="s">
        <v>381</v>
      </c>
      <c r="D113" s="25" t="s">
        <v>15</v>
      </c>
      <c r="E113" s="25" t="s">
        <v>382</v>
      </c>
      <c r="F113" s="25" t="s">
        <v>383</v>
      </c>
      <c r="G113" s="17">
        <f t="shared" si="5"/>
        <v>92.77</v>
      </c>
      <c r="H113" s="19">
        <f t="shared" si="6"/>
        <v>2669.9100000000003</v>
      </c>
      <c r="I113" s="19">
        <f t="shared" si="7"/>
        <v>2968.76</v>
      </c>
      <c r="J113" s="19">
        <f t="shared" si="8"/>
        <v>3457.88</v>
      </c>
      <c r="K113" s="19">
        <f t="shared" si="9"/>
        <v>4543.85</v>
      </c>
    </row>
    <row r="114" spans="1:11" s="7" customFormat="1" ht="14.25" customHeight="1">
      <c r="A114" s="25" t="s">
        <v>356</v>
      </c>
      <c r="B114" s="25">
        <v>9</v>
      </c>
      <c r="C114" s="25" t="s">
        <v>384</v>
      </c>
      <c r="D114" s="25" t="s">
        <v>15</v>
      </c>
      <c r="E114" s="25" t="s">
        <v>385</v>
      </c>
      <c r="F114" s="25" t="s">
        <v>386</v>
      </c>
      <c r="G114" s="17">
        <f t="shared" si="5"/>
        <v>95.91</v>
      </c>
      <c r="H114" s="19">
        <f t="shared" si="6"/>
        <v>2727.1</v>
      </c>
      <c r="I114" s="19">
        <f t="shared" si="7"/>
        <v>3025.95</v>
      </c>
      <c r="J114" s="19">
        <f t="shared" si="8"/>
        <v>3515.0699999999997</v>
      </c>
      <c r="K114" s="19">
        <f t="shared" si="9"/>
        <v>4601.04</v>
      </c>
    </row>
    <row r="115" spans="1:11" s="7" customFormat="1" ht="14.25" customHeight="1">
      <c r="A115" s="25" t="s">
        <v>356</v>
      </c>
      <c r="B115" s="25">
        <v>10</v>
      </c>
      <c r="C115" s="25" t="s">
        <v>387</v>
      </c>
      <c r="D115" s="25" t="s">
        <v>15</v>
      </c>
      <c r="E115" s="25" t="s">
        <v>388</v>
      </c>
      <c r="F115" s="25" t="s">
        <v>42</v>
      </c>
      <c r="G115" s="17">
        <f t="shared" si="5"/>
        <v>97.12</v>
      </c>
      <c r="H115" s="19">
        <f t="shared" si="6"/>
        <v>2749.26</v>
      </c>
      <c r="I115" s="19">
        <f t="shared" si="7"/>
        <v>3048.11</v>
      </c>
      <c r="J115" s="19">
        <f t="shared" si="8"/>
        <v>3537.23</v>
      </c>
      <c r="K115" s="19">
        <f t="shared" si="9"/>
        <v>4623.2</v>
      </c>
    </row>
    <row r="116" spans="1:11" s="7" customFormat="1" ht="14.25" customHeight="1">
      <c r="A116" s="25" t="s">
        <v>356</v>
      </c>
      <c r="B116" s="25">
        <v>11</v>
      </c>
      <c r="C116" s="25" t="s">
        <v>389</v>
      </c>
      <c r="D116" s="25" t="s">
        <v>15</v>
      </c>
      <c r="E116" s="25" t="s">
        <v>390</v>
      </c>
      <c r="F116" s="25" t="s">
        <v>391</v>
      </c>
      <c r="G116" s="17">
        <f t="shared" si="5"/>
        <v>96.72</v>
      </c>
      <c r="H116" s="19">
        <f t="shared" si="6"/>
        <v>2741.83</v>
      </c>
      <c r="I116" s="19">
        <f t="shared" si="7"/>
        <v>3040.68</v>
      </c>
      <c r="J116" s="19">
        <f t="shared" si="8"/>
        <v>3529.7999999999997</v>
      </c>
      <c r="K116" s="19">
        <f t="shared" si="9"/>
        <v>4615.77</v>
      </c>
    </row>
    <row r="117" spans="1:11" s="7" customFormat="1" ht="14.25" customHeight="1">
      <c r="A117" s="25" t="s">
        <v>356</v>
      </c>
      <c r="B117" s="25">
        <v>12</v>
      </c>
      <c r="C117" s="25" t="s">
        <v>392</v>
      </c>
      <c r="D117" s="25" t="s">
        <v>15</v>
      </c>
      <c r="E117" s="25" t="s">
        <v>393</v>
      </c>
      <c r="F117" s="25" t="s">
        <v>394</v>
      </c>
      <c r="G117" s="17">
        <f t="shared" si="5"/>
        <v>96.44</v>
      </c>
      <c r="H117" s="19">
        <f t="shared" si="6"/>
        <v>2736.7400000000002</v>
      </c>
      <c r="I117" s="19">
        <f t="shared" si="7"/>
        <v>3035.59</v>
      </c>
      <c r="J117" s="19">
        <f t="shared" si="8"/>
        <v>3524.71</v>
      </c>
      <c r="K117" s="19">
        <f t="shared" si="9"/>
        <v>4610.679999999999</v>
      </c>
    </row>
    <row r="118" spans="1:11" s="7" customFormat="1" ht="14.25" customHeight="1">
      <c r="A118" s="25" t="s">
        <v>356</v>
      </c>
      <c r="B118" s="25">
        <v>13</v>
      </c>
      <c r="C118" s="25" t="s">
        <v>395</v>
      </c>
      <c r="D118" s="25" t="s">
        <v>15</v>
      </c>
      <c r="E118" s="25" t="s">
        <v>396</v>
      </c>
      <c r="F118" s="25" t="s">
        <v>397</v>
      </c>
      <c r="G118" s="17">
        <f t="shared" si="5"/>
        <v>96.51</v>
      </c>
      <c r="H118" s="19">
        <f t="shared" si="6"/>
        <v>2738.04</v>
      </c>
      <c r="I118" s="19">
        <f t="shared" si="7"/>
        <v>3036.8900000000003</v>
      </c>
      <c r="J118" s="19">
        <f t="shared" si="8"/>
        <v>3526.01</v>
      </c>
      <c r="K118" s="19">
        <f t="shared" si="9"/>
        <v>4611.9800000000005</v>
      </c>
    </row>
    <row r="119" spans="1:11" s="7" customFormat="1" ht="14.25" customHeight="1">
      <c r="A119" s="25" t="s">
        <v>356</v>
      </c>
      <c r="B119" s="25">
        <v>14</v>
      </c>
      <c r="C119" s="25" t="s">
        <v>398</v>
      </c>
      <c r="D119" s="25" t="s">
        <v>399</v>
      </c>
      <c r="E119" s="25" t="s">
        <v>15</v>
      </c>
      <c r="F119" s="25" t="s">
        <v>400</v>
      </c>
      <c r="G119" s="17">
        <f t="shared" si="5"/>
        <v>97.84</v>
      </c>
      <c r="H119" s="19">
        <f t="shared" si="6"/>
        <v>2762.29</v>
      </c>
      <c r="I119" s="19">
        <f t="shared" si="7"/>
        <v>3061.1400000000003</v>
      </c>
      <c r="J119" s="19">
        <f t="shared" si="8"/>
        <v>3550.26</v>
      </c>
      <c r="K119" s="19">
        <f t="shared" si="9"/>
        <v>4636.2300000000005</v>
      </c>
    </row>
    <row r="120" spans="1:11" s="7" customFormat="1" ht="14.25" customHeight="1">
      <c r="A120" s="25" t="s">
        <v>356</v>
      </c>
      <c r="B120" s="25">
        <v>15</v>
      </c>
      <c r="C120" s="25" t="s">
        <v>401</v>
      </c>
      <c r="D120" s="25" t="s">
        <v>402</v>
      </c>
      <c r="E120" s="25" t="s">
        <v>15</v>
      </c>
      <c r="F120" s="25" t="s">
        <v>403</v>
      </c>
      <c r="G120" s="17">
        <f t="shared" si="5"/>
        <v>97.13</v>
      </c>
      <c r="H120" s="19">
        <f t="shared" si="6"/>
        <v>2749.3900000000003</v>
      </c>
      <c r="I120" s="19">
        <f t="shared" si="7"/>
        <v>3048.2400000000002</v>
      </c>
      <c r="J120" s="19">
        <f t="shared" si="8"/>
        <v>3537.36</v>
      </c>
      <c r="K120" s="19">
        <f t="shared" si="9"/>
        <v>4623.33</v>
      </c>
    </row>
    <row r="121" spans="1:11" s="7" customFormat="1" ht="14.25" customHeight="1">
      <c r="A121" s="25" t="s">
        <v>356</v>
      </c>
      <c r="B121" s="25">
        <v>16</v>
      </c>
      <c r="C121" s="25" t="s">
        <v>404</v>
      </c>
      <c r="D121" s="25" t="s">
        <v>405</v>
      </c>
      <c r="E121" s="25" t="s">
        <v>15</v>
      </c>
      <c r="F121" s="25" t="s">
        <v>406</v>
      </c>
      <c r="G121" s="17">
        <f t="shared" si="5"/>
        <v>95.61</v>
      </c>
      <c r="H121" s="19">
        <f t="shared" si="6"/>
        <v>2721.7500000000005</v>
      </c>
      <c r="I121" s="19">
        <f t="shared" si="7"/>
        <v>3020.6000000000004</v>
      </c>
      <c r="J121" s="19">
        <f t="shared" si="8"/>
        <v>3509.7200000000003</v>
      </c>
      <c r="K121" s="19">
        <f t="shared" si="9"/>
        <v>4595.69</v>
      </c>
    </row>
    <row r="122" spans="1:11" s="7" customFormat="1" ht="14.25" customHeight="1">
      <c r="A122" s="25" t="s">
        <v>356</v>
      </c>
      <c r="B122" s="25">
        <v>17</v>
      </c>
      <c r="C122" s="25" t="s">
        <v>407</v>
      </c>
      <c r="D122" s="25" t="s">
        <v>408</v>
      </c>
      <c r="E122" s="25" t="s">
        <v>15</v>
      </c>
      <c r="F122" s="25" t="s">
        <v>409</v>
      </c>
      <c r="G122" s="17">
        <f t="shared" si="5"/>
        <v>95.16</v>
      </c>
      <c r="H122" s="19">
        <f t="shared" si="6"/>
        <v>2713.51</v>
      </c>
      <c r="I122" s="19">
        <f t="shared" si="7"/>
        <v>3012.36</v>
      </c>
      <c r="J122" s="19">
        <f t="shared" si="8"/>
        <v>3501.48</v>
      </c>
      <c r="K122" s="19">
        <f t="shared" si="9"/>
        <v>4587.45</v>
      </c>
    </row>
    <row r="123" spans="1:11" s="7" customFormat="1" ht="14.25" customHeight="1">
      <c r="A123" s="25" t="s">
        <v>356</v>
      </c>
      <c r="B123" s="25">
        <v>18</v>
      </c>
      <c r="C123" s="25" t="s">
        <v>410</v>
      </c>
      <c r="D123" s="25" t="s">
        <v>15</v>
      </c>
      <c r="E123" s="25" t="s">
        <v>411</v>
      </c>
      <c r="F123" s="25" t="s">
        <v>412</v>
      </c>
      <c r="G123" s="17">
        <f t="shared" si="5"/>
        <v>95.27</v>
      </c>
      <c r="H123" s="19">
        <f t="shared" si="6"/>
        <v>2715.4100000000003</v>
      </c>
      <c r="I123" s="19">
        <f t="shared" si="7"/>
        <v>3014.26</v>
      </c>
      <c r="J123" s="19">
        <f t="shared" si="8"/>
        <v>3503.38</v>
      </c>
      <c r="K123" s="19">
        <f t="shared" si="9"/>
        <v>4589.35</v>
      </c>
    </row>
    <row r="124" spans="1:11" s="7" customFormat="1" ht="14.25" customHeight="1">
      <c r="A124" s="25" t="s">
        <v>356</v>
      </c>
      <c r="B124" s="25">
        <v>19</v>
      </c>
      <c r="C124" s="25" t="s">
        <v>413</v>
      </c>
      <c r="D124" s="25" t="s">
        <v>15</v>
      </c>
      <c r="E124" s="25" t="s">
        <v>414</v>
      </c>
      <c r="F124" s="25" t="s">
        <v>415</v>
      </c>
      <c r="G124" s="17">
        <f t="shared" si="5"/>
        <v>93.01</v>
      </c>
      <c r="H124" s="19">
        <f t="shared" si="6"/>
        <v>2674.33</v>
      </c>
      <c r="I124" s="19">
        <f t="shared" si="7"/>
        <v>2973.1800000000003</v>
      </c>
      <c r="J124" s="19">
        <f t="shared" si="8"/>
        <v>3462.3</v>
      </c>
      <c r="K124" s="19">
        <f t="shared" si="9"/>
        <v>4548.27</v>
      </c>
    </row>
    <row r="125" spans="1:11" s="7" customFormat="1" ht="14.25" customHeight="1">
      <c r="A125" s="25" t="s">
        <v>356</v>
      </c>
      <c r="B125" s="25">
        <v>20</v>
      </c>
      <c r="C125" s="25" t="s">
        <v>416</v>
      </c>
      <c r="D125" s="25" t="s">
        <v>15</v>
      </c>
      <c r="E125" s="25" t="s">
        <v>417</v>
      </c>
      <c r="F125" s="25" t="s">
        <v>418</v>
      </c>
      <c r="G125" s="17">
        <f t="shared" si="5"/>
        <v>93.17</v>
      </c>
      <c r="H125" s="19">
        <f t="shared" si="6"/>
        <v>2677.2200000000003</v>
      </c>
      <c r="I125" s="19">
        <f t="shared" si="7"/>
        <v>2976.07</v>
      </c>
      <c r="J125" s="19">
        <f t="shared" si="8"/>
        <v>3465.19</v>
      </c>
      <c r="K125" s="19">
        <f t="shared" si="9"/>
        <v>4551.16</v>
      </c>
    </row>
    <row r="126" spans="1:11" s="7" customFormat="1" ht="14.25" customHeight="1">
      <c r="A126" s="25" t="s">
        <v>356</v>
      </c>
      <c r="B126" s="25">
        <v>21</v>
      </c>
      <c r="C126" s="25" t="s">
        <v>419</v>
      </c>
      <c r="D126" s="25" t="s">
        <v>15</v>
      </c>
      <c r="E126" s="25" t="s">
        <v>420</v>
      </c>
      <c r="F126" s="25" t="s">
        <v>421</v>
      </c>
      <c r="G126" s="17">
        <f t="shared" si="5"/>
        <v>97.02</v>
      </c>
      <c r="H126" s="19">
        <f t="shared" si="6"/>
        <v>2747.2999999999997</v>
      </c>
      <c r="I126" s="19">
        <f t="shared" si="7"/>
        <v>3046.15</v>
      </c>
      <c r="J126" s="19">
        <f t="shared" si="8"/>
        <v>3535.27</v>
      </c>
      <c r="K126" s="19">
        <f t="shared" si="9"/>
        <v>4621.240000000001</v>
      </c>
    </row>
    <row r="127" spans="1:11" s="7" customFormat="1" ht="14.25" customHeight="1">
      <c r="A127" s="25" t="s">
        <v>356</v>
      </c>
      <c r="B127" s="25">
        <v>22</v>
      </c>
      <c r="C127" s="25" t="s">
        <v>422</v>
      </c>
      <c r="D127" s="25" t="s">
        <v>15</v>
      </c>
      <c r="E127" s="25" t="s">
        <v>423</v>
      </c>
      <c r="F127" s="25" t="s">
        <v>424</v>
      </c>
      <c r="G127" s="17">
        <f t="shared" si="5"/>
        <v>94.28</v>
      </c>
      <c r="H127" s="19">
        <f t="shared" si="6"/>
        <v>2697.4700000000003</v>
      </c>
      <c r="I127" s="19">
        <f t="shared" si="7"/>
        <v>2996.32</v>
      </c>
      <c r="J127" s="19">
        <f t="shared" si="8"/>
        <v>3485.44</v>
      </c>
      <c r="K127" s="19">
        <f t="shared" si="9"/>
        <v>4571.41</v>
      </c>
    </row>
    <row r="128" spans="1:11" s="7" customFormat="1" ht="14.25" customHeight="1">
      <c r="A128" s="25" t="s">
        <v>356</v>
      </c>
      <c r="B128" s="25">
        <v>23</v>
      </c>
      <c r="C128" s="25" t="s">
        <v>425</v>
      </c>
      <c r="D128" s="25" t="s">
        <v>15</v>
      </c>
      <c r="E128" s="25" t="s">
        <v>426</v>
      </c>
      <c r="F128" s="25" t="s">
        <v>427</v>
      </c>
      <c r="G128" s="17">
        <f t="shared" si="5"/>
        <v>80.73</v>
      </c>
      <c r="H128" s="19">
        <f t="shared" si="6"/>
        <v>2450.7400000000002</v>
      </c>
      <c r="I128" s="19">
        <f t="shared" si="7"/>
        <v>2749.59</v>
      </c>
      <c r="J128" s="19">
        <f t="shared" si="8"/>
        <v>3238.71</v>
      </c>
      <c r="K128" s="19">
        <f t="shared" si="9"/>
        <v>4324.679999999999</v>
      </c>
    </row>
    <row r="129" spans="1:11" s="7" customFormat="1" ht="14.25" customHeight="1">
      <c r="A129" s="25" t="s">
        <v>428</v>
      </c>
      <c r="B129" s="25">
        <v>0</v>
      </c>
      <c r="C129" s="25" t="s">
        <v>429</v>
      </c>
      <c r="D129" s="25" t="s">
        <v>15</v>
      </c>
      <c r="E129" s="25" t="s">
        <v>430</v>
      </c>
      <c r="F129" s="25" t="s">
        <v>431</v>
      </c>
      <c r="G129" s="17">
        <f t="shared" si="5"/>
        <v>72.18</v>
      </c>
      <c r="H129" s="19">
        <f t="shared" si="6"/>
        <v>2294.97</v>
      </c>
      <c r="I129" s="19">
        <f t="shared" si="7"/>
        <v>2593.82</v>
      </c>
      <c r="J129" s="19">
        <f t="shared" si="8"/>
        <v>3082.94</v>
      </c>
      <c r="K129" s="19">
        <f t="shared" si="9"/>
        <v>4168.91</v>
      </c>
    </row>
    <row r="130" spans="1:11" s="7" customFormat="1" ht="14.25" customHeight="1">
      <c r="A130" s="25" t="s">
        <v>428</v>
      </c>
      <c r="B130" s="25">
        <v>1</v>
      </c>
      <c r="C130" s="25" t="s">
        <v>432</v>
      </c>
      <c r="D130" s="25" t="s">
        <v>15</v>
      </c>
      <c r="E130" s="25" t="s">
        <v>433</v>
      </c>
      <c r="F130" s="25" t="s">
        <v>434</v>
      </c>
      <c r="G130" s="17">
        <f t="shared" si="5"/>
        <v>59.73</v>
      </c>
      <c r="H130" s="19">
        <f t="shared" si="6"/>
        <v>2068.24</v>
      </c>
      <c r="I130" s="19">
        <f t="shared" si="7"/>
        <v>2367.09</v>
      </c>
      <c r="J130" s="19">
        <f t="shared" si="8"/>
        <v>2856.21</v>
      </c>
      <c r="K130" s="19">
        <f t="shared" si="9"/>
        <v>3942.18</v>
      </c>
    </row>
    <row r="131" spans="1:11" s="7" customFormat="1" ht="14.25" customHeight="1">
      <c r="A131" s="25" t="s">
        <v>428</v>
      </c>
      <c r="B131" s="25">
        <v>2</v>
      </c>
      <c r="C131" s="25" t="s">
        <v>435</v>
      </c>
      <c r="D131" s="25" t="s">
        <v>15</v>
      </c>
      <c r="E131" s="25" t="s">
        <v>436</v>
      </c>
      <c r="F131" s="25" t="s">
        <v>437</v>
      </c>
      <c r="G131" s="17">
        <f t="shared" si="5"/>
        <v>57.45</v>
      </c>
      <c r="H131" s="19">
        <f t="shared" si="6"/>
        <v>2026.74</v>
      </c>
      <c r="I131" s="19">
        <f t="shared" si="7"/>
        <v>2325.59</v>
      </c>
      <c r="J131" s="19">
        <f t="shared" si="8"/>
        <v>2814.71</v>
      </c>
      <c r="K131" s="19">
        <f t="shared" si="9"/>
        <v>3900.68</v>
      </c>
    </row>
    <row r="132" spans="1:11" s="7" customFormat="1" ht="14.25" customHeight="1">
      <c r="A132" s="25" t="s">
        <v>428</v>
      </c>
      <c r="B132" s="25">
        <v>3</v>
      </c>
      <c r="C132" s="25" t="s">
        <v>438</v>
      </c>
      <c r="D132" s="25" t="s">
        <v>15</v>
      </c>
      <c r="E132" s="25" t="s">
        <v>61</v>
      </c>
      <c r="F132" s="25" t="s">
        <v>439</v>
      </c>
      <c r="G132" s="17">
        <f t="shared" si="5"/>
        <v>55.9</v>
      </c>
      <c r="H132" s="19">
        <f t="shared" si="6"/>
        <v>1998.4500000000003</v>
      </c>
      <c r="I132" s="19">
        <f t="shared" si="7"/>
        <v>2297.3</v>
      </c>
      <c r="J132" s="19">
        <f t="shared" si="8"/>
        <v>2786.42</v>
      </c>
      <c r="K132" s="19">
        <f t="shared" si="9"/>
        <v>3872.3900000000003</v>
      </c>
    </row>
    <row r="133" spans="1:11" s="7" customFormat="1" ht="14.25" customHeight="1">
      <c r="A133" s="25" t="s">
        <v>428</v>
      </c>
      <c r="B133" s="25">
        <v>4</v>
      </c>
      <c r="C133" s="25" t="s">
        <v>440</v>
      </c>
      <c r="D133" s="25" t="s">
        <v>15</v>
      </c>
      <c r="E133" s="25" t="s">
        <v>441</v>
      </c>
      <c r="F133" s="25" t="s">
        <v>442</v>
      </c>
      <c r="G133" s="17">
        <f t="shared" si="5"/>
        <v>55.34</v>
      </c>
      <c r="H133" s="19">
        <f t="shared" si="6"/>
        <v>1988.29</v>
      </c>
      <c r="I133" s="19">
        <f t="shared" si="7"/>
        <v>2287.1400000000003</v>
      </c>
      <c r="J133" s="19">
        <f t="shared" si="8"/>
        <v>2776.26</v>
      </c>
      <c r="K133" s="19">
        <f t="shared" si="9"/>
        <v>3862.2300000000005</v>
      </c>
    </row>
    <row r="134" spans="1:11" s="7" customFormat="1" ht="14.25" customHeight="1">
      <c r="A134" s="25" t="s">
        <v>428</v>
      </c>
      <c r="B134" s="25">
        <v>5</v>
      </c>
      <c r="C134" s="25" t="s">
        <v>443</v>
      </c>
      <c r="D134" s="25" t="s">
        <v>15</v>
      </c>
      <c r="E134" s="25" t="s">
        <v>444</v>
      </c>
      <c r="F134" s="25" t="s">
        <v>445</v>
      </c>
      <c r="G134" s="17">
        <f t="shared" si="5"/>
        <v>56.92</v>
      </c>
      <c r="H134" s="19">
        <f t="shared" si="6"/>
        <v>2017.1200000000001</v>
      </c>
      <c r="I134" s="19">
        <f t="shared" si="7"/>
        <v>2315.9700000000003</v>
      </c>
      <c r="J134" s="19">
        <f t="shared" si="8"/>
        <v>2805.09</v>
      </c>
      <c r="K134" s="19">
        <f t="shared" si="9"/>
        <v>3891.0600000000004</v>
      </c>
    </row>
    <row r="135" spans="1:11" s="7" customFormat="1" ht="14.25" customHeight="1">
      <c r="A135" s="25" t="s">
        <v>428</v>
      </c>
      <c r="B135" s="25">
        <v>6</v>
      </c>
      <c r="C135" s="25" t="s">
        <v>446</v>
      </c>
      <c r="D135" s="25" t="s">
        <v>447</v>
      </c>
      <c r="E135" s="25" t="s">
        <v>15</v>
      </c>
      <c r="F135" s="25" t="s">
        <v>448</v>
      </c>
      <c r="G135" s="17">
        <f t="shared" si="5"/>
        <v>58.96</v>
      </c>
      <c r="H135" s="19">
        <f t="shared" si="6"/>
        <v>2054.15</v>
      </c>
      <c r="I135" s="19">
        <f t="shared" si="7"/>
        <v>2353</v>
      </c>
      <c r="J135" s="19">
        <f t="shared" si="8"/>
        <v>2842.12</v>
      </c>
      <c r="K135" s="19">
        <f t="shared" si="9"/>
        <v>3928.09</v>
      </c>
    </row>
    <row r="136" spans="1:11" s="7" customFormat="1" ht="14.25" customHeight="1">
      <c r="A136" s="25" t="s">
        <v>428</v>
      </c>
      <c r="B136" s="25">
        <v>7</v>
      </c>
      <c r="C136" s="25" t="s">
        <v>449</v>
      </c>
      <c r="D136" s="25" t="s">
        <v>450</v>
      </c>
      <c r="E136" s="25" t="s">
        <v>15</v>
      </c>
      <c r="F136" s="25" t="s">
        <v>451</v>
      </c>
      <c r="G136" s="17">
        <f t="shared" si="5"/>
        <v>72.78</v>
      </c>
      <c r="H136" s="19">
        <f t="shared" si="6"/>
        <v>2305.9300000000003</v>
      </c>
      <c r="I136" s="19">
        <f t="shared" si="7"/>
        <v>2604.78</v>
      </c>
      <c r="J136" s="19">
        <f t="shared" si="8"/>
        <v>3093.9</v>
      </c>
      <c r="K136" s="19">
        <f t="shared" si="9"/>
        <v>4179.87</v>
      </c>
    </row>
    <row r="137" spans="1:11" s="7" customFormat="1" ht="14.25" customHeight="1">
      <c r="A137" s="25" t="s">
        <v>428</v>
      </c>
      <c r="B137" s="25">
        <v>8</v>
      </c>
      <c r="C137" s="25" t="s">
        <v>452</v>
      </c>
      <c r="D137" s="25" t="s">
        <v>453</v>
      </c>
      <c r="E137" s="25" t="s">
        <v>15</v>
      </c>
      <c r="F137" s="25" t="s">
        <v>454</v>
      </c>
      <c r="G137" s="17">
        <f t="shared" si="5"/>
        <v>91.33</v>
      </c>
      <c r="H137" s="19">
        <f t="shared" si="6"/>
        <v>2643.71</v>
      </c>
      <c r="I137" s="19">
        <f t="shared" si="7"/>
        <v>2942.5600000000004</v>
      </c>
      <c r="J137" s="19">
        <f t="shared" si="8"/>
        <v>3431.6800000000003</v>
      </c>
      <c r="K137" s="19">
        <f t="shared" si="9"/>
        <v>4517.65</v>
      </c>
    </row>
    <row r="138" spans="1:11" s="7" customFormat="1" ht="14.25" customHeight="1">
      <c r="A138" s="25" t="s">
        <v>428</v>
      </c>
      <c r="B138" s="25">
        <v>9</v>
      </c>
      <c r="C138" s="25" t="s">
        <v>455</v>
      </c>
      <c r="D138" s="25" t="s">
        <v>456</v>
      </c>
      <c r="E138" s="25" t="s">
        <v>15</v>
      </c>
      <c r="F138" s="25" t="s">
        <v>457</v>
      </c>
      <c r="G138" s="17">
        <f aca="true" t="shared" si="10" ref="G138:G201">ROUND((F138*0.0581),2)</f>
        <v>93.77</v>
      </c>
      <c r="H138" s="19">
        <f aca="true" t="shared" si="11" ref="H138:H201">F138+$M$3+G138</f>
        <v>2688.14</v>
      </c>
      <c r="I138" s="19">
        <f aca="true" t="shared" si="12" ref="I138:I201">F138+$N$3+G138</f>
        <v>2986.9900000000002</v>
      </c>
      <c r="J138" s="19">
        <f aca="true" t="shared" si="13" ref="J138:J201">F138+$O$3+G138</f>
        <v>3476.11</v>
      </c>
      <c r="K138" s="19">
        <f aca="true" t="shared" si="14" ref="K138:K201">F138+$P$3+G138</f>
        <v>4562.080000000001</v>
      </c>
    </row>
    <row r="139" spans="1:11" s="7" customFormat="1" ht="14.25" customHeight="1">
      <c r="A139" s="25" t="s">
        <v>428</v>
      </c>
      <c r="B139" s="25">
        <v>10</v>
      </c>
      <c r="C139" s="25" t="s">
        <v>458</v>
      </c>
      <c r="D139" s="25" t="s">
        <v>15</v>
      </c>
      <c r="E139" s="25" t="s">
        <v>459</v>
      </c>
      <c r="F139" s="25" t="s">
        <v>460</v>
      </c>
      <c r="G139" s="17">
        <f t="shared" si="10"/>
        <v>96.48</v>
      </c>
      <c r="H139" s="19">
        <f t="shared" si="11"/>
        <v>2737.52</v>
      </c>
      <c r="I139" s="19">
        <f t="shared" si="12"/>
        <v>3036.3700000000003</v>
      </c>
      <c r="J139" s="19">
        <f t="shared" si="13"/>
        <v>3525.4900000000002</v>
      </c>
      <c r="K139" s="19">
        <f t="shared" si="14"/>
        <v>4611.459999999999</v>
      </c>
    </row>
    <row r="140" spans="1:11" s="7" customFormat="1" ht="14.25" customHeight="1">
      <c r="A140" s="25" t="s">
        <v>428</v>
      </c>
      <c r="B140" s="25">
        <v>11</v>
      </c>
      <c r="C140" s="25" t="s">
        <v>461</v>
      </c>
      <c r="D140" s="25" t="s">
        <v>15</v>
      </c>
      <c r="E140" s="25" t="s">
        <v>462</v>
      </c>
      <c r="F140" s="25" t="s">
        <v>463</v>
      </c>
      <c r="G140" s="17">
        <f t="shared" si="10"/>
        <v>96.25</v>
      </c>
      <c r="H140" s="19">
        <f t="shared" si="11"/>
        <v>2733.27</v>
      </c>
      <c r="I140" s="19">
        <f t="shared" si="12"/>
        <v>3032.12</v>
      </c>
      <c r="J140" s="19">
        <f t="shared" si="13"/>
        <v>3521.24</v>
      </c>
      <c r="K140" s="19">
        <f t="shared" si="14"/>
        <v>4607.21</v>
      </c>
    </row>
    <row r="141" spans="1:11" s="7" customFormat="1" ht="14.25" customHeight="1">
      <c r="A141" s="25" t="s">
        <v>428</v>
      </c>
      <c r="B141" s="25">
        <v>12</v>
      </c>
      <c r="C141" s="25" t="s">
        <v>464</v>
      </c>
      <c r="D141" s="25" t="s">
        <v>465</v>
      </c>
      <c r="E141" s="25" t="s">
        <v>15</v>
      </c>
      <c r="F141" s="25" t="s">
        <v>466</v>
      </c>
      <c r="G141" s="17">
        <f t="shared" si="10"/>
        <v>96.26</v>
      </c>
      <c r="H141" s="19">
        <f t="shared" si="11"/>
        <v>2733.4700000000003</v>
      </c>
      <c r="I141" s="19">
        <f t="shared" si="12"/>
        <v>3032.3200000000006</v>
      </c>
      <c r="J141" s="19">
        <f t="shared" si="13"/>
        <v>3521.4400000000005</v>
      </c>
      <c r="K141" s="19">
        <f t="shared" si="14"/>
        <v>4607.41</v>
      </c>
    </row>
    <row r="142" spans="1:11" s="7" customFormat="1" ht="14.25" customHeight="1">
      <c r="A142" s="25" t="s">
        <v>428</v>
      </c>
      <c r="B142" s="25">
        <v>13</v>
      </c>
      <c r="C142" s="25" t="s">
        <v>467</v>
      </c>
      <c r="D142" s="25" t="s">
        <v>468</v>
      </c>
      <c r="E142" s="25" t="s">
        <v>15</v>
      </c>
      <c r="F142" s="25" t="s">
        <v>469</v>
      </c>
      <c r="G142" s="17">
        <f t="shared" si="10"/>
        <v>98.18</v>
      </c>
      <c r="H142" s="19">
        <f t="shared" si="11"/>
        <v>2768.53</v>
      </c>
      <c r="I142" s="19">
        <f t="shared" si="12"/>
        <v>3067.38</v>
      </c>
      <c r="J142" s="19">
        <f t="shared" si="13"/>
        <v>3556.5</v>
      </c>
      <c r="K142" s="19">
        <f t="shared" si="14"/>
        <v>4642.47</v>
      </c>
    </row>
    <row r="143" spans="1:11" s="7" customFormat="1" ht="14.25" customHeight="1">
      <c r="A143" s="25" t="s">
        <v>428</v>
      </c>
      <c r="B143" s="25">
        <v>14</v>
      </c>
      <c r="C143" s="25" t="s">
        <v>470</v>
      </c>
      <c r="D143" s="25" t="s">
        <v>471</v>
      </c>
      <c r="E143" s="25" t="s">
        <v>15</v>
      </c>
      <c r="F143" s="25" t="s">
        <v>472</v>
      </c>
      <c r="G143" s="17">
        <f t="shared" si="10"/>
        <v>97.32</v>
      </c>
      <c r="H143" s="19">
        <f t="shared" si="11"/>
        <v>2752.85</v>
      </c>
      <c r="I143" s="19">
        <f t="shared" si="12"/>
        <v>3051.7000000000003</v>
      </c>
      <c r="J143" s="19">
        <f t="shared" si="13"/>
        <v>3540.82</v>
      </c>
      <c r="K143" s="19">
        <f t="shared" si="14"/>
        <v>4626.79</v>
      </c>
    </row>
    <row r="144" spans="1:11" s="7" customFormat="1" ht="14.25" customHeight="1">
      <c r="A144" s="25" t="s">
        <v>428</v>
      </c>
      <c r="B144" s="25">
        <v>15</v>
      </c>
      <c r="C144" s="25" t="s">
        <v>473</v>
      </c>
      <c r="D144" s="25" t="s">
        <v>474</v>
      </c>
      <c r="E144" s="25" t="s">
        <v>15</v>
      </c>
      <c r="F144" s="25" t="s">
        <v>475</v>
      </c>
      <c r="G144" s="17">
        <f t="shared" si="10"/>
        <v>97.93</v>
      </c>
      <c r="H144" s="19">
        <f t="shared" si="11"/>
        <v>2763.9199999999996</v>
      </c>
      <c r="I144" s="19">
        <f t="shared" si="12"/>
        <v>3062.77</v>
      </c>
      <c r="J144" s="19">
        <f t="shared" si="13"/>
        <v>3551.89</v>
      </c>
      <c r="K144" s="19">
        <f t="shared" si="14"/>
        <v>4637.860000000001</v>
      </c>
    </row>
    <row r="145" spans="1:11" s="7" customFormat="1" ht="14.25" customHeight="1">
      <c r="A145" s="25" t="s">
        <v>428</v>
      </c>
      <c r="B145" s="25">
        <v>16</v>
      </c>
      <c r="C145" s="25" t="s">
        <v>476</v>
      </c>
      <c r="D145" s="25" t="s">
        <v>477</v>
      </c>
      <c r="E145" s="25" t="s">
        <v>15</v>
      </c>
      <c r="F145" s="25" t="s">
        <v>478</v>
      </c>
      <c r="G145" s="17">
        <f t="shared" si="10"/>
        <v>100.85</v>
      </c>
      <c r="H145" s="19">
        <f t="shared" si="11"/>
        <v>2817.18</v>
      </c>
      <c r="I145" s="19">
        <f t="shared" si="12"/>
        <v>3116.03</v>
      </c>
      <c r="J145" s="19">
        <f t="shared" si="13"/>
        <v>3605.15</v>
      </c>
      <c r="K145" s="19">
        <f t="shared" si="14"/>
        <v>4691.120000000001</v>
      </c>
    </row>
    <row r="146" spans="1:11" s="7" customFormat="1" ht="14.25" customHeight="1">
      <c r="A146" s="25" t="s">
        <v>428</v>
      </c>
      <c r="B146" s="25">
        <v>17</v>
      </c>
      <c r="C146" s="25" t="s">
        <v>479</v>
      </c>
      <c r="D146" s="25" t="s">
        <v>480</v>
      </c>
      <c r="E146" s="25" t="s">
        <v>15</v>
      </c>
      <c r="F146" s="25" t="s">
        <v>481</v>
      </c>
      <c r="G146" s="17">
        <f t="shared" si="10"/>
        <v>93.76</v>
      </c>
      <c r="H146" s="19">
        <f t="shared" si="11"/>
        <v>2687.96</v>
      </c>
      <c r="I146" s="19">
        <f t="shared" si="12"/>
        <v>2986.8100000000004</v>
      </c>
      <c r="J146" s="19">
        <f t="shared" si="13"/>
        <v>3475.9300000000003</v>
      </c>
      <c r="K146" s="19">
        <f t="shared" si="14"/>
        <v>4561.900000000001</v>
      </c>
    </row>
    <row r="147" spans="1:11" s="7" customFormat="1" ht="14.25" customHeight="1">
      <c r="A147" s="25" t="s">
        <v>428</v>
      </c>
      <c r="B147" s="25">
        <v>18</v>
      </c>
      <c r="C147" s="25" t="s">
        <v>482</v>
      </c>
      <c r="D147" s="25" t="s">
        <v>15</v>
      </c>
      <c r="E147" s="25" t="s">
        <v>483</v>
      </c>
      <c r="F147" s="25" t="s">
        <v>484</v>
      </c>
      <c r="G147" s="17">
        <f t="shared" si="10"/>
        <v>97.13</v>
      </c>
      <c r="H147" s="19">
        <f t="shared" si="11"/>
        <v>2749.3</v>
      </c>
      <c r="I147" s="19">
        <f t="shared" si="12"/>
        <v>3048.1500000000005</v>
      </c>
      <c r="J147" s="19">
        <f t="shared" si="13"/>
        <v>3537.2700000000004</v>
      </c>
      <c r="K147" s="19">
        <f t="shared" si="14"/>
        <v>4623.240000000001</v>
      </c>
    </row>
    <row r="148" spans="1:11" s="7" customFormat="1" ht="14.25" customHeight="1">
      <c r="A148" s="25" t="s">
        <v>428</v>
      </c>
      <c r="B148" s="25">
        <v>19</v>
      </c>
      <c r="C148" s="25" t="s">
        <v>485</v>
      </c>
      <c r="D148" s="25" t="s">
        <v>15</v>
      </c>
      <c r="E148" s="25" t="s">
        <v>53</v>
      </c>
      <c r="F148" s="25" t="s">
        <v>486</v>
      </c>
      <c r="G148" s="17">
        <f t="shared" si="10"/>
        <v>97.82</v>
      </c>
      <c r="H148" s="19">
        <f t="shared" si="11"/>
        <v>2761.9300000000003</v>
      </c>
      <c r="I148" s="19">
        <f t="shared" si="12"/>
        <v>3060.78</v>
      </c>
      <c r="J148" s="19">
        <f t="shared" si="13"/>
        <v>3549.9</v>
      </c>
      <c r="K148" s="19">
        <f t="shared" si="14"/>
        <v>4635.87</v>
      </c>
    </row>
    <row r="149" spans="1:11" s="7" customFormat="1" ht="14.25" customHeight="1">
      <c r="A149" s="25" t="s">
        <v>428</v>
      </c>
      <c r="B149" s="25">
        <v>20</v>
      </c>
      <c r="C149" s="25" t="s">
        <v>487</v>
      </c>
      <c r="D149" s="25" t="s">
        <v>488</v>
      </c>
      <c r="E149" s="25" t="s">
        <v>15</v>
      </c>
      <c r="F149" s="25" t="s">
        <v>489</v>
      </c>
      <c r="G149" s="17">
        <f t="shared" si="10"/>
        <v>99.6</v>
      </c>
      <c r="H149" s="19">
        <f t="shared" si="11"/>
        <v>2794.36</v>
      </c>
      <c r="I149" s="19">
        <f t="shared" si="12"/>
        <v>3093.21</v>
      </c>
      <c r="J149" s="19">
        <f t="shared" si="13"/>
        <v>3582.33</v>
      </c>
      <c r="K149" s="19">
        <f t="shared" si="14"/>
        <v>4668.3</v>
      </c>
    </row>
    <row r="150" spans="1:11" s="7" customFormat="1" ht="14.25" customHeight="1">
      <c r="A150" s="25" t="s">
        <v>428</v>
      </c>
      <c r="B150" s="25">
        <v>21</v>
      </c>
      <c r="C150" s="25" t="s">
        <v>490</v>
      </c>
      <c r="D150" s="25" t="s">
        <v>491</v>
      </c>
      <c r="E150" s="25" t="s">
        <v>15</v>
      </c>
      <c r="F150" s="25" t="s">
        <v>492</v>
      </c>
      <c r="G150" s="17">
        <f t="shared" si="10"/>
        <v>102.38</v>
      </c>
      <c r="H150" s="19">
        <f t="shared" si="11"/>
        <v>2844.9</v>
      </c>
      <c r="I150" s="19">
        <f t="shared" si="12"/>
        <v>3143.75</v>
      </c>
      <c r="J150" s="19">
        <f t="shared" si="13"/>
        <v>3632.87</v>
      </c>
      <c r="K150" s="19">
        <f t="shared" si="14"/>
        <v>4718.84</v>
      </c>
    </row>
    <row r="151" spans="1:11" s="7" customFormat="1" ht="14.25" customHeight="1">
      <c r="A151" s="25" t="s">
        <v>428</v>
      </c>
      <c r="B151" s="25">
        <v>22</v>
      </c>
      <c r="C151" s="25" t="s">
        <v>493</v>
      </c>
      <c r="D151" s="25" t="s">
        <v>15</v>
      </c>
      <c r="E151" s="25" t="s">
        <v>494</v>
      </c>
      <c r="F151" s="25" t="s">
        <v>495</v>
      </c>
      <c r="G151" s="17">
        <f t="shared" si="10"/>
        <v>98.8</v>
      </c>
      <c r="H151" s="19">
        <f t="shared" si="11"/>
        <v>2779.79</v>
      </c>
      <c r="I151" s="19">
        <f t="shared" si="12"/>
        <v>3078.6400000000003</v>
      </c>
      <c r="J151" s="19">
        <f t="shared" si="13"/>
        <v>3567.76</v>
      </c>
      <c r="K151" s="19">
        <f t="shared" si="14"/>
        <v>4653.7300000000005</v>
      </c>
    </row>
    <row r="152" spans="1:11" s="7" customFormat="1" ht="14.25" customHeight="1">
      <c r="A152" s="25" t="s">
        <v>428</v>
      </c>
      <c r="B152" s="25">
        <v>23</v>
      </c>
      <c r="C152" s="25" t="s">
        <v>496</v>
      </c>
      <c r="D152" s="25" t="s">
        <v>15</v>
      </c>
      <c r="E152" s="25" t="s">
        <v>497</v>
      </c>
      <c r="F152" s="25" t="s">
        <v>498</v>
      </c>
      <c r="G152" s="17">
        <f t="shared" si="10"/>
        <v>88.78</v>
      </c>
      <c r="H152" s="19">
        <f t="shared" si="11"/>
        <v>2597.2400000000002</v>
      </c>
      <c r="I152" s="19">
        <f t="shared" si="12"/>
        <v>2896.0900000000006</v>
      </c>
      <c r="J152" s="19">
        <f t="shared" si="13"/>
        <v>3385.2100000000005</v>
      </c>
      <c r="K152" s="19">
        <f t="shared" si="14"/>
        <v>4471.179999999999</v>
      </c>
    </row>
    <row r="153" spans="1:11" s="7" customFormat="1" ht="14.25" customHeight="1">
      <c r="A153" s="25" t="s">
        <v>499</v>
      </c>
      <c r="B153" s="25">
        <v>0</v>
      </c>
      <c r="C153" s="25" t="s">
        <v>500</v>
      </c>
      <c r="D153" s="25" t="s">
        <v>15</v>
      </c>
      <c r="E153" s="25" t="s">
        <v>501</v>
      </c>
      <c r="F153" s="25" t="s">
        <v>502</v>
      </c>
      <c r="G153" s="17">
        <f t="shared" si="10"/>
        <v>73.72</v>
      </c>
      <c r="H153" s="19">
        <f t="shared" si="11"/>
        <v>2322.99</v>
      </c>
      <c r="I153" s="19">
        <f t="shared" si="12"/>
        <v>2621.8399999999997</v>
      </c>
      <c r="J153" s="19">
        <f t="shared" si="13"/>
        <v>3110.9599999999996</v>
      </c>
      <c r="K153" s="19">
        <f t="shared" si="14"/>
        <v>4196.93</v>
      </c>
    </row>
    <row r="154" spans="1:11" s="7" customFormat="1" ht="14.25" customHeight="1">
      <c r="A154" s="25" t="s">
        <v>499</v>
      </c>
      <c r="B154" s="25">
        <v>1</v>
      </c>
      <c r="C154" s="25" t="s">
        <v>503</v>
      </c>
      <c r="D154" s="25" t="s">
        <v>15</v>
      </c>
      <c r="E154" s="25" t="s">
        <v>504</v>
      </c>
      <c r="F154" s="25" t="s">
        <v>505</v>
      </c>
      <c r="G154" s="17">
        <f t="shared" si="10"/>
        <v>66.06</v>
      </c>
      <c r="H154" s="19">
        <f t="shared" si="11"/>
        <v>2183.4500000000003</v>
      </c>
      <c r="I154" s="19">
        <f t="shared" si="12"/>
        <v>2482.3</v>
      </c>
      <c r="J154" s="19">
        <f t="shared" si="13"/>
        <v>2971.42</v>
      </c>
      <c r="K154" s="19">
        <f t="shared" si="14"/>
        <v>4057.39</v>
      </c>
    </row>
    <row r="155" spans="1:11" s="7" customFormat="1" ht="14.25" customHeight="1">
      <c r="A155" s="25" t="s">
        <v>499</v>
      </c>
      <c r="B155" s="25">
        <v>2</v>
      </c>
      <c r="C155" s="25" t="s">
        <v>506</v>
      </c>
      <c r="D155" s="25" t="s">
        <v>507</v>
      </c>
      <c r="E155" s="25" t="s">
        <v>15</v>
      </c>
      <c r="F155" s="25" t="s">
        <v>508</v>
      </c>
      <c r="G155" s="17">
        <f t="shared" si="10"/>
        <v>73.15</v>
      </c>
      <c r="H155" s="19">
        <f t="shared" si="11"/>
        <v>2312.63</v>
      </c>
      <c r="I155" s="19">
        <f t="shared" si="12"/>
        <v>2611.48</v>
      </c>
      <c r="J155" s="19">
        <f t="shared" si="13"/>
        <v>3100.6</v>
      </c>
      <c r="K155" s="19">
        <f t="shared" si="14"/>
        <v>4186.57</v>
      </c>
    </row>
    <row r="156" spans="1:11" s="7" customFormat="1" ht="14.25" customHeight="1">
      <c r="A156" s="25" t="s">
        <v>499</v>
      </c>
      <c r="B156" s="25">
        <v>3</v>
      </c>
      <c r="C156" s="25" t="s">
        <v>509</v>
      </c>
      <c r="D156" s="25" t="s">
        <v>510</v>
      </c>
      <c r="E156" s="25" t="s">
        <v>15</v>
      </c>
      <c r="F156" s="25" t="s">
        <v>511</v>
      </c>
      <c r="G156" s="17">
        <f t="shared" si="10"/>
        <v>71.6</v>
      </c>
      <c r="H156" s="19">
        <f t="shared" si="11"/>
        <v>2284.3399999999997</v>
      </c>
      <c r="I156" s="19">
        <f t="shared" si="12"/>
        <v>2583.19</v>
      </c>
      <c r="J156" s="19">
        <f t="shared" si="13"/>
        <v>3072.31</v>
      </c>
      <c r="K156" s="19">
        <f t="shared" si="14"/>
        <v>4158.280000000001</v>
      </c>
    </row>
    <row r="157" spans="1:11" s="7" customFormat="1" ht="14.25" customHeight="1">
      <c r="A157" s="25" t="s">
        <v>499</v>
      </c>
      <c r="B157" s="25">
        <v>4</v>
      </c>
      <c r="C157" s="25" t="s">
        <v>512</v>
      </c>
      <c r="D157" s="25" t="s">
        <v>15</v>
      </c>
      <c r="E157" s="25" t="s">
        <v>513</v>
      </c>
      <c r="F157" s="25" t="s">
        <v>514</v>
      </c>
      <c r="G157" s="17">
        <f t="shared" si="10"/>
        <v>82.44</v>
      </c>
      <c r="H157" s="19">
        <f t="shared" si="11"/>
        <v>2481.8300000000004</v>
      </c>
      <c r="I157" s="19">
        <f t="shared" si="12"/>
        <v>2780.6800000000003</v>
      </c>
      <c r="J157" s="19">
        <f t="shared" si="13"/>
        <v>3269.8</v>
      </c>
      <c r="K157" s="19">
        <f t="shared" si="14"/>
        <v>4355.7699999999995</v>
      </c>
    </row>
    <row r="158" spans="1:11" s="7" customFormat="1" ht="14.25" customHeight="1">
      <c r="A158" s="25" t="s">
        <v>499</v>
      </c>
      <c r="B158" s="25">
        <v>5</v>
      </c>
      <c r="C158" s="25" t="s">
        <v>515</v>
      </c>
      <c r="D158" s="25" t="s">
        <v>15</v>
      </c>
      <c r="E158" s="25" t="s">
        <v>516</v>
      </c>
      <c r="F158" s="25" t="s">
        <v>517</v>
      </c>
      <c r="G158" s="17">
        <f t="shared" si="10"/>
        <v>81.75</v>
      </c>
      <c r="H158" s="19">
        <f t="shared" si="11"/>
        <v>2469.31</v>
      </c>
      <c r="I158" s="19">
        <f t="shared" si="12"/>
        <v>2768.16</v>
      </c>
      <c r="J158" s="19">
        <f t="shared" si="13"/>
        <v>3257.2799999999997</v>
      </c>
      <c r="K158" s="19">
        <f t="shared" si="14"/>
        <v>4343.25</v>
      </c>
    </row>
    <row r="159" spans="1:11" s="7" customFormat="1" ht="14.25" customHeight="1">
      <c r="A159" s="25" t="s">
        <v>499</v>
      </c>
      <c r="B159" s="25">
        <v>6</v>
      </c>
      <c r="C159" s="25" t="s">
        <v>518</v>
      </c>
      <c r="D159" s="25" t="s">
        <v>15</v>
      </c>
      <c r="E159" s="25" t="s">
        <v>519</v>
      </c>
      <c r="F159" s="25" t="s">
        <v>520</v>
      </c>
      <c r="G159" s="17">
        <f t="shared" si="10"/>
        <v>79.31</v>
      </c>
      <c r="H159" s="19">
        <f t="shared" si="11"/>
        <v>2424.87</v>
      </c>
      <c r="I159" s="19">
        <f t="shared" si="12"/>
        <v>2723.72</v>
      </c>
      <c r="J159" s="19">
        <f t="shared" si="13"/>
        <v>3212.8399999999997</v>
      </c>
      <c r="K159" s="19">
        <f t="shared" si="14"/>
        <v>4298.81</v>
      </c>
    </row>
    <row r="160" spans="1:11" s="7" customFormat="1" ht="14.25" customHeight="1">
      <c r="A160" s="25" t="s">
        <v>499</v>
      </c>
      <c r="B160" s="25">
        <v>7</v>
      </c>
      <c r="C160" s="25" t="s">
        <v>521</v>
      </c>
      <c r="D160" s="25" t="s">
        <v>15</v>
      </c>
      <c r="E160" s="25" t="s">
        <v>522</v>
      </c>
      <c r="F160" s="25" t="s">
        <v>523</v>
      </c>
      <c r="G160" s="17">
        <f t="shared" si="10"/>
        <v>90.23</v>
      </c>
      <c r="H160" s="19">
        <f t="shared" si="11"/>
        <v>2623.73</v>
      </c>
      <c r="I160" s="19">
        <f t="shared" si="12"/>
        <v>2922.5800000000004</v>
      </c>
      <c r="J160" s="19">
        <f t="shared" si="13"/>
        <v>3411.7000000000003</v>
      </c>
      <c r="K160" s="19">
        <f t="shared" si="14"/>
        <v>4497.67</v>
      </c>
    </row>
    <row r="161" spans="1:11" s="7" customFormat="1" ht="14.25" customHeight="1">
      <c r="A161" s="25" t="s">
        <v>499</v>
      </c>
      <c r="B161" s="25">
        <v>8</v>
      </c>
      <c r="C161" s="25" t="s">
        <v>524</v>
      </c>
      <c r="D161" s="25" t="s">
        <v>525</v>
      </c>
      <c r="E161" s="25" t="s">
        <v>15</v>
      </c>
      <c r="F161" s="25" t="s">
        <v>526</v>
      </c>
      <c r="G161" s="17">
        <f t="shared" si="10"/>
        <v>69.46</v>
      </c>
      <c r="H161" s="19">
        <f t="shared" si="11"/>
        <v>2245.52</v>
      </c>
      <c r="I161" s="19">
        <f t="shared" si="12"/>
        <v>2544.37</v>
      </c>
      <c r="J161" s="19">
        <f t="shared" si="13"/>
        <v>3033.49</v>
      </c>
      <c r="K161" s="19">
        <f t="shared" si="14"/>
        <v>4119.46</v>
      </c>
    </row>
    <row r="162" spans="1:11" s="7" customFormat="1" ht="14.25" customHeight="1">
      <c r="A162" s="25" t="s">
        <v>499</v>
      </c>
      <c r="B162" s="25">
        <v>9</v>
      </c>
      <c r="C162" s="25" t="s">
        <v>527</v>
      </c>
      <c r="D162" s="25" t="s">
        <v>528</v>
      </c>
      <c r="E162" s="25" t="s">
        <v>15</v>
      </c>
      <c r="F162" s="25" t="s">
        <v>529</v>
      </c>
      <c r="G162" s="17">
        <f t="shared" si="10"/>
        <v>84.76</v>
      </c>
      <c r="H162" s="19">
        <f t="shared" si="11"/>
        <v>2524.1400000000003</v>
      </c>
      <c r="I162" s="19">
        <f t="shared" si="12"/>
        <v>2822.9900000000007</v>
      </c>
      <c r="J162" s="19">
        <f t="shared" si="13"/>
        <v>3312.1100000000006</v>
      </c>
      <c r="K162" s="19">
        <f t="shared" si="14"/>
        <v>4398.08</v>
      </c>
    </row>
    <row r="163" spans="1:11" s="7" customFormat="1" ht="14.25" customHeight="1">
      <c r="A163" s="25" t="s">
        <v>499</v>
      </c>
      <c r="B163" s="25">
        <v>10</v>
      </c>
      <c r="C163" s="25" t="s">
        <v>530</v>
      </c>
      <c r="D163" s="25" t="s">
        <v>15</v>
      </c>
      <c r="E163" s="25" t="s">
        <v>531</v>
      </c>
      <c r="F163" s="25" t="s">
        <v>532</v>
      </c>
      <c r="G163" s="17">
        <f t="shared" si="10"/>
        <v>99.89</v>
      </c>
      <c r="H163" s="19">
        <f t="shared" si="11"/>
        <v>2799.6</v>
      </c>
      <c r="I163" s="19">
        <f t="shared" si="12"/>
        <v>3098.4500000000003</v>
      </c>
      <c r="J163" s="19">
        <f t="shared" si="13"/>
        <v>3587.57</v>
      </c>
      <c r="K163" s="19">
        <f t="shared" si="14"/>
        <v>4673.54</v>
      </c>
    </row>
    <row r="164" spans="1:11" s="7" customFormat="1" ht="14.25" customHeight="1">
      <c r="A164" s="25" t="s">
        <v>499</v>
      </c>
      <c r="B164" s="25">
        <v>11</v>
      </c>
      <c r="C164" s="25" t="s">
        <v>533</v>
      </c>
      <c r="D164" s="25" t="s">
        <v>15</v>
      </c>
      <c r="E164" s="25" t="s">
        <v>531</v>
      </c>
      <c r="F164" s="25" t="s">
        <v>534</v>
      </c>
      <c r="G164" s="17">
        <f t="shared" si="10"/>
        <v>99.88</v>
      </c>
      <c r="H164" s="19">
        <f t="shared" si="11"/>
        <v>2799.5200000000004</v>
      </c>
      <c r="I164" s="19">
        <f t="shared" si="12"/>
        <v>3098.3700000000003</v>
      </c>
      <c r="J164" s="19">
        <f t="shared" si="13"/>
        <v>3587.4900000000002</v>
      </c>
      <c r="K164" s="19">
        <f t="shared" si="14"/>
        <v>4673.46</v>
      </c>
    </row>
    <row r="165" spans="1:11" s="7" customFormat="1" ht="14.25" customHeight="1">
      <c r="A165" s="25" t="s">
        <v>499</v>
      </c>
      <c r="B165" s="25">
        <v>12</v>
      </c>
      <c r="C165" s="25" t="s">
        <v>535</v>
      </c>
      <c r="D165" s="25" t="s">
        <v>15</v>
      </c>
      <c r="E165" s="25" t="s">
        <v>536</v>
      </c>
      <c r="F165" s="25" t="s">
        <v>537</v>
      </c>
      <c r="G165" s="17">
        <f t="shared" si="10"/>
        <v>98.79</v>
      </c>
      <c r="H165" s="19">
        <f t="shared" si="11"/>
        <v>2779.51</v>
      </c>
      <c r="I165" s="19">
        <f t="shared" si="12"/>
        <v>3078.36</v>
      </c>
      <c r="J165" s="19">
        <f t="shared" si="13"/>
        <v>3567.48</v>
      </c>
      <c r="K165" s="19">
        <f t="shared" si="14"/>
        <v>4653.45</v>
      </c>
    </row>
    <row r="166" spans="1:11" s="7" customFormat="1" ht="14.25" customHeight="1">
      <c r="A166" s="25" t="s">
        <v>499</v>
      </c>
      <c r="B166" s="25">
        <v>13</v>
      </c>
      <c r="C166" s="25" t="s">
        <v>538</v>
      </c>
      <c r="D166" s="25" t="s">
        <v>15</v>
      </c>
      <c r="E166" s="25" t="s">
        <v>539</v>
      </c>
      <c r="F166" s="25" t="s">
        <v>540</v>
      </c>
      <c r="G166" s="17">
        <f t="shared" si="10"/>
        <v>90.56</v>
      </c>
      <c r="H166" s="19">
        <f t="shared" si="11"/>
        <v>2629.75</v>
      </c>
      <c r="I166" s="19">
        <f t="shared" si="12"/>
        <v>2928.6</v>
      </c>
      <c r="J166" s="19">
        <f t="shared" si="13"/>
        <v>3417.72</v>
      </c>
      <c r="K166" s="19">
        <f t="shared" si="14"/>
        <v>4503.6900000000005</v>
      </c>
    </row>
    <row r="167" spans="1:11" s="7" customFormat="1" ht="14.25" customHeight="1">
      <c r="A167" s="25" t="s">
        <v>499</v>
      </c>
      <c r="B167" s="25">
        <v>14</v>
      </c>
      <c r="C167" s="25" t="s">
        <v>541</v>
      </c>
      <c r="D167" s="25" t="s">
        <v>15</v>
      </c>
      <c r="E167" s="25" t="s">
        <v>542</v>
      </c>
      <c r="F167" s="25" t="s">
        <v>543</v>
      </c>
      <c r="G167" s="17">
        <f t="shared" si="10"/>
        <v>90.64</v>
      </c>
      <c r="H167" s="19">
        <f t="shared" si="11"/>
        <v>2631.18</v>
      </c>
      <c r="I167" s="19">
        <f t="shared" si="12"/>
        <v>2930.03</v>
      </c>
      <c r="J167" s="19">
        <f t="shared" si="13"/>
        <v>3419.15</v>
      </c>
      <c r="K167" s="19">
        <f t="shared" si="14"/>
        <v>4505.12</v>
      </c>
    </row>
    <row r="168" spans="1:11" s="7" customFormat="1" ht="14.25" customHeight="1">
      <c r="A168" s="25" t="s">
        <v>499</v>
      </c>
      <c r="B168" s="25">
        <v>15</v>
      </c>
      <c r="C168" s="25" t="s">
        <v>544</v>
      </c>
      <c r="D168" s="25" t="s">
        <v>15</v>
      </c>
      <c r="E168" s="25" t="s">
        <v>545</v>
      </c>
      <c r="F168" s="25" t="s">
        <v>546</v>
      </c>
      <c r="G168" s="17">
        <f t="shared" si="10"/>
        <v>145.47</v>
      </c>
      <c r="H168" s="19">
        <f t="shared" si="11"/>
        <v>3629.6499999999996</v>
      </c>
      <c r="I168" s="19">
        <f t="shared" si="12"/>
        <v>3928.4999999999995</v>
      </c>
      <c r="J168" s="19">
        <f t="shared" si="13"/>
        <v>4417.62</v>
      </c>
      <c r="K168" s="19">
        <f t="shared" si="14"/>
        <v>5503.59</v>
      </c>
    </row>
    <row r="169" spans="1:11" s="7" customFormat="1" ht="14.25" customHeight="1">
      <c r="A169" s="25" t="s">
        <v>499</v>
      </c>
      <c r="B169" s="25">
        <v>16</v>
      </c>
      <c r="C169" s="25" t="s">
        <v>547</v>
      </c>
      <c r="D169" s="25" t="s">
        <v>15</v>
      </c>
      <c r="E169" s="25" t="s">
        <v>548</v>
      </c>
      <c r="F169" s="25" t="s">
        <v>549</v>
      </c>
      <c r="G169" s="17">
        <f t="shared" si="10"/>
        <v>101.03</v>
      </c>
      <c r="H169" s="19">
        <f t="shared" si="11"/>
        <v>2820.3800000000006</v>
      </c>
      <c r="I169" s="19">
        <f t="shared" si="12"/>
        <v>3119.2300000000005</v>
      </c>
      <c r="J169" s="19">
        <f t="shared" si="13"/>
        <v>3608.3500000000004</v>
      </c>
      <c r="K169" s="19">
        <f t="shared" si="14"/>
        <v>4694.32</v>
      </c>
    </row>
    <row r="170" spans="1:11" s="7" customFormat="1" ht="14.25" customHeight="1">
      <c r="A170" s="25" t="s">
        <v>499</v>
      </c>
      <c r="B170" s="25">
        <v>17</v>
      </c>
      <c r="C170" s="25" t="s">
        <v>550</v>
      </c>
      <c r="D170" s="25" t="s">
        <v>15</v>
      </c>
      <c r="E170" s="25" t="s">
        <v>551</v>
      </c>
      <c r="F170" s="25" t="s">
        <v>552</v>
      </c>
      <c r="G170" s="17">
        <f t="shared" si="10"/>
        <v>98.77</v>
      </c>
      <c r="H170" s="19">
        <f t="shared" si="11"/>
        <v>2779.2999999999997</v>
      </c>
      <c r="I170" s="19">
        <f t="shared" si="12"/>
        <v>3078.15</v>
      </c>
      <c r="J170" s="19">
        <f t="shared" si="13"/>
        <v>3567.27</v>
      </c>
      <c r="K170" s="19">
        <f t="shared" si="14"/>
        <v>4653.240000000001</v>
      </c>
    </row>
    <row r="171" spans="1:11" s="7" customFormat="1" ht="14.25" customHeight="1">
      <c r="A171" s="25" t="s">
        <v>499</v>
      </c>
      <c r="B171" s="25">
        <v>18</v>
      </c>
      <c r="C171" s="25" t="s">
        <v>553</v>
      </c>
      <c r="D171" s="25" t="s">
        <v>15</v>
      </c>
      <c r="E171" s="25" t="s">
        <v>554</v>
      </c>
      <c r="F171" s="25" t="s">
        <v>555</v>
      </c>
      <c r="G171" s="17">
        <f t="shared" si="10"/>
        <v>99.89</v>
      </c>
      <c r="H171" s="19">
        <f t="shared" si="11"/>
        <v>2799.61</v>
      </c>
      <c r="I171" s="19">
        <f t="shared" si="12"/>
        <v>3098.46</v>
      </c>
      <c r="J171" s="19">
        <f t="shared" si="13"/>
        <v>3587.58</v>
      </c>
      <c r="K171" s="19">
        <f t="shared" si="14"/>
        <v>4673.55</v>
      </c>
    </row>
    <row r="172" spans="1:11" s="7" customFormat="1" ht="14.25" customHeight="1">
      <c r="A172" s="25" t="s">
        <v>499</v>
      </c>
      <c r="B172" s="25">
        <v>19</v>
      </c>
      <c r="C172" s="25" t="s">
        <v>556</v>
      </c>
      <c r="D172" s="25" t="s">
        <v>15</v>
      </c>
      <c r="E172" s="25" t="s">
        <v>557</v>
      </c>
      <c r="F172" s="25" t="s">
        <v>558</v>
      </c>
      <c r="G172" s="17">
        <f t="shared" si="10"/>
        <v>91.19</v>
      </c>
      <c r="H172" s="19">
        <f t="shared" si="11"/>
        <v>2641.27</v>
      </c>
      <c r="I172" s="19">
        <f t="shared" si="12"/>
        <v>2940.1200000000003</v>
      </c>
      <c r="J172" s="19">
        <f t="shared" si="13"/>
        <v>3429.2400000000002</v>
      </c>
      <c r="K172" s="19">
        <f t="shared" si="14"/>
        <v>4515.21</v>
      </c>
    </row>
    <row r="173" spans="1:11" s="7" customFormat="1" ht="14.25" customHeight="1">
      <c r="A173" s="25" t="s">
        <v>499</v>
      </c>
      <c r="B173" s="25">
        <v>20</v>
      </c>
      <c r="C173" s="25" t="s">
        <v>559</v>
      </c>
      <c r="D173" s="25" t="s">
        <v>15</v>
      </c>
      <c r="E173" s="25" t="s">
        <v>560</v>
      </c>
      <c r="F173" s="25" t="s">
        <v>561</v>
      </c>
      <c r="G173" s="17">
        <f t="shared" si="10"/>
        <v>91.12</v>
      </c>
      <c r="H173" s="19">
        <f t="shared" si="11"/>
        <v>2639.84</v>
      </c>
      <c r="I173" s="19">
        <f t="shared" si="12"/>
        <v>2938.69</v>
      </c>
      <c r="J173" s="19">
        <f t="shared" si="13"/>
        <v>3427.81</v>
      </c>
      <c r="K173" s="19">
        <f t="shared" si="14"/>
        <v>4513.78</v>
      </c>
    </row>
    <row r="174" spans="1:11" s="7" customFormat="1" ht="14.25" customHeight="1">
      <c r="A174" s="25" t="s">
        <v>499</v>
      </c>
      <c r="B174" s="25">
        <v>21</v>
      </c>
      <c r="C174" s="25" t="s">
        <v>562</v>
      </c>
      <c r="D174" s="25" t="s">
        <v>15</v>
      </c>
      <c r="E174" s="25" t="s">
        <v>563</v>
      </c>
      <c r="F174" s="25" t="s">
        <v>564</v>
      </c>
      <c r="G174" s="17">
        <f t="shared" si="10"/>
        <v>91.59</v>
      </c>
      <c r="H174" s="19">
        <f t="shared" si="11"/>
        <v>2648.5</v>
      </c>
      <c r="I174" s="19">
        <f t="shared" si="12"/>
        <v>2947.3500000000004</v>
      </c>
      <c r="J174" s="19">
        <f t="shared" si="13"/>
        <v>3436.4700000000003</v>
      </c>
      <c r="K174" s="19">
        <f t="shared" si="14"/>
        <v>4522.4400000000005</v>
      </c>
    </row>
    <row r="175" spans="1:11" s="7" customFormat="1" ht="14.25" customHeight="1">
      <c r="A175" s="25" t="s">
        <v>499</v>
      </c>
      <c r="B175" s="25">
        <v>22</v>
      </c>
      <c r="C175" s="25" t="s">
        <v>565</v>
      </c>
      <c r="D175" s="25" t="s">
        <v>15</v>
      </c>
      <c r="E175" s="25" t="s">
        <v>566</v>
      </c>
      <c r="F175" s="25" t="s">
        <v>59</v>
      </c>
      <c r="G175" s="17">
        <f t="shared" si="10"/>
        <v>94.18</v>
      </c>
      <c r="H175" s="19">
        <f t="shared" si="11"/>
        <v>2695.68</v>
      </c>
      <c r="I175" s="19">
        <f t="shared" si="12"/>
        <v>2994.53</v>
      </c>
      <c r="J175" s="19">
        <f t="shared" si="13"/>
        <v>3483.65</v>
      </c>
      <c r="K175" s="19">
        <f t="shared" si="14"/>
        <v>4569.620000000001</v>
      </c>
    </row>
    <row r="176" spans="1:11" s="7" customFormat="1" ht="14.25" customHeight="1">
      <c r="A176" s="25" t="s">
        <v>499</v>
      </c>
      <c r="B176" s="25">
        <v>23</v>
      </c>
      <c r="C176" s="25" t="s">
        <v>567</v>
      </c>
      <c r="D176" s="25" t="s">
        <v>15</v>
      </c>
      <c r="E176" s="25" t="s">
        <v>568</v>
      </c>
      <c r="F176" s="25" t="s">
        <v>569</v>
      </c>
      <c r="G176" s="17">
        <f t="shared" si="10"/>
        <v>84.88</v>
      </c>
      <c r="H176" s="19">
        <f t="shared" si="11"/>
        <v>2526.28</v>
      </c>
      <c r="I176" s="19">
        <f t="shared" si="12"/>
        <v>2825.13</v>
      </c>
      <c r="J176" s="19">
        <f t="shared" si="13"/>
        <v>3314.25</v>
      </c>
      <c r="K176" s="19">
        <f t="shared" si="14"/>
        <v>4400.22</v>
      </c>
    </row>
    <row r="177" spans="1:11" s="7" customFormat="1" ht="14.25" customHeight="1">
      <c r="A177" s="25" t="s">
        <v>570</v>
      </c>
      <c r="B177" s="25">
        <v>0</v>
      </c>
      <c r="C177" s="25" t="s">
        <v>571</v>
      </c>
      <c r="D177" s="25" t="s">
        <v>15</v>
      </c>
      <c r="E177" s="25" t="s">
        <v>572</v>
      </c>
      <c r="F177" s="25" t="s">
        <v>573</v>
      </c>
      <c r="G177" s="17">
        <f t="shared" si="10"/>
        <v>70.42</v>
      </c>
      <c r="H177" s="19">
        <f t="shared" si="11"/>
        <v>2262.95</v>
      </c>
      <c r="I177" s="19">
        <f t="shared" si="12"/>
        <v>2561.8</v>
      </c>
      <c r="J177" s="19">
        <f t="shared" si="13"/>
        <v>3050.92</v>
      </c>
      <c r="K177" s="19">
        <f t="shared" si="14"/>
        <v>4136.89</v>
      </c>
    </row>
    <row r="178" spans="1:11" s="7" customFormat="1" ht="14.25" customHeight="1">
      <c r="A178" s="25" t="s">
        <v>570</v>
      </c>
      <c r="B178" s="25">
        <v>1</v>
      </c>
      <c r="C178" s="25" t="s">
        <v>574</v>
      </c>
      <c r="D178" s="25" t="s">
        <v>15</v>
      </c>
      <c r="E178" s="25" t="s">
        <v>575</v>
      </c>
      <c r="F178" s="25" t="s">
        <v>576</v>
      </c>
      <c r="G178" s="17">
        <f t="shared" si="10"/>
        <v>60.05</v>
      </c>
      <c r="H178" s="19">
        <f t="shared" si="11"/>
        <v>2074.11</v>
      </c>
      <c r="I178" s="19">
        <f t="shared" si="12"/>
        <v>2372.96</v>
      </c>
      <c r="J178" s="19">
        <f t="shared" si="13"/>
        <v>2862.08</v>
      </c>
      <c r="K178" s="19">
        <f t="shared" si="14"/>
        <v>3948.05</v>
      </c>
    </row>
    <row r="179" spans="1:11" s="7" customFormat="1" ht="14.25" customHeight="1">
      <c r="A179" s="25" t="s">
        <v>570</v>
      </c>
      <c r="B179" s="25">
        <v>2</v>
      </c>
      <c r="C179" s="25" t="s">
        <v>577</v>
      </c>
      <c r="D179" s="25" t="s">
        <v>15</v>
      </c>
      <c r="E179" s="25" t="s">
        <v>578</v>
      </c>
      <c r="F179" s="25" t="s">
        <v>579</v>
      </c>
      <c r="G179" s="17">
        <f t="shared" si="10"/>
        <v>56.84</v>
      </c>
      <c r="H179" s="19">
        <f t="shared" si="11"/>
        <v>2015.56</v>
      </c>
      <c r="I179" s="19">
        <f t="shared" si="12"/>
        <v>2314.4100000000003</v>
      </c>
      <c r="J179" s="19">
        <f t="shared" si="13"/>
        <v>2803.53</v>
      </c>
      <c r="K179" s="19">
        <f t="shared" si="14"/>
        <v>3889.5</v>
      </c>
    </row>
    <row r="180" spans="1:11" s="7" customFormat="1" ht="14.25" customHeight="1">
      <c r="A180" s="25" t="s">
        <v>570</v>
      </c>
      <c r="B180" s="25">
        <v>3</v>
      </c>
      <c r="C180" s="25" t="s">
        <v>580</v>
      </c>
      <c r="D180" s="25" t="s">
        <v>15</v>
      </c>
      <c r="E180" s="25" t="s">
        <v>581</v>
      </c>
      <c r="F180" s="25" t="s">
        <v>582</v>
      </c>
      <c r="G180" s="17">
        <f t="shared" si="10"/>
        <v>56.53</v>
      </c>
      <c r="H180" s="19">
        <f t="shared" si="11"/>
        <v>2009.99</v>
      </c>
      <c r="I180" s="19">
        <f t="shared" si="12"/>
        <v>2308.8400000000006</v>
      </c>
      <c r="J180" s="19">
        <f t="shared" si="13"/>
        <v>2797.9600000000005</v>
      </c>
      <c r="K180" s="19">
        <f t="shared" si="14"/>
        <v>3883.9300000000003</v>
      </c>
    </row>
    <row r="181" spans="1:11" s="7" customFormat="1" ht="14.25" customHeight="1">
      <c r="A181" s="25" t="s">
        <v>570</v>
      </c>
      <c r="B181" s="25">
        <v>4</v>
      </c>
      <c r="C181" s="25" t="s">
        <v>583</v>
      </c>
      <c r="D181" s="25" t="s">
        <v>15</v>
      </c>
      <c r="E181" s="25" t="s">
        <v>584</v>
      </c>
      <c r="F181" s="25" t="s">
        <v>585</v>
      </c>
      <c r="G181" s="17">
        <f t="shared" si="10"/>
        <v>56.28</v>
      </c>
      <c r="H181" s="19">
        <f t="shared" si="11"/>
        <v>2005.3300000000002</v>
      </c>
      <c r="I181" s="19">
        <f t="shared" si="12"/>
        <v>2304.1800000000003</v>
      </c>
      <c r="J181" s="19">
        <f t="shared" si="13"/>
        <v>2793.3</v>
      </c>
      <c r="K181" s="19">
        <f t="shared" si="14"/>
        <v>3879.2700000000004</v>
      </c>
    </row>
    <row r="182" spans="1:11" s="7" customFormat="1" ht="14.25" customHeight="1">
      <c r="A182" s="25" t="s">
        <v>570</v>
      </c>
      <c r="B182" s="25">
        <v>5</v>
      </c>
      <c r="C182" s="25" t="s">
        <v>586</v>
      </c>
      <c r="D182" s="25" t="s">
        <v>15</v>
      </c>
      <c r="E182" s="25" t="s">
        <v>587</v>
      </c>
      <c r="F182" s="25" t="s">
        <v>588</v>
      </c>
      <c r="G182" s="17">
        <f t="shared" si="10"/>
        <v>56.12</v>
      </c>
      <c r="H182" s="19">
        <f t="shared" si="11"/>
        <v>2002.4699999999998</v>
      </c>
      <c r="I182" s="19">
        <f t="shared" si="12"/>
        <v>2301.32</v>
      </c>
      <c r="J182" s="19">
        <f t="shared" si="13"/>
        <v>2790.44</v>
      </c>
      <c r="K182" s="19">
        <f t="shared" si="14"/>
        <v>3876.41</v>
      </c>
    </row>
    <row r="183" spans="1:11" s="7" customFormat="1" ht="14.25" customHeight="1">
      <c r="A183" s="25" t="s">
        <v>570</v>
      </c>
      <c r="B183" s="25">
        <v>6</v>
      </c>
      <c r="C183" s="25" t="s">
        <v>589</v>
      </c>
      <c r="D183" s="25" t="s">
        <v>15</v>
      </c>
      <c r="E183" s="25" t="s">
        <v>590</v>
      </c>
      <c r="F183" s="25" t="s">
        <v>591</v>
      </c>
      <c r="G183" s="17">
        <f t="shared" si="10"/>
        <v>55.51</v>
      </c>
      <c r="H183" s="19">
        <f t="shared" si="11"/>
        <v>1991.43</v>
      </c>
      <c r="I183" s="19">
        <f t="shared" si="12"/>
        <v>2290.2800000000007</v>
      </c>
      <c r="J183" s="19">
        <f t="shared" si="13"/>
        <v>2779.4000000000005</v>
      </c>
      <c r="K183" s="19">
        <f t="shared" si="14"/>
        <v>3865.3700000000003</v>
      </c>
    </row>
    <row r="184" spans="1:11" s="7" customFormat="1" ht="14.25" customHeight="1">
      <c r="A184" s="25" t="s">
        <v>570</v>
      </c>
      <c r="B184" s="25">
        <v>7</v>
      </c>
      <c r="C184" s="25" t="s">
        <v>592</v>
      </c>
      <c r="D184" s="25" t="s">
        <v>15</v>
      </c>
      <c r="E184" s="25" t="s">
        <v>593</v>
      </c>
      <c r="F184" s="25" t="s">
        <v>594</v>
      </c>
      <c r="G184" s="17">
        <f t="shared" si="10"/>
        <v>56.24</v>
      </c>
      <c r="H184" s="19">
        <f t="shared" si="11"/>
        <v>2004.71</v>
      </c>
      <c r="I184" s="19">
        <f t="shared" si="12"/>
        <v>2303.56</v>
      </c>
      <c r="J184" s="19">
        <f t="shared" si="13"/>
        <v>2792.68</v>
      </c>
      <c r="K184" s="19">
        <f t="shared" si="14"/>
        <v>3878.6499999999996</v>
      </c>
    </row>
    <row r="185" spans="1:11" s="7" customFormat="1" ht="14.25" customHeight="1">
      <c r="A185" s="25" t="s">
        <v>570</v>
      </c>
      <c r="B185" s="25">
        <v>8</v>
      </c>
      <c r="C185" s="25" t="s">
        <v>595</v>
      </c>
      <c r="D185" s="25" t="s">
        <v>596</v>
      </c>
      <c r="E185" s="25" t="s">
        <v>15</v>
      </c>
      <c r="F185" s="25" t="s">
        <v>597</v>
      </c>
      <c r="G185" s="17">
        <f t="shared" si="10"/>
        <v>57.22</v>
      </c>
      <c r="H185" s="19">
        <f t="shared" si="11"/>
        <v>2022.48</v>
      </c>
      <c r="I185" s="19">
        <f t="shared" si="12"/>
        <v>2321.33</v>
      </c>
      <c r="J185" s="19">
        <f t="shared" si="13"/>
        <v>2810.45</v>
      </c>
      <c r="K185" s="19">
        <f t="shared" si="14"/>
        <v>3896.4199999999996</v>
      </c>
    </row>
    <row r="186" spans="1:11" s="7" customFormat="1" ht="14.25" customHeight="1">
      <c r="A186" s="25" t="s">
        <v>570</v>
      </c>
      <c r="B186" s="25">
        <v>9</v>
      </c>
      <c r="C186" s="25" t="s">
        <v>598</v>
      </c>
      <c r="D186" s="25" t="s">
        <v>15</v>
      </c>
      <c r="E186" s="25" t="s">
        <v>599</v>
      </c>
      <c r="F186" s="25" t="s">
        <v>600</v>
      </c>
      <c r="G186" s="17">
        <f t="shared" si="10"/>
        <v>70.37</v>
      </c>
      <c r="H186" s="19">
        <f t="shared" si="11"/>
        <v>2262.05</v>
      </c>
      <c r="I186" s="19">
        <f t="shared" si="12"/>
        <v>2560.9</v>
      </c>
      <c r="J186" s="19">
        <f t="shared" si="13"/>
        <v>3050.02</v>
      </c>
      <c r="K186" s="19">
        <f t="shared" si="14"/>
        <v>4135.99</v>
      </c>
    </row>
    <row r="187" spans="1:11" s="7" customFormat="1" ht="14.25" customHeight="1">
      <c r="A187" s="25" t="s">
        <v>570</v>
      </c>
      <c r="B187" s="25">
        <v>10</v>
      </c>
      <c r="C187" s="25" t="s">
        <v>601</v>
      </c>
      <c r="D187" s="25" t="s">
        <v>15</v>
      </c>
      <c r="E187" s="25" t="s">
        <v>602</v>
      </c>
      <c r="F187" s="25" t="s">
        <v>603</v>
      </c>
      <c r="G187" s="17">
        <f t="shared" si="10"/>
        <v>78.67</v>
      </c>
      <c r="H187" s="19">
        <f t="shared" si="11"/>
        <v>2413.1000000000004</v>
      </c>
      <c r="I187" s="19">
        <f t="shared" si="12"/>
        <v>2711.9500000000003</v>
      </c>
      <c r="J187" s="19">
        <f t="shared" si="13"/>
        <v>3201.07</v>
      </c>
      <c r="K187" s="19">
        <f t="shared" si="14"/>
        <v>4287.04</v>
      </c>
    </row>
    <row r="188" spans="1:11" s="7" customFormat="1" ht="14.25" customHeight="1">
      <c r="A188" s="25" t="s">
        <v>570</v>
      </c>
      <c r="B188" s="25">
        <v>11</v>
      </c>
      <c r="C188" s="25" t="s">
        <v>604</v>
      </c>
      <c r="D188" s="25" t="s">
        <v>15</v>
      </c>
      <c r="E188" s="25" t="s">
        <v>605</v>
      </c>
      <c r="F188" s="25" t="s">
        <v>606</v>
      </c>
      <c r="G188" s="17">
        <f t="shared" si="10"/>
        <v>82.32</v>
      </c>
      <c r="H188" s="19">
        <f t="shared" si="11"/>
        <v>2479.7000000000003</v>
      </c>
      <c r="I188" s="19">
        <f t="shared" si="12"/>
        <v>2778.5500000000006</v>
      </c>
      <c r="J188" s="19">
        <f t="shared" si="13"/>
        <v>3267.6700000000005</v>
      </c>
      <c r="K188" s="19">
        <f t="shared" si="14"/>
        <v>4353.639999999999</v>
      </c>
    </row>
    <row r="189" spans="1:11" s="7" customFormat="1" ht="14.25" customHeight="1">
      <c r="A189" s="25" t="s">
        <v>570</v>
      </c>
      <c r="B189" s="25">
        <v>12</v>
      </c>
      <c r="C189" s="25" t="s">
        <v>607</v>
      </c>
      <c r="D189" s="25" t="s">
        <v>15</v>
      </c>
      <c r="E189" s="25" t="s">
        <v>608</v>
      </c>
      <c r="F189" s="25" t="s">
        <v>609</v>
      </c>
      <c r="G189" s="17">
        <f t="shared" si="10"/>
        <v>83.07</v>
      </c>
      <c r="H189" s="19">
        <f t="shared" si="11"/>
        <v>2493.2400000000002</v>
      </c>
      <c r="I189" s="19">
        <f t="shared" si="12"/>
        <v>2792.0900000000006</v>
      </c>
      <c r="J189" s="19">
        <f t="shared" si="13"/>
        <v>3281.2100000000005</v>
      </c>
      <c r="K189" s="19">
        <f t="shared" si="14"/>
        <v>4367.18</v>
      </c>
    </row>
    <row r="190" spans="1:11" s="7" customFormat="1" ht="14.25" customHeight="1">
      <c r="A190" s="25" t="s">
        <v>570</v>
      </c>
      <c r="B190" s="25">
        <v>13</v>
      </c>
      <c r="C190" s="25" t="s">
        <v>610</v>
      </c>
      <c r="D190" s="25" t="s">
        <v>15</v>
      </c>
      <c r="E190" s="25" t="s">
        <v>611</v>
      </c>
      <c r="F190" s="25" t="s">
        <v>612</v>
      </c>
      <c r="G190" s="17">
        <f t="shared" si="10"/>
        <v>83.81</v>
      </c>
      <c r="H190" s="19">
        <f t="shared" si="11"/>
        <v>2506.75</v>
      </c>
      <c r="I190" s="19">
        <f t="shared" si="12"/>
        <v>2805.6</v>
      </c>
      <c r="J190" s="19">
        <f t="shared" si="13"/>
        <v>3294.72</v>
      </c>
      <c r="K190" s="19">
        <f t="shared" si="14"/>
        <v>4380.6900000000005</v>
      </c>
    </row>
    <row r="191" spans="1:11" s="7" customFormat="1" ht="14.25" customHeight="1">
      <c r="A191" s="25" t="s">
        <v>570</v>
      </c>
      <c r="B191" s="25">
        <v>14</v>
      </c>
      <c r="C191" s="25" t="s">
        <v>613</v>
      </c>
      <c r="D191" s="25" t="s">
        <v>15</v>
      </c>
      <c r="E191" s="25" t="s">
        <v>614</v>
      </c>
      <c r="F191" s="25" t="s">
        <v>615</v>
      </c>
      <c r="G191" s="17">
        <f t="shared" si="10"/>
        <v>83.97</v>
      </c>
      <c r="H191" s="19">
        <f t="shared" si="11"/>
        <v>2509.62</v>
      </c>
      <c r="I191" s="19">
        <f t="shared" si="12"/>
        <v>2808.47</v>
      </c>
      <c r="J191" s="19">
        <f t="shared" si="13"/>
        <v>3297.5899999999997</v>
      </c>
      <c r="K191" s="19">
        <f t="shared" si="14"/>
        <v>4383.56</v>
      </c>
    </row>
    <row r="192" spans="1:11" s="7" customFormat="1" ht="14.25" customHeight="1">
      <c r="A192" s="25" t="s">
        <v>570</v>
      </c>
      <c r="B192" s="25">
        <v>15</v>
      </c>
      <c r="C192" s="25" t="s">
        <v>616</v>
      </c>
      <c r="D192" s="25" t="s">
        <v>15</v>
      </c>
      <c r="E192" s="25" t="s">
        <v>617</v>
      </c>
      <c r="F192" s="25" t="s">
        <v>618</v>
      </c>
      <c r="G192" s="17">
        <f t="shared" si="10"/>
        <v>83.97</v>
      </c>
      <c r="H192" s="19">
        <f t="shared" si="11"/>
        <v>2509.72</v>
      </c>
      <c r="I192" s="19">
        <f t="shared" si="12"/>
        <v>2808.57</v>
      </c>
      <c r="J192" s="19">
        <f t="shared" si="13"/>
        <v>3297.69</v>
      </c>
      <c r="K192" s="19">
        <f t="shared" si="14"/>
        <v>4383.660000000001</v>
      </c>
    </row>
    <row r="193" spans="1:11" s="7" customFormat="1" ht="14.25" customHeight="1">
      <c r="A193" s="25" t="s">
        <v>570</v>
      </c>
      <c r="B193" s="25">
        <v>16</v>
      </c>
      <c r="C193" s="25" t="s">
        <v>619</v>
      </c>
      <c r="D193" s="25" t="s">
        <v>15</v>
      </c>
      <c r="E193" s="25" t="s">
        <v>620</v>
      </c>
      <c r="F193" s="25" t="s">
        <v>621</v>
      </c>
      <c r="G193" s="17">
        <f t="shared" si="10"/>
        <v>84.13</v>
      </c>
      <c r="H193" s="19">
        <f t="shared" si="11"/>
        <v>2512.63</v>
      </c>
      <c r="I193" s="19">
        <f t="shared" si="12"/>
        <v>2811.4800000000005</v>
      </c>
      <c r="J193" s="19">
        <f t="shared" si="13"/>
        <v>3300.6000000000004</v>
      </c>
      <c r="K193" s="19">
        <f t="shared" si="14"/>
        <v>4386.570000000001</v>
      </c>
    </row>
    <row r="194" spans="1:11" s="7" customFormat="1" ht="14.25" customHeight="1">
      <c r="A194" s="25" t="s">
        <v>570</v>
      </c>
      <c r="B194" s="25">
        <v>17</v>
      </c>
      <c r="C194" s="25" t="s">
        <v>622</v>
      </c>
      <c r="D194" s="25" t="s">
        <v>15</v>
      </c>
      <c r="E194" s="25" t="s">
        <v>623</v>
      </c>
      <c r="F194" s="25" t="s">
        <v>624</v>
      </c>
      <c r="G194" s="17">
        <f t="shared" si="10"/>
        <v>83.51</v>
      </c>
      <c r="H194" s="19">
        <f t="shared" si="11"/>
        <v>2501.2400000000002</v>
      </c>
      <c r="I194" s="19">
        <f t="shared" si="12"/>
        <v>2800.09</v>
      </c>
      <c r="J194" s="19">
        <f t="shared" si="13"/>
        <v>3289.21</v>
      </c>
      <c r="K194" s="19">
        <f t="shared" si="14"/>
        <v>4375.18</v>
      </c>
    </row>
    <row r="195" spans="1:11" s="7" customFormat="1" ht="14.25" customHeight="1">
      <c r="A195" s="25" t="s">
        <v>570</v>
      </c>
      <c r="B195" s="25">
        <v>18</v>
      </c>
      <c r="C195" s="25" t="s">
        <v>625</v>
      </c>
      <c r="D195" s="25" t="s">
        <v>15</v>
      </c>
      <c r="E195" s="25" t="s">
        <v>626</v>
      </c>
      <c r="F195" s="25" t="s">
        <v>627</v>
      </c>
      <c r="G195" s="17">
        <f t="shared" si="10"/>
        <v>83.28</v>
      </c>
      <c r="H195" s="19">
        <f t="shared" si="11"/>
        <v>2497.15</v>
      </c>
      <c r="I195" s="19">
        <f t="shared" si="12"/>
        <v>2796.0000000000005</v>
      </c>
      <c r="J195" s="19">
        <f t="shared" si="13"/>
        <v>3285.1200000000003</v>
      </c>
      <c r="K195" s="19">
        <f t="shared" si="14"/>
        <v>4371.09</v>
      </c>
    </row>
    <row r="196" spans="1:11" s="7" customFormat="1" ht="14.25" customHeight="1">
      <c r="A196" s="25" t="s">
        <v>570</v>
      </c>
      <c r="B196" s="25">
        <v>19</v>
      </c>
      <c r="C196" s="25" t="s">
        <v>628</v>
      </c>
      <c r="D196" s="25" t="s">
        <v>15</v>
      </c>
      <c r="E196" s="25" t="s">
        <v>629</v>
      </c>
      <c r="F196" s="25" t="s">
        <v>630</v>
      </c>
      <c r="G196" s="17">
        <f t="shared" si="10"/>
        <v>82.55</v>
      </c>
      <c r="H196" s="19">
        <f t="shared" si="11"/>
        <v>2483.8900000000003</v>
      </c>
      <c r="I196" s="19">
        <f t="shared" si="12"/>
        <v>2782.7400000000007</v>
      </c>
      <c r="J196" s="19">
        <f t="shared" si="13"/>
        <v>3271.8600000000006</v>
      </c>
      <c r="K196" s="19">
        <f t="shared" si="14"/>
        <v>4357.830000000001</v>
      </c>
    </row>
    <row r="197" spans="1:11" s="7" customFormat="1" ht="14.25" customHeight="1">
      <c r="A197" s="25" t="s">
        <v>570</v>
      </c>
      <c r="B197" s="25">
        <v>20</v>
      </c>
      <c r="C197" s="25" t="s">
        <v>631</v>
      </c>
      <c r="D197" s="25" t="s">
        <v>15</v>
      </c>
      <c r="E197" s="25" t="s">
        <v>632</v>
      </c>
      <c r="F197" s="25" t="s">
        <v>633</v>
      </c>
      <c r="G197" s="17">
        <f t="shared" si="10"/>
        <v>83.09</v>
      </c>
      <c r="H197" s="19">
        <f t="shared" si="11"/>
        <v>2493.6900000000005</v>
      </c>
      <c r="I197" s="19">
        <f t="shared" si="12"/>
        <v>2792.5400000000004</v>
      </c>
      <c r="J197" s="19">
        <f t="shared" si="13"/>
        <v>3281.6600000000003</v>
      </c>
      <c r="K197" s="19">
        <f t="shared" si="14"/>
        <v>4367.63</v>
      </c>
    </row>
    <row r="198" spans="1:11" s="7" customFormat="1" ht="14.25" customHeight="1">
      <c r="A198" s="25" t="s">
        <v>570</v>
      </c>
      <c r="B198" s="25">
        <v>21</v>
      </c>
      <c r="C198" s="25" t="s">
        <v>634</v>
      </c>
      <c r="D198" s="25" t="s">
        <v>15</v>
      </c>
      <c r="E198" s="25" t="s">
        <v>635</v>
      </c>
      <c r="F198" s="25" t="s">
        <v>636</v>
      </c>
      <c r="G198" s="17">
        <f t="shared" si="10"/>
        <v>86.99</v>
      </c>
      <c r="H198" s="19">
        <f t="shared" si="11"/>
        <v>2564.75</v>
      </c>
      <c r="I198" s="19">
        <f t="shared" si="12"/>
        <v>2863.6</v>
      </c>
      <c r="J198" s="19">
        <f t="shared" si="13"/>
        <v>3352.72</v>
      </c>
      <c r="K198" s="19">
        <f t="shared" si="14"/>
        <v>4438.69</v>
      </c>
    </row>
    <row r="199" spans="1:11" s="7" customFormat="1" ht="14.25" customHeight="1">
      <c r="A199" s="25" t="s">
        <v>570</v>
      </c>
      <c r="B199" s="25">
        <v>22</v>
      </c>
      <c r="C199" s="25" t="s">
        <v>637</v>
      </c>
      <c r="D199" s="25" t="s">
        <v>15</v>
      </c>
      <c r="E199" s="25" t="s">
        <v>638</v>
      </c>
      <c r="F199" s="25" t="s">
        <v>639</v>
      </c>
      <c r="G199" s="17">
        <f t="shared" si="10"/>
        <v>83.65</v>
      </c>
      <c r="H199" s="19">
        <f t="shared" si="11"/>
        <v>2503.81</v>
      </c>
      <c r="I199" s="19">
        <f t="shared" si="12"/>
        <v>2802.6600000000003</v>
      </c>
      <c r="J199" s="19">
        <f t="shared" si="13"/>
        <v>3291.78</v>
      </c>
      <c r="K199" s="19">
        <f t="shared" si="14"/>
        <v>4377.75</v>
      </c>
    </row>
    <row r="200" spans="1:11" s="7" customFormat="1" ht="14.25" customHeight="1">
      <c r="A200" s="25" t="s">
        <v>570</v>
      </c>
      <c r="B200" s="25">
        <v>23</v>
      </c>
      <c r="C200" s="25" t="s">
        <v>640</v>
      </c>
      <c r="D200" s="25" t="s">
        <v>15</v>
      </c>
      <c r="E200" s="25" t="s">
        <v>641</v>
      </c>
      <c r="F200" s="25" t="s">
        <v>642</v>
      </c>
      <c r="G200" s="17">
        <f t="shared" si="10"/>
        <v>77.54</v>
      </c>
      <c r="H200" s="19">
        <f t="shared" si="11"/>
        <v>2392.62</v>
      </c>
      <c r="I200" s="19">
        <f t="shared" si="12"/>
        <v>2691.4700000000003</v>
      </c>
      <c r="J200" s="19">
        <f t="shared" si="13"/>
        <v>3180.59</v>
      </c>
      <c r="K200" s="19">
        <f t="shared" si="14"/>
        <v>4266.56</v>
      </c>
    </row>
    <row r="201" spans="1:11" s="7" customFormat="1" ht="14.25" customHeight="1">
      <c r="A201" s="25" t="s">
        <v>643</v>
      </c>
      <c r="B201" s="25">
        <v>0</v>
      </c>
      <c r="C201" s="25" t="s">
        <v>644</v>
      </c>
      <c r="D201" s="25" t="s">
        <v>15</v>
      </c>
      <c r="E201" s="25" t="s">
        <v>645</v>
      </c>
      <c r="F201" s="25" t="s">
        <v>646</v>
      </c>
      <c r="G201" s="17">
        <f t="shared" si="10"/>
        <v>65.48</v>
      </c>
      <c r="H201" s="19">
        <f t="shared" si="11"/>
        <v>2172.88</v>
      </c>
      <c r="I201" s="19">
        <f t="shared" si="12"/>
        <v>2471.73</v>
      </c>
      <c r="J201" s="19">
        <f t="shared" si="13"/>
        <v>2960.85</v>
      </c>
      <c r="K201" s="19">
        <f t="shared" si="14"/>
        <v>4046.82</v>
      </c>
    </row>
    <row r="202" spans="1:11" s="7" customFormat="1" ht="14.25" customHeight="1">
      <c r="A202" s="25" t="s">
        <v>643</v>
      </c>
      <c r="B202" s="25">
        <v>1</v>
      </c>
      <c r="C202" s="25" t="s">
        <v>647</v>
      </c>
      <c r="D202" s="25" t="s">
        <v>15</v>
      </c>
      <c r="E202" s="25" t="s">
        <v>648</v>
      </c>
      <c r="F202" s="25" t="s">
        <v>649</v>
      </c>
      <c r="G202" s="17">
        <f aca="true" t="shared" si="15" ref="G202:G265">ROUND((F202*0.0581),2)</f>
        <v>57.58</v>
      </c>
      <c r="H202" s="19">
        <f aca="true" t="shared" si="16" ref="H202:H265">F202+$M$3+G202</f>
        <v>2029.04</v>
      </c>
      <c r="I202" s="19">
        <f aca="true" t="shared" si="17" ref="I202:I265">F202+$N$3+G202</f>
        <v>2327.8900000000003</v>
      </c>
      <c r="J202" s="19">
        <f aca="true" t="shared" si="18" ref="J202:J265">F202+$O$3+G202</f>
        <v>2817.01</v>
      </c>
      <c r="K202" s="19">
        <f aca="true" t="shared" si="19" ref="K202:K265">F202+$P$3+G202</f>
        <v>3902.98</v>
      </c>
    </row>
    <row r="203" spans="1:11" s="7" customFormat="1" ht="14.25" customHeight="1">
      <c r="A203" s="25" t="s">
        <v>643</v>
      </c>
      <c r="B203" s="25">
        <v>2</v>
      </c>
      <c r="C203" s="25" t="s">
        <v>650</v>
      </c>
      <c r="D203" s="25" t="s">
        <v>15</v>
      </c>
      <c r="E203" s="25" t="s">
        <v>651</v>
      </c>
      <c r="F203" s="25" t="s">
        <v>652</v>
      </c>
      <c r="G203" s="17">
        <f t="shared" si="15"/>
        <v>55.37</v>
      </c>
      <c r="H203" s="19">
        <f t="shared" si="16"/>
        <v>1988.79</v>
      </c>
      <c r="I203" s="19">
        <f t="shared" si="17"/>
        <v>2287.6400000000003</v>
      </c>
      <c r="J203" s="19">
        <f t="shared" si="18"/>
        <v>2776.76</v>
      </c>
      <c r="K203" s="19">
        <f t="shared" si="19"/>
        <v>3862.73</v>
      </c>
    </row>
    <row r="204" spans="1:11" s="7" customFormat="1" ht="14.25" customHeight="1">
      <c r="A204" s="25" t="s">
        <v>643</v>
      </c>
      <c r="B204" s="25">
        <v>3</v>
      </c>
      <c r="C204" s="25" t="s">
        <v>653</v>
      </c>
      <c r="D204" s="25" t="s">
        <v>15</v>
      </c>
      <c r="E204" s="25" t="s">
        <v>654</v>
      </c>
      <c r="F204" s="25" t="s">
        <v>655</v>
      </c>
      <c r="G204" s="17">
        <f t="shared" si="15"/>
        <v>54.98</v>
      </c>
      <c r="H204" s="19">
        <f t="shared" si="16"/>
        <v>1981.7600000000002</v>
      </c>
      <c r="I204" s="19">
        <f t="shared" si="17"/>
        <v>2280.61</v>
      </c>
      <c r="J204" s="19">
        <f t="shared" si="18"/>
        <v>2769.73</v>
      </c>
      <c r="K204" s="19">
        <f t="shared" si="19"/>
        <v>3855.7000000000003</v>
      </c>
    </row>
    <row r="205" spans="1:11" s="7" customFormat="1" ht="14.25" customHeight="1">
      <c r="A205" s="25" t="s">
        <v>643</v>
      </c>
      <c r="B205" s="25">
        <v>4</v>
      </c>
      <c r="C205" s="25" t="s">
        <v>656</v>
      </c>
      <c r="D205" s="25" t="s">
        <v>15</v>
      </c>
      <c r="E205" s="25" t="s">
        <v>657</v>
      </c>
      <c r="F205" s="25" t="s">
        <v>658</v>
      </c>
      <c r="G205" s="17">
        <f t="shared" si="15"/>
        <v>54.29</v>
      </c>
      <c r="H205" s="19">
        <f t="shared" si="16"/>
        <v>1969.19</v>
      </c>
      <c r="I205" s="19">
        <f t="shared" si="17"/>
        <v>2268.04</v>
      </c>
      <c r="J205" s="19">
        <f t="shared" si="18"/>
        <v>2757.16</v>
      </c>
      <c r="K205" s="19">
        <f t="shared" si="19"/>
        <v>3843.13</v>
      </c>
    </row>
    <row r="206" spans="1:11" s="7" customFormat="1" ht="14.25" customHeight="1">
      <c r="A206" s="25" t="s">
        <v>643</v>
      </c>
      <c r="B206" s="25">
        <v>5</v>
      </c>
      <c r="C206" s="25" t="s">
        <v>659</v>
      </c>
      <c r="D206" s="25" t="s">
        <v>660</v>
      </c>
      <c r="E206" s="25" t="s">
        <v>15</v>
      </c>
      <c r="F206" s="25" t="s">
        <v>661</v>
      </c>
      <c r="G206" s="17">
        <f t="shared" si="15"/>
        <v>54.36</v>
      </c>
      <c r="H206" s="19">
        <f t="shared" si="16"/>
        <v>1970.41</v>
      </c>
      <c r="I206" s="19">
        <f t="shared" si="17"/>
        <v>2269.26</v>
      </c>
      <c r="J206" s="19">
        <f t="shared" si="18"/>
        <v>2758.38</v>
      </c>
      <c r="K206" s="19">
        <f t="shared" si="19"/>
        <v>3844.3500000000004</v>
      </c>
    </row>
    <row r="207" spans="1:11" s="7" customFormat="1" ht="14.25" customHeight="1">
      <c r="A207" s="25" t="s">
        <v>643</v>
      </c>
      <c r="B207" s="25">
        <v>6</v>
      </c>
      <c r="C207" s="25" t="s">
        <v>662</v>
      </c>
      <c r="D207" s="25" t="s">
        <v>663</v>
      </c>
      <c r="E207" s="25" t="s">
        <v>15</v>
      </c>
      <c r="F207" s="25" t="s">
        <v>664</v>
      </c>
      <c r="G207" s="17">
        <f t="shared" si="15"/>
        <v>54.29</v>
      </c>
      <c r="H207" s="19">
        <f t="shared" si="16"/>
        <v>1969.25</v>
      </c>
      <c r="I207" s="19">
        <f t="shared" si="17"/>
        <v>2268.1000000000004</v>
      </c>
      <c r="J207" s="19">
        <f t="shared" si="18"/>
        <v>2757.2200000000003</v>
      </c>
      <c r="K207" s="19">
        <f t="shared" si="19"/>
        <v>3843.19</v>
      </c>
    </row>
    <row r="208" spans="1:11" s="7" customFormat="1" ht="14.25" customHeight="1">
      <c r="A208" s="25" t="s">
        <v>643</v>
      </c>
      <c r="B208" s="25">
        <v>7</v>
      </c>
      <c r="C208" s="25" t="s">
        <v>665</v>
      </c>
      <c r="D208" s="25" t="s">
        <v>666</v>
      </c>
      <c r="E208" s="25" t="s">
        <v>15</v>
      </c>
      <c r="F208" s="25" t="s">
        <v>667</v>
      </c>
      <c r="G208" s="17">
        <f t="shared" si="15"/>
        <v>88.28</v>
      </c>
      <c r="H208" s="19">
        <f t="shared" si="16"/>
        <v>2588.1800000000003</v>
      </c>
      <c r="I208" s="19">
        <f t="shared" si="17"/>
        <v>2887.03</v>
      </c>
      <c r="J208" s="19">
        <f t="shared" si="18"/>
        <v>3376.15</v>
      </c>
      <c r="K208" s="19">
        <f t="shared" si="19"/>
        <v>4462.12</v>
      </c>
    </row>
    <row r="209" spans="1:11" s="7" customFormat="1" ht="14.25" customHeight="1">
      <c r="A209" s="25" t="s">
        <v>643</v>
      </c>
      <c r="B209" s="25">
        <v>8</v>
      </c>
      <c r="C209" s="25" t="s">
        <v>668</v>
      </c>
      <c r="D209" s="25" t="s">
        <v>669</v>
      </c>
      <c r="E209" s="25" t="s">
        <v>15</v>
      </c>
      <c r="F209" s="25" t="s">
        <v>66</v>
      </c>
      <c r="G209" s="17">
        <f t="shared" si="15"/>
        <v>90.3</v>
      </c>
      <c r="H209" s="19">
        <f t="shared" si="16"/>
        <v>2625</v>
      </c>
      <c r="I209" s="19">
        <f t="shared" si="17"/>
        <v>2923.8500000000004</v>
      </c>
      <c r="J209" s="19">
        <f t="shared" si="18"/>
        <v>3412.9700000000003</v>
      </c>
      <c r="K209" s="19">
        <f t="shared" si="19"/>
        <v>4498.9400000000005</v>
      </c>
    </row>
    <row r="210" spans="1:11" s="7" customFormat="1" ht="14.25" customHeight="1">
      <c r="A210" s="25" t="s">
        <v>643</v>
      </c>
      <c r="B210" s="25">
        <v>9</v>
      </c>
      <c r="C210" s="25" t="s">
        <v>670</v>
      </c>
      <c r="D210" s="25" t="s">
        <v>671</v>
      </c>
      <c r="E210" s="25" t="s">
        <v>15</v>
      </c>
      <c r="F210" s="25" t="s">
        <v>672</v>
      </c>
      <c r="G210" s="17">
        <f t="shared" si="15"/>
        <v>100.34</v>
      </c>
      <c r="H210" s="19">
        <f t="shared" si="16"/>
        <v>2807.76</v>
      </c>
      <c r="I210" s="19">
        <f t="shared" si="17"/>
        <v>3106.6100000000006</v>
      </c>
      <c r="J210" s="19">
        <f t="shared" si="18"/>
        <v>3595.7300000000005</v>
      </c>
      <c r="K210" s="19">
        <f t="shared" si="19"/>
        <v>4681.700000000001</v>
      </c>
    </row>
    <row r="211" spans="1:11" s="7" customFormat="1" ht="14.25" customHeight="1">
      <c r="A211" s="25" t="s">
        <v>643</v>
      </c>
      <c r="B211" s="25">
        <v>10</v>
      </c>
      <c r="C211" s="25" t="s">
        <v>673</v>
      </c>
      <c r="D211" s="25" t="s">
        <v>674</v>
      </c>
      <c r="E211" s="25" t="s">
        <v>15</v>
      </c>
      <c r="F211" s="25" t="s">
        <v>675</v>
      </c>
      <c r="G211" s="17">
        <f t="shared" si="15"/>
        <v>103.06</v>
      </c>
      <c r="H211" s="19">
        <f t="shared" si="16"/>
        <v>2857.28</v>
      </c>
      <c r="I211" s="19">
        <f t="shared" si="17"/>
        <v>3156.13</v>
      </c>
      <c r="J211" s="19">
        <f t="shared" si="18"/>
        <v>3645.25</v>
      </c>
      <c r="K211" s="19">
        <f t="shared" si="19"/>
        <v>4731.22</v>
      </c>
    </row>
    <row r="212" spans="1:11" s="7" customFormat="1" ht="14.25" customHeight="1">
      <c r="A212" s="25" t="s">
        <v>643</v>
      </c>
      <c r="B212" s="25">
        <v>11</v>
      </c>
      <c r="C212" s="25" t="s">
        <v>676</v>
      </c>
      <c r="D212" s="25" t="s">
        <v>677</v>
      </c>
      <c r="E212" s="25" t="s">
        <v>15</v>
      </c>
      <c r="F212" s="25" t="s">
        <v>678</v>
      </c>
      <c r="G212" s="17">
        <f t="shared" si="15"/>
        <v>102.96</v>
      </c>
      <c r="H212" s="19">
        <f t="shared" si="16"/>
        <v>2855.6000000000004</v>
      </c>
      <c r="I212" s="19">
        <f t="shared" si="17"/>
        <v>3154.4500000000003</v>
      </c>
      <c r="J212" s="19">
        <f t="shared" si="18"/>
        <v>3643.57</v>
      </c>
      <c r="K212" s="19">
        <f t="shared" si="19"/>
        <v>4729.54</v>
      </c>
    </row>
    <row r="213" spans="1:11" s="7" customFormat="1" ht="14.25" customHeight="1">
      <c r="A213" s="25" t="s">
        <v>643</v>
      </c>
      <c r="B213" s="25">
        <v>12</v>
      </c>
      <c r="C213" s="25" t="s">
        <v>679</v>
      </c>
      <c r="D213" s="25" t="s">
        <v>15</v>
      </c>
      <c r="E213" s="25" t="s">
        <v>680</v>
      </c>
      <c r="F213" s="25" t="s">
        <v>681</v>
      </c>
      <c r="G213" s="17">
        <f t="shared" si="15"/>
        <v>101.87</v>
      </c>
      <c r="H213" s="19">
        <f t="shared" si="16"/>
        <v>2835.7</v>
      </c>
      <c r="I213" s="19">
        <f t="shared" si="17"/>
        <v>3134.55</v>
      </c>
      <c r="J213" s="19">
        <f t="shared" si="18"/>
        <v>3623.67</v>
      </c>
      <c r="K213" s="19">
        <f t="shared" si="19"/>
        <v>4709.64</v>
      </c>
    </row>
    <row r="214" spans="1:11" s="7" customFormat="1" ht="14.25" customHeight="1">
      <c r="A214" s="25" t="s">
        <v>643</v>
      </c>
      <c r="B214" s="25">
        <v>13</v>
      </c>
      <c r="C214" s="25" t="s">
        <v>682</v>
      </c>
      <c r="D214" s="25" t="s">
        <v>683</v>
      </c>
      <c r="E214" s="25" t="s">
        <v>15</v>
      </c>
      <c r="F214" s="25" t="s">
        <v>684</v>
      </c>
      <c r="G214" s="17">
        <f t="shared" si="15"/>
        <v>104.68</v>
      </c>
      <c r="H214" s="19">
        <f t="shared" si="16"/>
        <v>2886.9</v>
      </c>
      <c r="I214" s="19">
        <f t="shared" si="17"/>
        <v>3185.75</v>
      </c>
      <c r="J214" s="19">
        <f t="shared" si="18"/>
        <v>3674.87</v>
      </c>
      <c r="K214" s="19">
        <f t="shared" si="19"/>
        <v>4760.84</v>
      </c>
    </row>
    <row r="215" spans="1:11" s="7" customFormat="1" ht="14.25" customHeight="1">
      <c r="A215" s="25" t="s">
        <v>643</v>
      </c>
      <c r="B215" s="25">
        <v>14</v>
      </c>
      <c r="C215" s="25" t="s">
        <v>685</v>
      </c>
      <c r="D215" s="25" t="s">
        <v>686</v>
      </c>
      <c r="E215" s="25" t="s">
        <v>15</v>
      </c>
      <c r="F215" s="25" t="s">
        <v>687</v>
      </c>
      <c r="G215" s="17">
        <f t="shared" si="15"/>
        <v>105.77</v>
      </c>
      <c r="H215" s="19">
        <f t="shared" si="16"/>
        <v>2906.63</v>
      </c>
      <c r="I215" s="19">
        <f t="shared" si="17"/>
        <v>3205.48</v>
      </c>
      <c r="J215" s="19">
        <f t="shared" si="18"/>
        <v>3694.6</v>
      </c>
      <c r="K215" s="19">
        <f t="shared" si="19"/>
        <v>4780.570000000001</v>
      </c>
    </row>
    <row r="216" spans="1:11" s="7" customFormat="1" ht="14.25" customHeight="1">
      <c r="A216" s="25" t="s">
        <v>643</v>
      </c>
      <c r="B216" s="25">
        <v>15</v>
      </c>
      <c r="C216" s="25" t="s">
        <v>688</v>
      </c>
      <c r="D216" s="25" t="s">
        <v>689</v>
      </c>
      <c r="E216" s="25" t="s">
        <v>15</v>
      </c>
      <c r="F216" s="25" t="s">
        <v>690</v>
      </c>
      <c r="G216" s="17">
        <f t="shared" si="15"/>
        <v>104.41</v>
      </c>
      <c r="H216" s="19">
        <f t="shared" si="16"/>
        <v>2881.89</v>
      </c>
      <c r="I216" s="19">
        <f t="shared" si="17"/>
        <v>3180.74</v>
      </c>
      <c r="J216" s="19">
        <f t="shared" si="18"/>
        <v>3669.8599999999997</v>
      </c>
      <c r="K216" s="19">
        <f t="shared" si="19"/>
        <v>4755.83</v>
      </c>
    </row>
    <row r="217" spans="1:11" s="7" customFormat="1" ht="14.25" customHeight="1">
      <c r="A217" s="25" t="s">
        <v>643</v>
      </c>
      <c r="B217" s="25">
        <v>16</v>
      </c>
      <c r="C217" s="25" t="s">
        <v>691</v>
      </c>
      <c r="D217" s="25" t="s">
        <v>692</v>
      </c>
      <c r="E217" s="25" t="s">
        <v>15</v>
      </c>
      <c r="F217" s="25" t="s">
        <v>693</v>
      </c>
      <c r="G217" s="17">
        <f t="shared" si="15"/>
        <v>103.47</v>
      </c>
      <c r="H217" s="19">
        <f t="shared" si="16"/>
        <v>2864.9</v>
      </c>
      <c r="I217" s="19">
        <f t="shared" si="17"/>
        <v>3163.75</v>
      </c>
      <c r="J217" s="19">
        <f t="shared" si="18"/>
        <v>3652.87</v>
      </c>
      <c r="K217" s="19">
        <f t="shared" si="19"/>
        <v>4738.84</v>
      </c>
    </row>
    <row r="218" spans="1:11" s="7" customFormat="1" ht="14.25" customHeight="1">
      <c r="A218" s="25" t="s">
        <v>643</v>
      </c>
      <c r="B218" s="25">
        <v>17</v>
      </c>
      <c r="C218" s="25" t="s">
        <v>694</v>
      </c>
      <c r="D218" s="25" t="s">
        <v>695</v>
      </c>
      <c r="E218" s="25" t="s">
        <v>15</v>
      </c>
      <c r="F218" s="25" t="s">
        <v>696</v>
      </c>
      <c r="G218" s="17">
        <f t="shared" si="15"/>
        <v>101.04</v>
      </c>
      <c r="H218" s="19">
        <f t="shared" si="16"/>
        <v>2820.6</v>
      </c>
      <c r="I218" s="19">
        <f t="shared" si="17"/>
        <v>3119.45</v>
      </c>
      <c r="J218" s="19">
        <f t="shared" si="18"/>
        <v>3608.5699999999997</v>
      </c>
      <c r="K218" s="19">
        <f t="shared" si="19"/>
        <v>4694.54</v>
      </c>
    </row>
    <row r="219" spans="1:11" s="7" customFormat="1" ht="14.25" customHeight="1">
      <c r="A219" s="25" t="s">
        <v>643</v>
      </c>
      <c r="B219" s="25">
        <v>18</v>
      </c>
      <c r="C219" s="25" t="s">
        <v>697</v>
      </c>
      <c r="D219" s="25" t="s">
        <v>698</v>
      </c>
      <c r="E219" s="25" t="s">
        <v>15</v>
      </c>
      <c r="F219" s="25" t="s">
        <v>699</v>
      </c>
      <c r="G219" s="17">
        <f t="shared" si="15"/>
        <v>101.48</v>
      </c>
      <c r="H219" s="19">
        <f t="shared" si="16"/>
        <v>2828.6600000000003</v>
      </c>
      <c r="I219" s="19">
        <f t="shared" si="17"/>
        <v>3127.51</v>
      </c>
      <c r="J219" s="19">
        <f t="shared" si="18"/>
        <v>3616.63</v>
      </c>
      <c r="K219" s="19">
        <f t="shared" si="19"/>
        <v>4702.599999999999</v>
      </c>
    </row>
    <row r="220" spans="1:11" s="7" customFormat="1" ht="14.25" customHeight="1">
      <c r="A220" s="25" t="s">
        <v>643</v>
      </c>
      <c r="B220" s="25">
        <v>19</v>
      </c>
      <c r="C220" s="25" t="s">
        <v>700</v>
      </c>
      <c r="D220" s="25" t="s">
        <v>701</v>
      </c>
      <c r="E220" s="25" t="s">
        <v>15</v>
      </c>
      <c r="F220" s="25" t="s">
        <v>702</v>
      </c>
      <c r="G220" s="17">
        <f t="shared" si="15"/>
        <v>101.19</v>
      </c>
      <c r="H220" s="19">
        <f t="shared" si="16"/>
        <v>2823.2400000000002</v>
      </c>
      <c r="I220" s="19">
        <f t="shared" si="17"/>
        <v>3122.09</v>
      </c>
      <c r="J220" s="19">
        <f t="shared" si="18"/>
        <v>3611.21</v>
      </c>
      <c r="K220" s="19">
        <f t="shared" si="19"/>
        <v>4697.179999999999</v>
      </c>
    </row>
    <row r="221" spans="1:11" s="7" customFormat="1" ht="14.25" customHeight="1">
      <c r="A221" s="25" t="s">
        <v>643</v>
      </c>
      <c r="B221" s="25">
        <v>20</v>
      </c>
      <c r="C221" s="25" t="s">
        <v>703</v>
      </c>
      <c r="D221" s="25" t="s">
        <v>704</v>
      </c>
      <c r="E221" s="25" t="s">
        <v>15</v>
      </c>
      <c r="F221" s="25" t="s">
        <v>705</v>
      </c>
      <c r="G221" s="17">
        <f t="shared" si="15"/>
        <v>92.5</v>
      </c>
      <c r="H221" s="19">
        <f t="shared" si="16"/>
        <v>2665</v>
      </c>
      <c r="I221" s="19">
        <f t="shared" si="17"/>
        <v>2963.8500000000004</v>
      </c>
      <c r="J221" s="19">
        <f t="shared" si="18"/>
        <v>3452.9700000000003</v>
      </c>
      <c r="K221" s="19">
        <f t="shared" si="19"/>
        <v>4538.9400000000005</v>
      </c>
    </row>
    <row r="222" spans="1:11" s="7" customFormat="1" ht="14.25" customHeight="1">
      <c r="A222" s="25" t="s">
        <v>643</v>
      </c>
      <c r="B222" s="25">
        <v>21</v>
      </c>
      <c r="C222" s="25" t="s">
        <v>706</v>
      </c>
      <c r="D222" s="25" t="s">
        <v>707</v>
      </c>
      <c r="E222" s="25" t="s">
        <v>15</v>
      </c>
      <c r="F222" s="25" t="s">
        <v>708</v>
      </c>
      <c r="G222" s="17">
        <f t="shared" si="15"/>
        <v>106.18</v>
      </c>
      <c r="H222" s="19">
        <f t="shared" si="16"/>
        <v>2914.16</v>
      </c>
      <c r="I222" s="19">
        <f t="shared" si="17"/>
        <v>3213.0099999999998</v>
      </c>
      <c r="J222" s="19">
        <f t="shared" si="18"/>
        <v>3702.1299999999997</v>
      </c>
      <c r="K222" s="19">
        <f t="shared" si="19"/>
        <v>4788.1</v>
      </c>
    </row>
    <row r="223" spans="1:11" s="7" customFormat="1" ht="14.25" customHeight="1">
      <c r="A223" s="25" t="s">
        <v>643</v>
      </c>
      <c r="B223" s="25">
        <v>22</v>
      </c>
      <c r="C223" s="25" t="s">
        <v>709</v>
      </c>
      <c r="D223" s="25" t="s">
        <v>710</v>
      </c>
      <c r="E223" s="25" t="s">
        <v>15</v>
      </c>
      <c r="F223" s="25" t="s">
        <v>711</v>
      </c>
      <c r="G223" s="17">
        <f t="shared" si="15"/>
        <v>102.73</v>
      </c>
      <c r="H223" s="19">
        <f t="shared" si="16"/>
        <v>2851.36</v>
      </c>
      <c r="I223" s="19">
        <f t="shared" si="17"/>
        <v>3150.2100000000005</v>
      </c>
      <c r="J223" s="19">
        <f t="shared" si="18"/>
        <v>3639.3300000000004</v>
      </c>
      <c r="K223" s="19">
        <f t="shared" si="19"/>
        <v>4725.299999999999</v>
      </c>
    </row>
    <row r="224" spans="1:11" s="7" customFormat="1" ht="14.25" customHeight="1">
      <c r="A224" s="25" t="s">
        <v>643</v>
      </c>
      <c r="B224" s="25">
        <v>23</v>
      </c>
      <c r="C224" s="25" t="s">
        <v>712</v>
      </c>
      <c r="D224" s="25" t="s">
        <v>15</v>
      </c>
      <c r="E224" s="25" t="s">
        <v>713</v>
      </c>
      <c r="F224" s="25" t="s">
        <v>714</v>
      </c>
      <c r="G224" s="17">
        <f t="shared" si="15"/>
        <v>89.69</v>
      </c>
      <c r="H224" s="19">
        <f t="shared" si="16"/>
        <v>2613.93</v>
      </c>
      <c r="I224" s="19">
        <f t="shared" si="17"/>
        <v>2912.78</v>
      </c>
      <c r="J224" s="19">
        <f t="shared" si="18"/>
        <v>3401.9</v>
      </c>
      <c r="K224" s="19">
        <f t="shared" si="19"/>
        <v>4487.87</v>
      </c>
    </row>
    <row r="225" spans="1:11" s="7" customFormat="1" ht="14.25" customHeight="1">
      <c r="A225" s="25" t="s">
        <v>715</v>
      </c>
      <c r="B225" s="25">
        <v>0</v>
      </c>
      <c r="C225" s="25" t="s">
        <v>716</v>
      </c>
      <c r="D225" s="25" t="s">
        <v>15</v>
      </c>
      <c r="E225" s="25" t="s">
        <v>717</v>
      </c>
      <c r="F225" s="25" t="s">
        <v>718</v>
      </c>
      <c r="G225" s="17">
        <f t="shared" si="15"/>
        <v>59.3</v>
      </c>
      <c r="H225" s="19">
        <f t="shared" si="16"/>
        <v>2060.44</v>
      </c>
      <c r="I225" s="19">
        <f t="shared" si="17"/>
        <v>2359.2900000000004</v>
      </c>
      <c r="J225" s="19">
        <f t="shared" si="18"/>
        <v>2848.4100000000003</v>
      </c>
      <c r="K225" s="19">
        <f t="shared" si="19"/>
        <v>3934.38</v>
      </c>
    </row>
    <row r="226" spans="1:11" s="7" customFormat="1" ht="14.25" customHeight="1">
      <c r="A226" s="25" t="s">
        <v>715</v>
      </c>
      <c r="B226" s="25">
        <v>1</v>
      </c>
      <c r="C226" s="25" t="s">
        <v>719</v>
      </c>
      <c r="D226" s="25" t="s">
        <v>720</v>
      </c>
      <c r="E226" s="25" t="s">
        <v>15</v>
      </c>
      <c r="F226" s="25" t="s">
        <v>721</v>
      </c>
      <c r="G226" s="17">
        <f t="shared" si="15"/>
        <v>55.66</v>
      </c>
      <c r="H226" s="19">
        <f t="shared" si="16"/>
        <v>1994.0400000000002</v>
      </c>
      <c r="I226" s="19">
        <f t="shared" si="17"/>
        <v>2292.89</v>
      </c>
      <c r="J226" s="19">
        <f t="shared" si="18"/>
        <v>2782.0099999999998</v>
      </c>
      <c r="K226" s="19">
        <f t="shared" si="19"/>
        <v>3867.98</v>
      </c>
    </row>
    <row r="227" spans="1:11" s="7" customFormat="1" ht="14.25" customHeight="1">
      <c r="A227" s="25" t="s">
        <v>715</v>
      </c>
      <c r="B227" s="25">
        <v>2</v>
      </c>
      <c r="C227" s="25" t="s">
        <v>722</v>
      </c>
      <c r="D227" s="25" t="s">
        <v>15</v>
      </c>
      <c r="E227" s="25" t="s">
        <v>723</v>
      </c>
      <c r="F227" s="25" t="s">
        <v>724</v>
      </c>
      <c r="G227" s="17">
        <f t="shared" si="15"/>
        <v>53.73</v>
      </c>
      <c r="H227" s="19">
        <f t="shared" si="16"/>
        <v>1959.02</v>
      </c>
      <c r="I227" s="19">
        <f t="shared" si="17"/>
        <v>2257.8700000000003</v>
      </c>
      <c r="J227" s="19">
        <f t="shared" si="18"/>
        <v>2746.9900000000002</v>
      </c>
      <c r="K227" s="19">
        <f t="shared" si="19"/>
        <v>3832.96</v>
      </c>
    </row>
    <row r="228" spans="1:11" s="7" customFormat="1" ht="14.25" customHeight="1">
      <c r="A228" s="25" t="s">
        <v>715</v>
      </c>
      <c r="B228" s="25">
        <v>3</v>
      </c>
      <c r="C228" s="25" t="s">
        <v>725</v>
      </c>
      <c r="D228" s="25" t="s">
        <v>726</v>
      </c>
      <c r="E228" s="25" t="s">
        <v>15</v>
      </c>
      <c r="F228" s="25" t="s">
        <v>727</v>
      </c>
      <c r="G228" s="17">
        <f t="shared" si="15"/>
        <v>51.88</v>
      </c>
      <c r="H228" s="19">
        <f t="shared" si="16"/>
        <v>1925.3400000000001</v>
      </c>
      <c r="I228" s="19">
        <f t="shared" si="17"/>
        <v>2224.1900000000005</v>
      </c>
      <c r="J228" s="19">
        <f t="shared" si="18"/>
        <v>2713.3100000000004</v>
      </c>
      <c r="K228" s="19">
        <f t="shared" si="19"/>
        <v>3799.28</v>
      </c>
    </row>
    <row r="229" spans="1:11" s="7" customFormat="1" ht="14.25" customHeight="1">
      <c r="A229" s="25" t="s">
        <v>715</v>
      </c>
      <c r="B229" s="25">
        <v>4</v>
      </c>
      <c r="C229" s="25" t="s">
        <v>728</v>
      </c>
      <c r="D229" s="25" t="s">
        <v>15</v>
      </c>
      <c r="E229" s="25" t="s">
        <v>729</v>
      </c>
      <c r="F229" s="25" t="s">
        <v>730</v>
      </c>
      <c r="G229" s="17">
        <f t="shared" si="15"/>
        <v>54.23</v>
      </c>
      <c r="H229" s="19">
        <f t="shared" si="16"/>
        <v>1968.12</v>
      </c>
      <c r="I229" s="19">
        <f t="shared" si="17"/>
        <v>2266.9700000000003</v>
      </c>
      <c r="J229" s="19">
        <f t="shared" si="18"/>
        <v>2756.09</v>
      </c>
      <c r="K229" s="19">
        <f t="shared" si="19"/>
        <v>3842.06</v>
      </c>
    </row>
    <row r="230" spans="1:11" s="7" customFormat="1" ht="14.25" customHeight="1">
      <c r="A230" s="25" t="s">
        <v>715</v>
      </c>
      <c r="B230" s="25">
        <v>5</v>
      </c>
      <c r="C230" s="25" t="s">
        <v>731</v>
      </c>
      <c r="D230" s="25" t="s">
        <v>15</v>
      </c>
      <c r="E230" s="25" t="s">
        <v>732</v>
      </c>
      <c r="F230" s="25" t="s">
        <v>733</v>
      </c>
      <c r="G230" s="17">
        <f t="shared" si="15"/>
        <v>52.87</v>
      </c>
      <c r="H230" s="19">
        <f t="shared" si="16"/>
        <v>1943.23</v>
      </c>
      <c r="I230" s="19">
        <f t="shared" si="17"/>
        <v>2242.08</v>
      </c>
      <c r="J230" s="19">
        <f t="shared" si="18"/>
        <v>2731.2</v>
      </c>
      <c r="K230" s="19">
        <f t="shared" si="19"/>
        <v>3817.17</v>
      </c>
    </row>
    <row r="231" spans="1:11" s="7" customFormat="1" ht="14.25" customHeight="1">
      <c r="A231" s="25" t="s">
        <v>715</v>
      </c>
      <c r="B231" s="25">
        <v>6</v>
      </c>
      <c r="C231" s="25" t="s">
        <v>734</v>
      </c>
      <c r="D231" s="25" t="s">
        <v>735</v>
      </c>
      <c r="E231" s="25" t="s">
        <v>15</v>
      </c>
      <c r="F231" s="25" t="s">
        <v>736</v>
      </c>
      <c r="G231" s="17">
        <f t="shared" si="15"/>
        <v>54.62</v>
      </c>
      <c r="H231" s="19">
        <f t="shared" si="16"/>
        <v>1975.11</v>
      </c>
      <c r="I231" s="19">
        <f t="shared" si="17"/>
        <v>2273.96</v>
      </c>
      <c r="J231" s="19">
        <f t="shared" si="18"/>
        <v>2763.08</v>
      </c>
      <c r="K231" s="19">
        <f t="shared" si="19"/>
        <v>3849.05</v>
      </c>
    </row>
    <row r="232" spans="1:11" s="7" customFormat="1" ht="14.25" customHeight="1">
      <c r="A232" s="25" t="s">
        <v>715</v>
      </c>
      <c r="B232" s="25">
        <v>7</v>
      </c>
      <c r="C232" s="25" t="s">
        <v>737</v>
      </c>
      <c r="D232" s="25" t="s">
        <v>738</v>
      </c>
      <c r="E232" s="25" t="s">
        <v>15</v>
      </c>
      <c r="F232" s="25" t="s">
        <v>739</v>
      </c>
      <c r="G232" s="17">
        <f t="shared" si="15"/>
        <v>74.57</v>
      </c>
      <c r="H232" s="19">
        <f t="shared" si="16"/>
        <v>2338.5000000000005</v>
      </c>
      <c r="I232" s="19">
        <f t="shared" si="17"/>
        <v>2637.3500000000004</v>
      </c>
      <c r="J232" s="19">
        <f t="shared" si="18"/>
        <v>3126.4700000000003</v>
      </c>
      <c r="K232" s="19">
        <f t="shared" si="19"/>
        <v>4212.44</v>
      </c>
    </row>
    <row r="233" spans="1:11" s="7" customFormat="1" ht="14.25" customHeight="1">
      <c r="A233" s="25" t="s">
        <v>715</v>
      </c>
      <c r="B233" s="25">
        <v>8</v>
      </c>
      <c r="C233" s="25" t="s">
        <v>740</v>
      </c>
      <c r="D233" s="25" t="s">
        <v>15</v>
      </c>
      <c r="E233" s="25" t="s">
        <v>741</v>
      </c>
      <c r="F233" s="25" t="s">
        <v>742</v>
      </c>
      <c r="G233" s="17">
        <f t="shared" si="15"/>
        <v>95.44</v>
      </c>
      <c r="H233" s="19">
        <f t="shared" si="16"/>
        <v>2718.61</v>
      </c>
      <c r="I233" s="19">
        <f t="shared" si="17"/>
        <v>3017.4600000000005</v>
      </c>
      <c r="J233" s="19">
        <f t="shared" si="18"/>
        <v>3506.5800000000004</v>
      </c>
      <c r="K233" s="19">
        <f t="shared" si="19"/>
        <v>4592.55</v>
      </c>
    </row>
    <row r="234" spans="1:11" s="7" customFormat="1" ht="14.25" customHeight="1">
      <c r="A234" s="25" t="s">
        <v>715</v>
      </c>
      <c r="B234" s="25">
        <v>9</v>
      </c>
      <c r="C234" s="25" t="s">
        <v>743</v>
      </c>
      <c r="D234" s="25" t="s">
        <v>15</v>
      </c>
      <c r="E234" s="25" t="s">
        <v>744</v>
      </c>
      <c r="F234" s="25" t="s">
        <v>745</v>
      </c>
      <c r="G234" s="17">
        <f t="shared" si="15"/>
        <v>103.17</v>
      </c>
      <c r="H234" s="19">
        <f t="shared" si="16"/>
        <v>2859.33</v>
      </c>
      <c r="I234" s="19">
        <f t="shared" si="17"/>
        <v>3158.1800000000003</v>
      </c>
      <c r="J234" s="19">
        <f t="shared" si="18"/>
        <v>3647.3</v>
      </c>
      <c r="K234" s="19">
        <f t="shared" si="19"/>
        <v>4733.27</v>
      </c>
    </row>
    <row r="235" spans="1:11" s="7" customFormat="1" ht="14.25" customHeight="1">
      <c r="A235" s="25" t="s">
        <v>715</v>
      </c>
      <c r="B235" s="25">
        <v>10</v>
      </c>
      <c r="C235" s="25" t="s">
        <v>746</v>
      </c>
      <c r="D235" s="25" t="s">
        <v>15</v>
      </c>
      <c r="E235" s="25" t="s">
        <v>747</v>
      </c>
      <c r="F235" s="25" t="s">
        <v>748</v>
      </c>
      <c r="G235" s="17">
        <f t="shared" si="15"/>
        <v>106.23</v>
      </c>
      <c r="H235" s="19">
        <f t="shared" si="16"/>
        <v>2915.03</v>
      </c>
      <c r="I235" s="19">
        <f t="shared" si="17"/>
        <v>3213.88</v>
      </c>
      <c r="J235" s="19">
        <f t="shared" si="18"/>
        <v>3703</v>
      </c>
      <c r="K235" s="19">
        <f t="shared" si="19"/>
        <v>4788.969999999999</v>
      </c>
    </row>
    <row r="236" spans="1:11" s="7" customFormat="1" ht="14.25" customHeight="1">
      <c r="A236" s="25" t="s">
        <v>715</v>
      </c>
      <c r="B236" s="25">
        <v>11</v>
      </c>
      <c r="C236" s="25" t="s">
        <v>749</v>
      </c>
      <c r="D236" s="25" t="s">
        <v>15</v>
      </c>
      <c r="E236" s="25" t="s">
        <v>750</v>
      </c>
      <c r="F236" s="25" t="s">
        <v>751</v>
      </c>
      <c r="G236" s="17">
        <f t="shared" si="15"/>
        <v>106</v>
      </c>
      <c r="H236" s="19">
        <f t="shared" si="16"/>
        <v>2910.98</v>
      </c>
      <c r="I236" s="19">
        <f t="shared" si="17"/>
        <v>3209.83</v>
      </c>
      <c r="J236" s="19">
        <f t="shared" si="18"/>
        <v>3698.95</v>
      </c>
      <c r="K236" s="19">
        <f t="shared" si="19"/>
        <v>4784.92</v>
      </c>
    </row>
    <row r="237" spans="1:11" s="7" customFormat="1" ht="14.25" customHeight="1">
      <c r="A237" s="25" t="s">
        <v>715</v>
      </c>
      <c r="B237" s="25">
        <v>12</v>
      </c>
      <c r="C237" s="25" t="s">
        <v>752</v>
      </c>
      <c r="D237" s="25" t="s">
        <v>15</v>
      </c>
      <c r="E237" s="25" t="s">
        <v>753</v>
      </c>
      <c r="F237" s="25" t="s">
        <v>754</v>
      </c>
      <c r="G237" s="17">
        <f t="shared" si="15"/>
        <v>104.74</v>
      </c>
      <c r="H237" s="19">
        <f t="shared" si="16"/>
        <v>2887.92</v>
      </c>
      <c r="I237" s="19">
        <f t="shared" si="17"/>
        <v>3186.77</v>
      </c>
      <c r="J237" s="19">
        <f t="shared" si="18"/>
        <v>3675.89</v>
      </c>
      <c r="K237" s="19">
        <f t="shared" si="19"/>
        <v>4761.86</v>
      </c>
    </row>
    <row r="238" spans="1:11" s="7" customFormat="1" ht="14.25" customHeight="1">
      <c r="A238" s="25" t="s">
        <v>715</v>
      </c>
      <c r="B238" s="25">
        <v>13</v>
      </c>
      <c r="C238" s="25" t="s">
        <v>755</v>
      </c>
      <c r="D238" s="25" t="s">
        <v>15</v>
      </c>
      <c r="E238" s="25" t="s">
        <v>756</v>
      </c>
      <c r="F238" s="25" t="s">
        <v>757</v>
      </c>
      <c r="G238" s="17">
        <f t="shared" si="15"/>
        <v>105.07</v>
      </c>
      <c r="H238" s="19">
        <f t="shared" si="16"/>
        <v>2894.01</v>
      </c>
      <c r="I238" s="19">
        <f t="shared" si="17"/>
        <v>3192.86</v>
      </c>
      <c r="J238" s="19">
        <f t="shared" si="18"/>
        <v>3681.98</v>
      </c>
      <c r="K238" s="19">
        <f t="shared" si="19"/>
        <v>4767.95</v>
      </c>
    </row>
    <row r="239" spans="1:11" s="7" customFormat="1" ht="14.25" customHeight="1">
      <c r="A239" s="25" t="s">
        <v>715</v>
      </c>
      <c r="B239" s="25">
        <v>14</v>
      </c>
      <c r="C239" s="25" t="s">
        <v>758</v>
      </c>
      <c r="D239" s="25" t="s">
        <v>15</v>
      </c>
      <c r="E239" s="25" t="s">
        <v>759</v>
      </c>
      <c r="F239" s="25" t="s">
        <v>760</v>
      </c>
      <c r="G239" s="17">
        <f t="shared" si="15"/>
        <v>106.16</v>
      </c>
      <c r="H239" s="19">
        <f t="shared" si="16"/>
        <v>2913.87</v>
      </c>
      <c r="I239" s="19">
        <f t="shared" si="17"/>
        <v>3212.7200000000003</v>
      </c>
      <c r="J239" s="19">
        <f t="shared" si="18"/>
        <v>3701.84</v>
      </c>
      <c r="K239" s="19">
        <f t="shared" si="19"/>
        <v>4787.8099999999995</v>
      </c>
    </row>
    <row r="240" spans="1:11" s="7" customFormat="1" ht="14.25" customHeight="1">
      <c r="A240" s="25" t="s">
        <v>715</v>
      </c>
      <c r="B240" s="25">
        <v>15</v>
      </c>
      <c r="C240" s="25" t="s">
        <v>761</v>
      </c>
      <c r="D240" s="25" t="s">
        <v>15</v>
      </c>
      <c r="E240" s="25" t="s">
        <v>762</v>
      </c>
      <c r="F240" s="25" t="s">
        <v>763</v>
      </c>
      <c r="G240" s="17">
        <f t="shared" si="15"/>
        <v>106.44</v>
      </c>
      <c r="H240" s="19">
        <f t="shared" si="16"/>
        <v>2918.86</v>
      </c>
      <c r="I240" s="19">
        <f t="shared" si="17"/>
        <v>3217.7100000000005</v>
      </c>
      <c r="J240" s="19">
        <f t="shared" si="18"/>
        <v>3706.8300000000004</v>
      </c>
      <c r="K240" s="19">
        <f t="shared" si="19"/>
        <v>4792.8</v>
      </c>
    </row>
    <row r="241" spans="1:11" s="7" customFormat="1" ht="14.25" customHeight="1">
      <c r="A241" s="25" t="s">
        <v>715</v>
      </c>
      <c r="B241" s="25">
        <v>16</v>
      </c>
      <c r="C241" s="25" t="s">
        <v>764</v>
      </c>
      <c r="D241" s="25" t="s">
        <v>15</v>
      </c>
      <c r="E241" s="25" t="s">
        <v>765</v>
      </c>
      <c r="F241" s="25" t="s">
        <v>766</v>
      </c>
      <c r="G241" s="17">
        <f t="shared" si="15"/>
        <v>106.45</v>
      </c>
      <c r="H241" s="19">
        <f t="shared" si="16"/>
        <v>2919.0299999999997</v>
      </c>
      <c r="I241" s="19">
        <f t="shared" si="17"/>
        <v>3217.88</v>
      </c>
      <c r="J241" s="19">
        <f t="shared" si="18"/>
        <v>3707</v>
      </c>
      <c r="K241" s="19">
        <f t="shared" si="19"/>
        <v>4792.97</v>
      </c>
    </row>
    <row r="242" spans="1:11" s="7" customFormat="1" ht="14.25" customHeight="1">
      <c r="A242" s="25" t="s">
        <v>715</v>
      </c>
      <c r="B242" s="25">
        <v>17</v>
      </c>
      <c r="C242" s="25" t="s">
        <v>767</v>
      </c>
      <c r="D242" s="25" t="s">
        <v>15</v>
      </c>
      <c r="E242" s="25" t="s">
        <v>768</v>
      </c>
      <c r="F242" s="25" t="s">
        <v>769</v>
      </c>
      <c r="G242" s="17">
        <f t="shared" si="15"/>
        <v>103.69</v>
      </c>
      <c r="H242" s="19">
        <f t="shared" si="16"/>
        <v>2868.86</v>
      </c>
      <c r="I242" s="19">
        <f t="shared" si="17"/>
        <v>3167.7100000000005</v>
      </c>
      <c r="J242" s="19">
        <f t="shared" si="18"/>
        <v>3656.8300000000004</v>
      </c>
      <c r="K242" s="19">
        <f t="shared" si="19"/>
        <v>4742.8</v>
      </c>
    </row>
    <row r="243" spans="1:11" s="7" customFormat="1" ht="14.25" customHeight="1">
      <c r="A243" s="25" t="s">
        <v>715</v>
      </c>
      <c r="B243" s="25">
        <v>18</v>
      </c>
      <c r="C243" s="25" t="s">
        <v>770</v>
      </c>
      <c r="D243" s="25" t="s">
        <v>15</v>
      </c>
      <c r="E243" s="25" t="s">
        <v>771</v>
      </c>
      <c r="F243" s="25" t="s">
        <v>772</v>
      </c>
      <c r="G243" s="17">
        <f t="shared" si="15"/>
        <v>105.13</v>
      </c>
      <c r="H243" s="19">
        <f t="shared" si="16"/>
        <v>2895.08</v>
      </c>
      <c r="I243" s="19">
        <f t="shared" si="17"/>
        <v>3193.9300000000003</v>
      </c>
      <c r="J243" s="19">
        <f t="shared" si="18"/>
        <v>3683.05</v>
      </c>
      <c r="K243" s="19">
        <f t="shared" si="19"/>
        <v>4769.02</v>
      </c>
    </row>
    <row r="244" spans="1:11" s="7" customFormat="1" ht="14.25" customHeight="1">
      <c r="A244" s="25" t="s">
        <v>715</v>
      </c>
      <c r="B244" s="25">
        <v>19</v>
      </c>
      <c r="C244" s="25" t="s">
        <v>773</v>
      </c>
      <c r="D244" s="25" t="s">
        <v>15</v>
      </c>
      <c r="E244" s="25" t="s">
        <v>774</v>
      </c>
      <c r="F244" s="25" t="s">
        <v>775</v>
      </c>
      <c r="G244" s="17">
        <f t="shared" si="15"/>
        <v>92.5</v>
      </c>
      <c r="H244" s="19">
        <f t="shared" si="16"/>
        <v>2665.0299999999997</v>
      </c>
      <c r="I244" s="19">
        <f t="shared" si="17"/>
        <v>2963.88</v>
      </c>
      <c r="J244" s="19">
        <f t="shared" si="18"/>
        <v>3453</v>
      </c>
      <c r="K244" s="19">
        <f t="shared" si="19"/>
        <v>4538.97</v>
      </c>
    </row>
    <row r="245" spans="1:11" s="7" customFormat="1" ht="14.25" customHeight="1">
      <c r="A245" s="25" t="s">
        <v>715</v>
      </c>
      <c r="B245" s="25">
        <v>20</v>
      </c>
      <c r="C245" s="25" t="s">
        <v>776</v>
      </c>
      <c r="D245" s="25" t="s">
        <v>15</v>
      </c>
      <c r="E245" s="25" t="s">
        <v>777</v>
      </c>
      <c r="F245" s="25" t="s">
        <v>778</v>
      </c>
      <c r="G245" s="17">
        <f t="shared" si="15"/>
        <v>101.36</v>
      </c>
      <c r="H245" s="19">
        <f t="shared" si="16"/>
        <v>2826.42</v>
      </c>
      <c r="I245" s="19">
        <f t="shared" si="17"/>
        <v>3125.27</v>
      </c>
      <c r="J245" s="19">
        <f t="shared" si="18"/>
        <v>3614.39</v>
      </c>
      <c r="K245" s="19">
        <f t="shared" si="19"/>
        <v>4700.36</v>
      </c>
    </row>
    <row r="246" spans="1:11" s="7" customFormat="1" ht="14.25" customHeight="1">
      <c r="A246" s="25" t="s">
        <v>715</v>
      </c>
      <c r="B246" s="25">
        <v>21</v>
      </c>
      <c r="C246" s="25" t="s">
        <v>779</v>
      </c>
      <c r="D246" s="25" t="s">
        <v>15</v>
      </c>
      <c r="E246" s="25" t="s">
        <v>780</v>
      </c>
      <c r="F246" s="25" t="s">
        <v>781</v>
      </c>
      <c r="G246" s="17">
        <f t="shared" si="15"/>
        <v>95.4</v>
      </c>
      <c r="H246" s="19">
        <f t="shared" si="16"/>
        <v>2717.86</v>
      </c>
      <c r="I246" s="19">
        <f t="shared" si="17"/>
        <v>3016.7100000000005</v>
      </c>
      <c r="J246" s="19">
        <f t="shared" si="18"/>
        <v>3505.8300000000004</v>
      </c>
      <c r="K246" s="19">
        <f t="shared" si="19"/>
        <v>4591.799999999999</v>
      </c>
    </row>
    <row r="247" spans="1:11" s="7" customFormat="1" ht="14.25" customHeight="1">
      <c r="A247" s="25" t="s">
        <v>715</v>
      </c>
      <c r="B247" s="25">
        <v>22</v>
      </c>
      <c r="C247" s="25" t="s">
        <v>782</v>
      </c>
      <c r="D247" s="25" t="s">
        <v>15</v>
      </c>
      <c r="E247" s="25" t="s">
        <v>783</v>
      </c>
      <c r="F247" s="25" t="s">
        <v>784</v>
      </c>
      <c r="G247" s="17">
        <f t="shared" si="15"/>
        <v>92.06</v>
      </c>
      <c r="H247" s="19">
        <f t="shared" si="16"/>
        <v>2656.98</v>
      </c>
      <c r="I247" s="19">
        <f t="shared" si="17"/>
        <v>2955.8300000000004</v>
      </c>
      <c r="J247" s="19">
        <f t="shared" si="18"/>
        <v>3444.9500000000003</v>
      </c>
      <c r="K247" s="19">
        <f t="shared" si="19"/>
        <v>4530.920000000001</v>
      </c>
    </row>
    <row r="248" spans="1:11" s="7" customFormat="1" ht="14.25" customHeight="1">
      <c r="A248" s="25" t="s">
        <v>715</v>
      </c>
      <c r="B248" s="25">
        <v>23</v>
      </c>
      <c r="C248" s="25" t="s">
        <v>785</v>
      </c>
      <c r="D248" s="25" t="s">
        <v>15</v>
      </c>
      <c r="E248" s="25" t="s">
        <v>786</v>
      </c>
      <c r="F248" s="25" t="s">
        <v>787</v>
      </c>
      <c r="G248" s="17">
        <f t="shared" si="15"/>
        <v>83.63</v>
      </c>
      <c r="H248" s="19">
        <f t="shared" si="16"/>
        <v>2503.4300000000003</v>
      </c>
      <c r="I248" s="19">
        <f t="shared" si="17"/>
        <v>2802.28</v>
      </c>
      <c r="J248" s="19">
        <f t="shared" si="18"/>
        <v>3291.4</v>
      </c>
      <c r="K248" s="19">
        <f t="shared" si="19"/>
        <v>4377.37</v>
      </c>
    </row>
    <row r="249" spans="1:11" s="7" customFormat="1" ht="14.25" customHeight="1">
      <c r="A249" s="25" t="s">
        <v>788</v>
      </c>
      <c r="B249" s="25">
        <v>0</v>
      </c>
      <c r="C249" s="25" t="s">
        <v>789</v>
      </c>
      <c r="D249" s="25" t="s">
        <v>15</v>
      </c>
      <c r="E249" s="25" t="s">
        <v>790</v>
      </c>
      <c r="F249" s="25" t="s">
        <v>791</v>
      </c>
      <c r="G249" s="17">
        <f t="shared" si="15"/>
        <v>65.44</v>
      </c>
      <c r="H249" s="19">
        <f t="shared" si="16"/>
        <v>2172.28</v>
      </c>
      <c r="I249" s="19">
        <f t="shared" si="17"/>
        <v>2471.1300000000006</v>
      </c>
      <c r="J249" s="19">
        <f t="shared" si="18"/>
        <v>2960.2500000000005</v>
      </c>
      <c r="K249" s="19">
        <f t="shared" si="19"/>
        <v>4046.2200000000003</v>
      </c>
    </row>
    <row r="250" spans="1:11" s="7" customFormat="1" ht="14.25" customHeight="1">
      <c r="A250" s="25" t="s">
        <v>788</v>
      </c>
      <c r="B250" s="25">
        <v>1</v>
      </c>
      <c r="C250" s="25" t="s">
        <v>792</v>
      </c>
      <c r="D250" s="25" t="s">
        <v>15</v>
      </c>
      <c r="E250" s="25" t="s">
        <v>793</v>
      </c>
      <c r="F250" s="25" t="s">
        <v>794</v>
      </c>
      <c r="G250" s="17">
        <f t="shared" si="15"/>
        <v>57.84</v>
      </c>
      <c r="H250" s="19">
        <f t="shared" si="16"/>
        <v>2033.85</v>
      </c>
      <c r="I250" s="19">
        <f t="shared" si="17"/>
        <v>2332.7000000000003</v>
      </c>
      <c r="J250" s="19">
        <f t="shared" si="18"/>
        <v>2821.82</v>
      </c>
      <c r="K250" s="19">
        <f t="shared" si="19"/>
        <v>3907.79</v>
      </c>
    </row>
    <row r="251" spans="1:11" s="7" customFormat="1" ht="14.25" customHeight="1">
      <c r="A251" s="25" t="s">
        <v>788</v>
      </c>
      <c r="B251" s="25">
        <v>2</v>
      </c>
      <c r="C251" s="25" t="s">
        <v>795</v>
      </c>
      <c r="D251" s="25" t="s">
        <v>15</v>
      </c>
      <c r="E251" s="25" t="s">
        <v>796</v>
      </c>
      <c r="F251" s="25" t="s">
        <v>797</v>
      </c>
      <c r="G251" s="17">
        <f t="shared" si="15"/>
        <v>54.77</v>
      </c>
      <c r="H251" s="19">
        <f t="shared" si="16"/>
        <v>1977.95</v>
      </c>
      <c r="I251" s="19">
        <f t="shared" si="17"/>
        <v>2276.8</v>
      </c>
      <c r="J251" s="19">
        <f t="shared" si="18"/>
        <v>2765.92</v>
      </c>
      <c r="K251" s="19">
        <f t="shared" si="19"/>
        <v>3851.89</v>
      </c>
    </row>
    <row r="252" spans="1:11" s="7" customFormat="1" ht="14.25" customHeight="1">
      <c r="A252" s="25" t="s">
        <v>788</v>
      </c>
      <c r="B252" s="25">
        <v>3</v>
      </c>
      <c r="C252" s="25" t="s">
        <v>798</v>
      </c>
      <c r="D252" s="25" t="s">
        <v>15</v>
      </c>
      <c r="E252" s="25" t="s">
        <v>799</v>
      </c>
      <c r="F252" s="25" t="s">
        <v>800</v>
      </c>
      <c r="G252" s="17">
        <f t="shared" si="15"/>
        <v>49.45</v>
      </c>
      <c r="H252" s="19">
        <f t="shared" si="16"/>
        <v>1881.05</v>
      </c>
      <c r="I252" s="19">
        <f t="shared" si="17"/>
        <v>2179.9</v>
      </c>
      <c r="J252" s="19">
        <f t="shared" si="18"/>
        <v>2669.02</v>
      </c>
      <c r="K252" s="19">
        <f t="shared" si="19"/>
        <v>3754.99</v>
      </c>
    </row>
    <row r="253" spans="1:11" s="7" customFormat="1" ht="14.25" customHeight="1">
      <c r="A253" s="25" t="s">
        <v>788</v>
      </c>
      <c r="B253" s="25">
        <v>4</v>
      </c>
      <c r="C253" s="25" t="s">
        <v>801</v>
      </c>
      <c r="D253" s="25" t="s">
        <v>15</v>
      </c>
      <c r="E253" s="25" t="s">
        <v>802</v>
      </c>
      <c r="F253" s="25" t="s">
        <v>803</v>
      </c>
      <c r="G253" s="17">
        <f t="shared" si="15"/>
        <v>49.68</v>
      </c>
      <c r="H253" s="19">
        <f t="shared" si="16"/>
        <v>1885.24</v>
      </c>
      <c r="I253" s="19">
        <f t="shared" si="17"/>
        <v>2184.09</v>
      </c>
      <c r="J253" s="19">
        <f t="shared" si="18"/>
        <v>2673.21</v>
      </c>
      <c r="K253" s="19">
        <f t="shared" si="19"/>
        <v>3759.18</v>
      </c>
    </row>
    <row r="254" spans="1:11" s="7" customFormat="1" ht="14.25" customHeight="1">
      <c r="A254" s="25" t="s">
        <v>788</v>
      </c>
      <c r="B254" s="25">
        <v>5</v>
      </c>
      <c r="C254" s="25" t="s">
        <v>804</v>
      </c>
      <c r="D254" s="25" t="s">
        <v>805</v>
      </c>
      <c r="E254" s="25" t="s">
        <v>15</v>
      </c>
      <c r="F254" s="25" t="s">
        <v>806</v>
      </c>
      <c r="G254" s="17">
        <f t="shared" si="15"/>
        <v>53.18</v>
      </c>
      <c r="H254" s="19">
        <f t="shared" si="16"/>
        <v>1949.0400000000002</v>
      </c>
      <c r="I254" s="19">
        <f t="shared" si="17"/>
        <v>2247.89</v>
      </c>
      <c r="J254" s="19">
        <f t="shared" si="18"/>
        <v>2737.0099999999998</v>
      </c>
      <c r="K254" s="19">
        <f t="shared" si="19"/>
        <v>3822.98</v>
      </c>
    </row>
    <row r="255" spans="1:11" s="7" customFormat="1" ht="14.25" customHeight="1">
      <c r="A255" s="25" t="s">
        <v>788</v>
      </c>
      <c r="B255" s="25">
        <v>6</v>
      </c>
      <c r="C255" s="25" t="s">
        <v>807</v>
      </c>
      <c r="D255" s="25" t="s">
        <v>808</v>
      </c>
      <c r="E255" s="25" t="s">
        <v>15</v>
      </c>
      <c r="F255" s="25" t="s">
        <v>809</v>
      </c>
      <c r="G255" s="17">
        <f t="shared" si="15"/>
        <v>54.73</v>
      </c>
      <c r="H255" s="19">
        <f t="shared" si="16"/>
        <v>1977.25</v>
      </c>
      <c r="I255" s="19">
        <f t="shared" si="17"/>
        <v>2276.1</v>
      </c>
      <c r="J255" s="19">
        <f t="shared" si="18"/>
        <v>2765.22</v>
      </c>
      <c r="K255" s="19">
        <f t="shared" si="19"/>
        <v>3851.19</v>
      </c>
    </row>
    <row r="256" spans="1:11" s="7" customFormat="1" ht="14.25" customHeight="1">
      <c r="A256" s="25" t="s">
        <v>788</v>
      </c>
      <c r="B256" s="25">
        <v>7</v>
      </c>
      <c r="C256" s="25" t="s">
        <v>810</v>
      </c>
      <c r="D256" s="25" t="s">
        <v>811</v>
      </c>
      <c r="E256" s="25" t="s">
        <v>15</v>
      </c>
      <c r="F256" s="25" t="s">
        <v>812</v>
      </c>
      <c r="G256" s="17">
        <f t="shared" si="15"/>
        <v>69.13</v>
      </c>
      <c r="H256" s="19">
        <f t="shared" si="16"/>
        <v>2239.38</v>
      </c>
      <c r="I256" s="19">
        <f t="shared" si="17"/>
        <v>2538.2300000000005</v>
      </c>
      <c r="J256" s="19">
        <f t="shared" si="18"/>
        <v>3027.3500000000004</v>
      </c>
      <c r="K256" s="19">
        <f t="shared" si="19"/>
        <v>4113.32</v>
      </c>
    </row>
    <row r="257" spans="1:11" s="7" customFormat="1" ht="14.25" customHeight="1">
      <c r="A257" s="25" t="s">
        <v>788</v>
      </c>
      <c r="B257" s="25">
        <v>8</v>
      </c>
      <c r="C257" s="25" t="s">
        <v>813</v>
      </c>
      <c r="D257" s="25" t="s">
        <v>385</v>
      </c>
      <c r="E257" s="25" t="s">
        <v>15</v>
      </c>
      <c r="F257" s="25" t="s">
        <v>814</v>
      </c>
      <c r="G257" s="17">
        <f t="shared" si="15"/>
        <v>87.3</v>
      </c>
      <c r="H257" s="19">
        <f t="shared" si="16"/>
        <v>2570.3900000000003</v>
      </c>
      <c r="I257" s="19">
        <f t="shared" si="17"/>
        <v>2869.2400000000007</v>
      </c>
      <c r="J257" s="19">
        <f t="shared" si="18"/>
        <v>3358.3600000000006</v>
      </c>
      <c r="K257" s="19">
        <f t="shared" si="19"/>
        <v>4444.330000000001</v>
      </c>
    </row>
    <row r="258" spans="1:11" s="7" customFormat="1" ht="14.25" customHeight="1">
      <c r="A258" s="25" t="s">
        <v>788</v>
      </c>
      <c r="B258" s="25">
        <v>9</v>
      </c>
      <c r="C258" s="25" t="s">
        <v>815</v>
      </c>
      <c r="D258" s="25" t="s">
        <v>816</v>
      </c>
      <c r="E258" s="25" t="s">
        <v>15</v>
      </c>
      <c r="F258" s="25" t="s">
        <v>817</v>
      </c>
      <c r="G258" s="17">
        <f t="shared" si="15"/>
        <v>91.9</v>
      </c>
      <c r="H258" s="19">
        <f t="shared" si="16"/>
        <v>2654.19</v>
      </c>
      <c r="I258" s="19">
        <f t="shared" si="17"/>
        <v>2953.0400000000004</v>
      </c>
      <c r="J258" s="19">
        <f t="shared" si="18"/>
        <v>3442.1600000000003</v>
      </c>
      <c r="K258" s="19">
        <f t="shared" si="19"/>
        <v>4528.129999999999</v>
      </c>
    </row>
    <row r="259" spans="1:11" s="7" customFormat="1" ht="14.25" customHeight="1">
      <c r="A259" s="25" t="s">
        <v>788</v>
      </c>
      <c r="B259" s="25">
        <v>10</v>
      </c>
      <c r="C259" s="25" t="s">
        <v>818</v>
      </c>
      <c r="D259" s="25" t="s">
        <v>819</v>
      </c>
      <c r="E259" s="25" t="s">
        <v>15</v>
      </c>
      <c r="F259" s="25" t="s">
        <v>820</v>
      </c>
      <c r="G259" s="17">
        <f t="shared" si="15"/>
        <v>92.6</v>
      </c>
      <c r="H259" s="19">
        <f t="shared" si="16"/>
        <v>2666.91</v>
      </c>
      <c r="I259" s="19">
        <f t="shared" si="17"/>
        <v>2965.7599999999998</v>
      </c>
      <c r="J259" s="19">
        <f t="shared" si="18"/>
        <v>3454.8799999999997</v>
      </c>
      <c r="K259" s="19">
        <f t="shared" si="19"/>
        <v>4540.85</v>
      </c>
    </row>
    <row r="260" spans="1:11" s="7" customFormat="1" ht="14.25" customHeight="1">
      <c r="A260" s="25" t="s">
        <v>788</v>
      </c>
      <c r="B260" s="25">
        <v>11</v>
      </c>
      <c r="C260" s="25" t="s">
        <v>821</v>
      </c>
      <c r="D260" s="25" t="s">
        <v>15</v>
      </c>
      <c r="E260" s="25" t="s">
        <v>822</v>
      </c>
      <c r="F260" s="25" t="s">
        <v>823</v>
      </c>
      <c r="G260" s="17">
        <f t="shared" si="15"/>
        <v>92.57</v>
      </c>
      <c r="H260" s="19">
        <f t="shared" si="16"/>
        <v>2666.2400000000002</v>
      </c>
      <c r="I260" s="19">
        <f t="shared" si="17"/>
        <v>2965.0900000000006</v>
      </c>
      <c r="J260" s="19">
        <f t="shared" si="18"/>
        <v>3454.2100000000005</v>
      </c>
      <c r="K260" s="19">
        <f t="shared" si="19"/>
        <v>4540.18</v>
      </c>
    </row>
    <row r="261" spans="1:11" s="7" customFormat="1" ht="14.25" customHeight="1">
      <c r="A261" s="25" t="s">
        <v>788</v>
      </c>
      <c r="B261" s="25">
        <v>12</v>
      </c>
      <c r="C261" s="25" t="s">
        <v>824</v>
      </c>
      <c r="D261" s="25" t="s">
        <v>825</v>
      </c>
      <c r="E261" s="25" t="s">
        <v>15</v>
      </c>
      <c r="F261" s="25" t="s">
        <v>826</v>
      </c>
      <c r="G261" s="17">
        <f t="shared" si="15"/>
        <v>92.01</v>
      </c>
      <c r="H261" s="19">
        <f t="shared" si="16"/>
        <v>2656.08</v>
      </c>
      <c r="I261" s="19">
        <f t="shared" si="17"/>
        <v>2954.9300000000003</v>
      </c>
      <c r="J261" s="19">
        <f t="shared" si="18"/>
        <v>3444.05</v>
      </c>
      <c r="K261" s="19">
        <f t="shared" si="19"/>
        <v>4530.02</v>
      </c>
    </row>
    <row r="262" spans="1:11" s="7" customFormat="1" ht="14.25" customHeight="1">
      <c r="A262" s="25" t="s">
        <v>788</v>
      </c>
      <c r="B262" s="25">
        <v>13</v>
      </c>
      <c r="C262" s="25" t="s">
        <v>827</v>
      </c>
      <c r="D262" s="25" t="s">
        <v>828</v>
      </c>
      <c r="E262" s="25" t="s">
        <v>15</v>
      </c>
      <c r="F262" s="25" t="s">
        <v>829</v>
      </c>
      <c r="G262" s="17">
        <f t="shared" si="15"/>
        <v>91.87</v>
      </c>
      <c r="H262" s="19">
        <f t="shared" si="16"/>
        <v>2653.6</v>
      </c>
      <c r="I262" s="19">
        <f t="shared" si="17"/>
        <v>2952.45</v>
      </c>
      <c r="J262" s="19">
        <f t="shared" si="18"/>
        <v>3441.5699999999997</v>
      </c>
      <c r="K262" s="19">
        <f t="shared" si="19"/>
        <v>4527.54</v>
      </c>
    </row>
    <row r="263" spans="1:11" s="7" customFormat="1" ht="14.25" customHeight="1">
      <c r="A263" s="25" t="s">
        <v>788</v>
      </c>
      <c r="B263" s="25">
        <v>14</v>
      </c>
      <c r="C263" s="25" t="s">
        <v>830</v>
      </c>
      <c r="D263" s="25" t="s">
        <v>15</v>
      </c>
      <c r="E263" s="25" t="s">
        <v>831</v>
      </c>
      <c r="F263" s="25" t="s">
        <v>832</v>
      </c>
      <c r="G263" s="17">
        <f t="shared" si="15"/>
        <v>93.58</v>
      </c>
      <c r="H263" s="19">
        <f t="shared" si="16"/>
        <v>2684.77</v>
      </c>
      <c r="I263" s="19">
        <f t="shared" si="17"/>
        <v>2983.62</v>
      </c>
      <c r="J263" s="19">
        <f t="shared" si="18"/>
        <v>3472.74</v>
      </c>
      <c r="K263" s="19">
        <f t="shared" si="19"/>
        <v>4558.71</v>
      </c>
    </row>
    <row r="264" spans="1:11" s="7" customFormat="1" ht="14.25" customHeight="1">
      <c r="A264" s="25" t="s">
        <v>788</v>
      </c>
      <c r="B264" s="25">
        <v>15</v>
      </c>
      <c r="C264" s="25" t="s">
        <v>833</v>
      </c>
      <c r="D264" s="25" t="s">
        <v>834</v>
      </c>
      <c r="E264" s="25" t="s">
        <v>15</v>
      </c>
      <c r="F264" s="25" t="s">
        <v>835</v>
      </c>
      <c r="G264" s="17">
        <f t="shared" si="15"/>
        <v>93.88</v>
      </c>
      <c r="H264" s="19">
        <f t="shared" si="16"/>
        <v>2690.26</v>
      </c>
      <c r="I264" s="19">
        <f t="shared" si="17"/>
        <v>2989.1100000000006</v>
      </c>
      <c r="J264" s="19">
        <f t="shared" si="18"/>
        <v>3478.2300000000005</v>
      </c>
      <c r="K264" s="19">
        <f t="shared" si="19"/>
        <v>4564.2</v>
      </c>
    </row>
    <row r="265" spans="1:11" s="7" customFormat="1" ht="14.25" customHeight="1">
      <c r="A265" s="25" t="s">
        <v>788</v>
      </c>
      <c r="B265" s="25">
        <v>16</v>
      </c>
      <c r="C265" s="25" t="s">
        <v>836</v>
      </c>
      <c r="D265" s="25" t="s">
        <v>837</v>
      </c>
      <c r="E265" s="25" t="s">
        <v>15</v>
      </c>
      <c r="F265" s="25" t="s">
        <v>838</v>
      </c>
      <c r="G265" s="17">
        <f t="shared" si="15"/>
        <v>91.16</v>
      </c>
      <c r="H265" s="19">
        <f t="shared" si="16"/>
        <v>2640.6099999999997</v>
      </c>
      <c r="I265" s="19">
        <f t="shared" si="17"/>
        <v>2939.46</v>
      </c>
      <c r="J265" s="19">
        <f t="shared" si="18"/>
        <v>3428.58</v>
      </c>
      <c r="K265" s="19">
        <f t="shared" si="19"/>
        <v>4514.55</v>
      </c>
    </row>
    <row r="266" spans="1:11" s="7" customFormat="1" ht="14.25" customHeight="1">
      <c r="A266" s="25" t="s">
        <v>788</v>
      </c>
      <c r="B266" s="25">
        <v>17</v>
      </c>
      <c r="C266" s="25" t="s">
        <v>839</v>
      </c>
      <c r="D266" s="25" t="s">
        <v>15</v>
      </c>
      <c r="E266" s="25" t="s">
        <v>840</v>
      </c>
      <c r="F266" s="25" t="s">
        <v>46</v>
      </c>
      <c r="G266" s="17">
        <f aca="true" t="shared" si="20" ref="G266:G329">ROUND((F266*0.0581),2)</f>
        <v>92.09</v>
      </c>
      <c r="H266" s="19">
        <f aca="true" t="shared" si="21" ref="H266:H329">F266+$M$3+G266</f>
        <v>2657.6400000000003</v>
      </c>
      <c r="I266" s="19">
        <f aca="true" t="shared" si="22" ref="I266:I329">F266+$N$3+G266</f>
        <v>2956.4900000000002</v>
      </c>
      <c r="J266" s="19">
        <f aca="true" t="shared" si="23" ref="J266:J329">F266+$O$3+G266</f>
        <v>3445.61</v>
      </c>
      <c r="K266" s="19">
        <f aca="true" t="shared" si="24" ref="K266:K329">F266+$P$3+G266</f>
        <v>4531.58</v>
      </c>
    </row>
    <row r="267" spans="1:11" s="7" customFormat="1" ht="14.25" customHeight="1">
      <c r="A267" s="25" t="s">
        <v>788</v>
      </c>
      <c r="B267" s="25">
        <v>18</v>
      </c>
      <c r="C267" s="25" t="s">
        <v>841</v>
      </c>
      <c r="D267" s="25" t="s">
        <v>15</v>
      </c>
      <c r="E267" s="25" t="s">
        <v>842</v>
      </c>
      <c r="F267" s="25" t="s">
        <v>843</v>
      </c>
      <c r="G267" s="17">
        <f t="shared" si="20"/>
        <v>91.24</v>
      </c>
      <c r="H267" s="19">
        <f t="shared" si="21"/>
        <v>2642.18</v>
      </c>
      <c r="I267" s="19">
        <f t="shared" si="22"/>
        <v>2941.0299999999997</v>
      </c>
      <c r="J267" s="19">
        <f t="shared" si="23"/>
        <v>3430.1499999999996</v>
      </c>
      <c r="K267" s="19">
        <f t="shared" si="24"/>
        <v>4516.12</v>
      </c>
    </row>
    <row r="268" spans="1:11" s="7" customFormat="1" ht="14.25" customHeight="1">
      <c r="A268" s="25" t="s">
        <v>788</v>
      </c>
      <c r="B268" s="25">
        <v>19</v>
      </c>
      <c r="C268" s="25" t="s">
        <v>844</v>
      </c>
      <c r="D268" s="25" t="s">
        <v>15</v>
      </c>
      <c r="E268" s="25" t="s">
        <v>845</v>
      </c>
      <c r="F268" s="25" t="s">
        <v>846</v>
      </c>
      <c r="G268" s="17">
        <f t="shared" si="20"/>
        <v>90.59</v>
      </c>
      <c r="H268" s="19">
        <f t="shared" si="21"/>
        <v>2630.1900000000005</v>
      </c>
      <c r="I268" s="19">
        <f t="shared" si="22"/>
        <v>2929.0400000000004</v>
      </c>
      <c r="J268" s="19">
        <f t="shared" si="23"/>
        <v>3418.1600000000003</v>
      </c>
      <c r="K268" s="19">
        <f t="shared" si="24"/>
        <v>4504.13</v>
      </c>
    </row>
    <row r="269" spans="1:11" s="7" customFormat="1" ht="14.25" customHeight="1">
      <c r="A269" s="25" t="s">
        <v>788</v>
      </c>
      <c r="B269" s="25">
        <v>20</v>
      </c>
      <c r="C269" s="25" t="s">
        <v>847</v>
      </c>
      <c r="D269" s="25" t="s">
        <v>15</v>
      </c>
      <c r="E269" s="25" t="s">
        <v>848</v>
      </c>
      <c r="F269" s="25" t="s">
        <v>849</v>
      </c>
      <c r="G269" s="17">
        <f t="shared" si="20"/>
        <v>90.14</v>
      </c>
      <c r="H269" s="19">
        <f t="shared" si="21"/>
        <v>2622.0099999999998</v>
      </c>
      <c r="I269" s="19">
        <f t="shared" si="22"/>
        <v>2920.86</v>
      </c>
      <c r="J269" s="19">
        <f t="shared" si="23"/>
        <v>3409.98</v>
      </c>
      <c r="K269" s="19">
        <f t="shared" si="24"/>
        <v>4495.950000000001</v>
      </c>
    </row>
    <row r="270" spans="1:11" s="7" customFormat="1" ht="14.25" customHeight="1">
      <c r="A270" s="25" t="s">
        <v>788</v>
      </c>
      <c r="B270" s="25">
        <v>21</v>
      </c>
      <c r="C270" s="25" t="s">
        <v>850</v>
      </c>
      <c r="D270" s="25" t="s">
        <v>15</v>
      </c>
      <c r="E270" s="25" t="s">
        <v>851</v>
      </c>
      <c r="F270" s="25" t="s">
        <v>852</v>
      </c>
      <c r="G270" s="17">
        <f t="shared" si="20"/>
        <v>91.14</v>
      </c>
      <c r="H270" s="19">
        <f t="shared" si="21"/>
        <v>2640.29</v>
      </c>
      <c r="I270" s="19">
        <f t="shared" si="22"/>
        <v>2939.14</v>
      </c>
      <c r="J270" s="19">
        <f t="shared" si="23"/>
        <v>3428.2599999999998</v>
      </c>
      <c r="K270" s="19">
        <f t="shared" si="24"/>
        <v>4514.2300000000005</v>
      </c>
    </row>
    <row r="271" spans="1:11" s="7" customFormat="1" ht="14.25" customHeight="1">
      <c r="A271" s="25" t="s">
        <v>788</v>
      </c>
      <c r="B271" s="25">
        <v>22</v>
      </c>
      <c r="C271" s="25" t="s">
        <v>853</v>
      </c>
      <c r="D271" s="25" t="s">
        <v>15</v>
      </c>
      <c r="E271" s="25" t="s">
        <v>854</v>
      </c>
      <c r="F271" s="25" t="s">
        <v>855</v>
      </c>
      <c r="G271" s="17">
        <f t="shared" si="20"/>
        <v>90.77</v>
      </c>
      <c r="H271" s="19">
        <f t="shared" si="21"/>
        <v>2633.53</v>
      </c>
      <c r="I271" s="19">
        <f t="shared" si="22"/>
        <v>2932.38</v>
      </c>
      <c r="J271" s="19">
        <f t="shared" si="23"/>
        <v>3421.5</v>
      </c>
      <c r="K271" s="19">
        <f t="shared" si="24"/>
        <v>4507.47</v>
      </c>
    </row>
    <row r="272" spans="1:11" s="7" customFormat="1" ht="14.25" customHeight="1">
      <c r="A272" s="25" t="s">
        <v>788</v>
      </c>
      <c r="B272" s="25">
        <v>23</v>
      </c>
      <c r="C272" s="25" t="s">
        <v>856</v>
      </c>
      <c r="D272" s="25" t="s">
        <v>15</v>
      </c>
      <c r="E272" s="25" t="s">
        <v>857</v>
      </c>
      <c r="F272" s="25" t="s">
        <v>858</v>
      </c>
      <c r="G272" s="17">
        <f t="shared" si="20"/>
        <v>88.52</v>
      </c>
      <c r="H272" s="19">
        <f t="shared" si="21"/>
        <v>2592.48</v>
      </c>
      <c r="I272" s="19">
        <f t="shared" si="22"/>
        <v>2891.3300000000004</v>
      </c>
      <c r="J272" s="19">
        <f t="shared" si="23"/>
        <v>3380.4500000000003</v>
      </c>
      <c r="K272" s="19">
        <f t="shared" si="24"/>
        <v>4466.42</v>
      </c>
    </row>
    <row r="273" spans="1:11" s="7" customFormat="1" ht="14.25" customHeight="1">
      <c r="A273" s="25" t="s">
        <v>859</v>
      </c>
      <c r="B273" s="25">
        <v>0</v>
      </c>
      <c r="C273" s="25" t="s">
        <v>860</v>
      </c>
      <c r="D273" s="25" t="s">
        <v>15</v>
      </c>
      <c r="E273" s="25" t="s">
        <v>861</v>
      </c>
      <c r="F273" s="25" t="s">
        <v>862</v>
      </c>
      <c r="G273" s="17">
        <f t="shared" si="20"/>
        <v>86.81</v>
      </c>
      <c r="H273" s="19">
        <f t="shared" si="21"/>
        <v>2561.3399999999997</v>
      </c>
      <c r="I273" s="19">
        <f t="shared" si="22"/>
        <v>2860.19</v>
      </c>
      <c r="J273" s="19">
        <f t="shared" si="23"/>
        <v>3349.31</v>
      </c>
      <c r="K273" s="19">
        <f t="shared" si="24"/>
        <v>4435.280000000001</v>
      </c>
    </row>
    <row r="274" spans="1:11" s="7" customFormat="1" ht="14.25" customHeight="1">
      <c r="A274" s="25" t="s">
        <v>859</v>
      </c>
      <c r="B274" s="25">
        <v>1</v>
      </c>
      <c r="C274" s="25" t="s">
        <v>863</v>
      </c>
      <c r="D274" s="25" t="s">
        <v>15</v>
      </c>
      <c r="E274" s="25" t="s">
        <v>864</v>
      </c>
      <c r="F274" s="25" t="s">
        <v>865</v>
      </c>
      <c r="G274" s="17">
        <f t="shared" si="20"/>
        <v>72.47</v>
      </c>
      <c r="H274" s="19">
        <f t="shared" si="21"/>
        <v>2300.19</v>
      </c>
      <c r="I274" s="19">
        <f t="shared" si="22"/>
        <v>2599.04</v>
      </c>
      <c r="J274" s="19">
        <f t="shared" si="23"/>
        <v>3088.16</v>
      </c>
      <c r="K274" s="19">
        <f t="shared" si="24"/>
        <v>4174.13</v>
      </c>
    </row>
    <row r="275" spans="1:11" s="7" customFormat="1" ht="14.25" customHeight="1">
      <c r="A275" s="25" t="s">
        <v>859</v>
      </c>
      <c r="B275" s="25">
        <v>2</v>
      </c>
      <c r="C275" s="25" t="s">
        <v>866</v>
      </c>
      <c r="D275" s="25" t="s">
        <v>15</v>
      </c>
      <c r="E275" s="25" t="s">
        <v>867</v>
      </c>
      <c r="F275" s="25" t="s">
        <v>868</v>
      </c>
      <c r="G275" s="17">
        <f t="shared" si="20"/>
        <v>65.75</v>
      </c>
      <c r="H275" s="19">
        <f t="shared" si="21"/>
        <v>2177.95</v>
      </c>
      <c r="I275" s="19">
        <f t="shared" si="22"/>
        <v>2476.8</v>
      </c>
      <c r="J275" s="19">
        <f t="shared" si="23"/>
        <v>2965.92</v>
      </c>
      <c r="K275" s="19">
        <f t="shared" si="24"/>
        <v>4051.8900000000003</v>
      </c>
    </row>
    <row r="276" spans="1:11" s="7" customFormat="1" ht="14.25" customHeight="1">
      <c r="A276" s="25" t="s">
        <v>859</v>
      </c>
      <c r="B276" s="25">
        <v>3</v>
      </c>
      <c r="C276" s="25" t="s">
        <v>869</v>
      </c>
      <c r="D276" s="25" t="s">
        <v>15</v>
      </c>
      <c r="E276" s="25" t="s">
        <v>870</v>
      </c>
      <c r="F276" s="25" t="s">
        <v>871</v>
      </c>
      <c r="G276" s="17">
        <f t="shared" si="20"/>
        <v>59.16</v>
      </c>
      <c r="H276" s="19">
        <f t="shared" si="21"/>
        <v>2057.95</v>
      </c>
      <c r="I276" s="19">
        <f t="shared" si="22"/>
        <v>2356.8</v>
      </c>
      <c r="J276" s="19">
        <f t="shared" si="23"/>
        <v>2845.92</v>
      </c>
      <c r="K276" s="19">
        <f t="shared" si="24"/>
        <v>3931.89</v>
      </c>
    </row>
    <row r="277" spans="1:11" s="7" customFormat="1" ht="14.25" customHeight="1">
      <c r="A277" s="25" t="s">
        <v>859</v>
      </c>
      <c r="B277" s="25">
        <v>4</v>
      </c>
      <c r="C277" s="25" t="s">
        <v>872</v>
      </c>
      <c r="D277" s="25" t="s">
        <v>15</v>
      </c>
      <c r="E277" s="25" t="s">
        <v>873</v>
      </c>
      <c r="F277" s="25" t="s">
        <v>874</v>
      </c>
      <c r="G277" s="17">
        <f t="shared" si="20"/>
        <v>58.81</v>
      </c>
      <c r="H277" s="19">
        <f t="shared" si="21"/>
        <v>2051.52</v>
      </c>
      <c r="I277" s="19">
        <f t="shared" si="22"/>
        <v>2350.3700000000003</v>
      </c>
      <c r="J277" s="19">
        <f t="shared" si="23"/>
        <v>2839.4900000000002</v>
      </c>
      <c r="K277" s="19">
        <f t="shared" si="24"/>
        <v>3925.46</v>
      </c>
    </row>
    <row r="278" spans="1:11" s="7" customFormat="1" ht="14.25" customHeight="1">
      <c r="A278" s="25" t="s">
        <v>859</v>
      </c>
      <c r="B278" s="25">
        <v>5</v>
      </c>
      <c r="C278" s="25" t="s">
        <v>875</v>
      </c>
      <c r="D278" s="25" t="s">
        <v>15</v>
      </c>
      <c r="E278" s="25" t="s">
        <v>876</v>
      </c>
      <c r="F278" s="25" t="s">
        <v>877</v>
      </c>
      <c r="G278" s="17">
        <f t="shared" si="20"/>
        <v>58.35</v>
      </c>
      <c r="H278" s="19">
        <f t="shared" si="21"/>
        <v>2043.12</v>
      </c>
      <c r="I278" s="19">
        <f t="shared" si="22"/>
        <v>2341.97</v>
      </c>
      <c r="J278" s="19">
        <f t="shared" si="23"/>
        <v>2831.0899999999997</v>
      </c>
      <c r="K278" s="19">
        <f t="shared" si="24"/>
        <v>3917.06</v>
      </c>
    </row>
    <row r="279" spans="1:11" s="7" customFormat="1" ht="14.25" customHeight="1">
      <c r="A279" s="25" t="s">
        <v>859</v>
      </c>
      <c r="B279" s="25">
        <v>6</v>
      </c>
      <c r="C279" s="25" t="s">
        <v>878</v>
      </c>
      <c r="D279" s="25" t="s">
        <v>15</v>
      </c>
      <c r="E279" s="25" t="s">
        <v>879</v>
      </c>
      <c r="F279" s="25" t="s">
        <v>880</v>
      </c>
      <c r="G279" s="17">
        <f t="shared" si="20"/>
        <v>56.18</v>
      </c>
      <c r="H279" s="19">
        <f t="shared" si="21"/>
        <v>2003.5200000000002</v>
      </c>
      <c r="I279" s="19">
        <f t="shared" si="22"/>
        <v>2302.37</v>
      </c>
      <c r="J279" s="19">
        <f t="shared" si="23"/>
        <v>2791.49</v>
      </c>
      <c r="K279" s="19">
        <f t="shared" si="24"/>
        <v>3877.46</v>
      </c>
    </row>
    <row r="280" spans="1:11" s="7" customFormat="1" ht="14.25" customHeight="1">
      <c r="A280" s="25" t="s">
        <v>859</v>
      </c>
      <c r="B280" s="25">
        <v>7</v>
      </c>
      <c r="C280" s="25" t="s">
        <v>881</v>
      </c>
      <c r="D280" s="25" t="s">
        <v>882</v>
      </c>
      <c r="E280" s="25" t="s">
        <v>15</v>
      </c>
      <c r="F280" s="25" t="s">
        <v>883</v>
      </c>
      <c r="G280" s="17">
        <f t="shared" si="20"/>
        <v>59.45</v>
      </c>
      <c r="H280" s="19">
        <f t="shared" si="21"/>
        <v>2063.12</v>
      </c>
      <c r="I280" s="19">
        <f t="shared" si="22"/>
        <v>2361.9700000000003</v>
      </c>
      <c r="J280" s="19">
        <f t="shared" si="23"/>
        <v>2851.09</v>
      </c>
      <c r="K280" s="19">
        <f t="shared" si="24"/>
        <v>3937.06</v>
      </c>
    </row>
    <row r="281" spans="1:11" s="7" customFormat="1" ht="14.25" customHeight="1">
      <c r="A281" s="25" t="s">
        <v>859</v>
      </c>
      <c r="B281" s="25">
        <v>8</v>
      </c>
      <c r="C281" s="25" t="s">
        <v>884</v>
      </c>
      <c r="D281" s="25" t="s">
        <v>15</v>
      </c>
      <c r="E281" s="25" t="s">
        <v>885</v>
      </c>
      <c r="F281" s="25" t="s">
        <v>886</v>
      </c>
      <c r="G281" s="17">
        <f t="shared" si="20"/>
        <v>75.32</v>
      </c>
      <c r="H281" s="19">
        <f t="shared" si="21"/>
        <v>2352.14</v>
      </c>
      <c r="I281" s="19">
        <f t="shared" si="22"/>
        <v>2650.9900000000002</v>
      </c>
      <c r="J281" s="19">
        <f t="shared" si="23"/>
        <v>3140.11</v>
      </c>
      <c r="K281" s="19">
        <f t="shared" si="24"/>
        <v>4226.08</v>
      </c>
    </row>
    <row r="282" spans="1:11" s="7" customFormat="1" ht="14.25" customHeight="1">
      <c r="A282" s="25" t="s">
        <v>859</v>
      </c>
      <c r="B282" s="25">
        <v>9</v>
      </c>
      <c r="C282" s="25" t="s">
        <v>887</v>
      </c>
      <c r="D282" s="25" t="s">
        <v>15</v>
      </c>
      <c r="E282" s="25" t="s">
        <v>888</v>
      </c>
      <c r="F282" s="25" t="s">
        <v>35</v>
      </c>
      <c r="G282" s="17">
        <f t="shared" si="20"/>
        <v>88.54</v>
      </c>
      <c r="H282" s="19">
        <f t="shared" si="21"/>
        <v>2592.96</v>
      </c>
      <c r="I282" s="19">
        <f t="shared" si="22"/>
        <v>2891.8100000000004</v>
      </c>
      <c r="J282" s="19">
        <f t="shared" si="23"/>
        <v>3380.9300000000003</v>
      </c>
      <c r="K282" s="19">
        <f t="shared" si="24"/>
        <v>4466.900000000001</v>
      </c>
    </row>
    <row r="283" spans="1:11" s="7" customFormat="1" ht="14.25" customHeight="1">
      <c r="A283" s="25" t="s">
        <v>859</v>
      </c>
      <c r="B283" s="25">
        <v>10</v>
      </c>
      <c r="C283" s="25" t="s">
        <v>889</v>
      </c>
      <c r="D283" s="25" t="s">
        <v>15</v>
      </c>
      <c r="E283" s="25" t="s">
        <v>890</v>
      </c>
      <c r="F283" s="25" t="s">
        <v>891</v>
      </c>
      <c r="G283" s="17">
        <f t="shared" si="20"/>
        <v>88.92</v>
      </c>
      <c r="H283" s="19">
        <f t="shared" si="21"/>
        <v>2599.84</v>
      </c>
      <c r="I283" s="19">
        <f t="shared" si="22"/>
        <v>2898.6900000000005</v>
      </c>
      <c r="J283" s="19">
        <f t="shared" si="23"/>
        <v>3387.8100000000004</v>
      </c>
      <c r="K283" s="19">
        <f t="shared" si="24"/>
        <v>4473.780000000001</v>
      </c>
    </row>
    <row r="284" spans="1:11" s="7" customFormat="1" ht="14.25" customHeight="1">
      <c r="A284" s="25" t="s">
        <v>859</v>
      </c>
      <c r="B284" s="25">
        <v>11</v>
      </c>
      <c r="C284" s="25" t="s">
        <v>892</v>
      </c>
      <c r="D284" s="25" t="s">
        <v>15</v>
      </c>
      <c r="E284" s="25" t="s">
        <v>45</v>
      </c>
      <c r="F284" s="25" t="s">
        <v>893</v>
      </c>
      <c r="G284" s="17">
        <f t="shared" si="20"/>
        <v>89.06</v>
      </c>
      <c r="H284" s="19">
        <f t="shared" si="21"/>
        <v>2602.31</v>
      </c>
      <c r="I284" s="19">
        <f t="shared" si="22"/>
        <v>2901.1600000000003</v>
      </c>
      <c r="J284" s="19">
        <f t="shared" si="23"/>
        <v>3390.28</v>
      </c>
      <c r="K284" s="19">
        <f t="shared" si="24"/>
        <v>4476.250000000001</v>
      </c>
    </row>
    <row r="285" spans="1:11" s="7" customFormat="1" ht="14.25" customHeight="1">
      <c r="A285" s="25" t="s">
        <v>859</v>
      </c>
      <c r="B285" s="25">
        <v>12</v>
      </c>
      <c r="C285" s="25" t="s">
        <v>894</v>
      </c>
      <c r="D285" s="25" t="s">
        <v>15</v>
      </c>
      <c r="E285" s="25" t="s">
        <v>895</v>
      </c>
      <c r="F285" s="25" t="s">
        <v>896</v>
      </c>
      <c r="G285" s="17">
        <f t="shared" si="20"/>
        <v>90.1</v>
      </c>
      <c r="H285" s="19">
        <f t="shared" si="21"/>
        <v>2621.29</v>
      </c>
      <c r="I285" s="19">
        <f t="shared" si="22"/>
        <v>2920.14</v>
      </c>
      <c r="J285" s="19">
        <f t="shared" si="23"/>
        <v>3409.2599999999998</v>
      </c>
      <c r="K285" s="19">
        <f t="shared" si="24"/>
        <v>4495.2300000000005</v>
      </c>
    </row>
    <row r="286" spans="1:11" s="7" customFormat="1" ht="14.25" customHeight="1">
      <c r="A286" s="25" t="s">
        <v>859</v>
      </c>
      <c r="B286" s="25">
        <v>13</v>
      </c>
      <c r="C286" s="25" t="s">
        <v>897</v>
      </c>
      <c r="D286" s="25" t="s">
        <v>15</v>
      </c>
      <c r="E286" s="25" t="s">
        <v>898</v>
      </c>
      <c r="F286" s="25" t="s">
        <v>899</v>
      </c>
      <c r="G286" s="17">
        <f t="shared" si="20"/>
        <v>90.38</v>
      </c>
      <c r="H286" s="19">
        <f t="shared" si="21"/>
        <v>2626.41</v>
      </c>
      <c r="I286" s="19">
        <f t="shared" si="22"/>
        <v>2925.26</v>
      </c>
      <c r="J286" s="19">
        <f t="shared" si="23"/>
        <v>3414.38</v>
      </c>
      <c r="K286" s="19">
        <f t="shared" si="24"/>
        <v>4500.35</v>
      </c>
    </row>
    <row r="287" spans="1:11" s="7" customFormat="1" ht="14.25" customHeight="1">
      <c r="A287" s="25" t="s">
        <v>859</v>
      </c>
      <c r="B287" s="25">
        <v>14</v>
      </c>
      <c r="C287" s="25" t="s">
        <v>900</v>
      </c>
      <c r="D287" s="25" t="s">
        <v>15</v>
      </c>
      <c r="E287" s="25" t="s">
        <v>901</v>
      </c>
      <c r="F287" s="25" t="s">
        <v>902</v>
      </c>
      <c r="G287" s="17">
        <f t="shared" si="20"/>
        <v>91.16</v>
      </c>
      <c r="H287" s="19">
        <f t="shared" si="21"/>
        <v>2640.72</v>
      </c>
      <c r="I287" s="19">
        <f t="shared" si="22"/>
        <v>2939.5699999999997</v>
      </c>
      <c r="J287" s="19">
        <f t="shared" si="23"/>
        <v>3428.6899999999996</v>
      </c>
      <c r="K287" s="19">
        <f t="shared" si="24"/>
        <v>4514.66</v>
      </c>
    </row>
    <row r="288" spans="1:11" s="7" customFormat="1" ht="14.25" customHeight="1">
      <c r="A288" s="25" t="s">
        <v>859</v>
      </c>
      <c r="B288" s="25">
        <v>15</v>
      </c>
      <c r="C288" s="25" t="s">
        <v>903</v>
      </c>
      <c r="D288" s="25" t="s">
        <v>15</v>
      </c>
      <c r="E288" s="25" t="s">
        <v>904</v>
      </c>
      <c r="F288" s="25" t="s">
        <v>905</v>
      </c>
      <c r="G288" s="17">
        <f t="shared" si="20"/>
        <v>93.69</v>
      </c>
      <c r="H288" s="19">
        <f t="shared" si="21"/>
        <v>2686.8</v>
      </c>
      <c r="I288" s="19">
        <f t="shared" si="22"/>
        <v>2985.65</v>
      </c>
      <c r="J288" s="19">
        <f t="shared" si="23"/>
        <v>3474.77</v>
      </c>
      <c r="K288" s="19">
        <f t="shared" si="24"/>
        <v>4560.74</v>
      </c>
    </row>
    <row r="289" spans="1:11" s="7" customFormat="1" ht="14.25" customHeight="1">
      <c r="A289" s="25" t="s">
        <v>859</v>
      </c>
      <c r="B289" s="25">
        <v>16</v>
      </c>
      <c r="C289" s="25" t="s">
        <v>906</v>
      </c>
      <c r="D289" s="25" t="s">
        <v>15</v>
      </c>
      <c r="E289" s="25" t="s">
        <v>907</v>
      </c>
      <c r="F289" s="25" t="s">
        <v>908</v>
      </c>
      <c r="G289" s="17">
        <f t="shared" si="20"/>
        <v>90.26</v>
      </c>
      <c r="H289" s="19">
        <f t="shared" si="21"/>
        <v>2624.21</v>
      </c>
      <c r="I289" s="19">
        <f t="shared" si="22"/>
        <v>2923.0600000000004</v>
      </c>
      <c r="J289" s="19">
        <f t="shared" si="23"/>
        <v>3412.1800000000003</v>
      </c>
      <c r="K289" s="19">
        <f t="shared" si="24"/>
        <v>4498.150000000001</v>
      </c>
    </row>
    <row r="290" spans="1:11" s="7" customFormat="1" ht="14.25" customHeight="1">
      <c r="A290" s="25" t="s">
        <v>859</v>
      </c>
      <c r="B290" s="25">
        <v>17</v>
      </c>
      <c r="C290" s="25" t="s">
        <v>909</v>
      </c>
      <c r="D290" s="25" t="s">
        <v>15</v>
      </c>
      <c r="E290" s="25" t="s">
        <v>910</v>
      </c>
      <c r="F290" s="25" t="s">
        <v>911</v>
      </c>
      <c r="G290" s="17">
        <f t="shared" si="20"/>
        <v>90.09</v>
      </c>
      <c r="H290" s="19">
        <f t="shared" si="21"/>
        <v>2621.07</v>
      </c>
      <c r="I290" s="19">
        <f t="shared" si="22"/>
        <v>2919.92</v>
      </c>
      <c r="J290" s="19">
        <f t="shared" si="23"/>
        <v>3409.04</v>
      </c>
      <c r="K290" s="19">
        <f t="shared" si="24"/>
        <v>4495.01</v>
      </c>
    </row>
    <row r="291" spans="1:11" s="7" customFormat="1" ht="14.25" customHeight="1">
      <c r="A291" s="25" t="s">
        <v>859</v>
      </c>
      <c r="B291" s="25">
        <v>18</v>
      </c>
      <c r="C291" s="25" t="s">
        <v>912</v>
      </c>
      <c r="D291" s="25" t="s">
        <v>15</v>
      </c>
      <c r="E291" s="25" t="s">
        <v>913</v>
      </c>
      <c r="F291" s="25" t="s">
        <v>914</v>
      </c>
      <c r="G291" s="17">
        <f t="shared" si="20"/>
        <v>89.82</v>
      </c>
      <c r="H291" s="19">
        <f t="shared" si="21"/>
        <v>2616.1600000000003</v>
      </c>
      <c r="I291" s="19">
        <f t="shared" si="22"/>
        <v>2915.0100000000007</v>
      </c>
      <c r="J291" s="19">
        <f t="shared" si="23"/>
        <v>3404.1300000000006</v>
      </c>
      <c r="K291" s="19">
        <f t="shared" si="24"/>
        <v>4490.1</v>
      </c>
    </row>
    <row r="292" spans="1:11" s="7" customFormat="1" ht="14.25" customHeight="1">
      <c r="A292" s="25" t="s">
        <v>859</v>
      </c>
      <c r="B292" s="25">
        <v>19</v>
      </c>
      <c r="C292" s="25" t="s">
        <v>915</v>
      </c>
      <c r="D292" s="25" t="s">
        <v>15</v>
      </c>
      <c r="E292" s="25" t="s">
        <v>916</v>
      </c>
      <c r="F292" s="25" t="s">
        <v>917</v>
      </c>
      <c r="G292" s="17">
        <f t="shared" si="20"/>
        <v>89.45</v>
      </c>
      <c r="H292" s="19">
        <f t="shared" si="21"/>
        <v>2609.54</v>
      </c>
      <c r="I292" s="19">
        <f t="shared" si="22"/>
        <v>2908.3900000000003</v>
      </c>
      <c r="J292" s="19">
        <f t="shared" si="23"/>
        <v>3397.51</v>
      </c>
      <c r="K292" s="19">
        <f t="shared" si="24"/>
        <v>4483.4800000000005</v>
      </c>
    </row>
    <row r="293" spans="1:11" s="7" customFormat="1" ht="14.25" customHeight="1">
      <c r="A293" s="25" t="s">
        <v>859</v>
      </c>
      <c r="B293" s="25">
        <v>20</v>
      </c>
      <c r="C293" s="25" t="s">
        <v>918</v>
      </c>
      <c r="D293" s="25" t="s">
        <v>15</v>
      </c>
      <c r="E293" s="25" t="s">
        <v>919</v>
      </c>
      <c r="F293" s="25" t="s">
        <v>920</v>
      </c>
      <c r="G293" s="17">
        <f t="shared" si="20"/>
        <v>88.88</v>
      </c>
      <c r="H293" s="19">
        <f t="shared" si="21"/>
        <v>2599.19</v>
      </c>
      <c r="I293" s="19">
        <f t="shared" si="22"/>
        <v>2898.04</v>
      </c>
      <c r="J293" s="19">
        <f t="shared" si="23"/>
        <v>3387.16</v>
      </c>
      <c r="K293" s="19">
        <f t="shared" si="24"/>
        <v>4473.13</v>
      </c>
    </row>
    <row r="294" spans="1:11" s="7" customFormat="1" ht="14.25" customHeight="1">
      <c r="A294" s="25" t="s">
        <v>859</v>
      </c>
      <c r="B294" s="25">
        <v>21</v>
      </c>
      <c r="C294" s="25" t="s">
        <v>921</v>
      </c>
      <c r="D294" s="25" t="s">
        <v>15</v>
      </c>
      <c r="E294" s="25" t="s">
        <v>922</v>
      </c>
      <c r="F294" s="25" t="s">
        <v>923</v>
      </c>
      <c r="G294" s="17">
        <f t="shared" si="20"/>
        <v>90.19</v>
      </c>
      <c r="H294" s="19">
        <f t="shared" si="21"/>
        <v>2623.02</v>
      </c>
      <c r="I294" s="19">
        <f t="shared" si="22"/>
        <v>2921.8700000000003</v>
      </c>
      <c r="J294" s="19">
        <f t="shared" si="23"/>
        <v>3410.9900000000002</v>
      </c>
      <c r="K294" s="19">
        <f t="shared" si="24"/>
        <v>4496.96</v>
      </c>
    </row>
    <row r="295" spans="1:11" s="7" customFormat="1" ht="14.25" customHeight="1">
      <c r="A295" s="25" t="s">
        <v>859</v>
      </c>
      <c r="B295" s="25">
        <v>22</v>
      </c>
      <c r="C295" s="25" t="s">
        <v>924</v>
      </c>
      <c r="D295" s="25" t="s">
        <v>15</v>
      </c>
      <c r="E295" s="25" t="s">
        <v>925</v>
      </c>
      <c r="F295" s="25" t="s">
        <v>47</v>
      </c>
      <c r="G295" s="17">
        <f t="shared" si="20"/>
        <v>92.31</v>
      </c>
      <c r="H295" s="19">
        <f t="shared" si="21"/>
        <v>2661.6299999999997</v>
      </c>
      <c r="I295" s="19">
        <f t="shared" si="22"/>
        <v>2960.48</v>
      </c>
      <c r="J295" s="19">
        <f t="shared" si="23"/>
        <v>3449.6</v>
      </c>
      <c r="K295" s="19">
        <f t="shared" si="24"/>
        <v>4535.570000000001</v>
      </c>
    </row>
    <row r="296" spans="1:11" s="7" customFormat="1" ht="14.25" customHeight="1">
      <c r="A296" s="25" t="s">
        <v>859</v>
      </c>
      <c r="B296" s="25">
        <v>23</v>
      </c>
      <c r="C296" s="25" t="s">
        <v>926</v>
      </c>
      <c r="D296" s="25" t="s">
        <v>15</v>
      </c>
      <c r="E296" s="25" t="s">
        <v>927</v>
      </c>
      <c r="F296" s="25" t="s">
        <v>928</v>
      </c>
      <c r="G296" s="17">
        <f t="shared" si="20"/>
        <v>90.74</v>
      </c>
      <c r="H296" s="19">
        <f t="shared" si="21"/>
        <v>2632.9399999999996</v>
      </c>
      <c r="I296" s="19">
        <f t="shared" si="22"/>
        <v>2931.79</v>
      </c>
      <c r="J296" s="19">
        <f t="shared" si="23"/>
        <v>3420.91</v>
      </c>
      <c r="K296" s="19">
        <f t="shared" si="24"/>
        <v>4506.88</v>
      </c>
    </row>
    <row r="297" spans="1:11" s="7" customFormat="1" ht="14.25" customHeight="1">
      <c r="A297" s="25" t="s">
        <v>929</v>
      </c>
      <c r="B297" s="25">
        <v>0</v>
      </c>
      <c r="C297" s="25" t="s">
        <v>930</v>
      </c>
      <c r="D297" s="25" t="s">
        <v>15</v>
      </c>
      <c r="E297" s="25" t="s">
        <v>24</v>
      </c>
      <c r="F297" s="25" t="s">
        <v>931</v>
      </c>
      <c r="G297" s="17">
        <f t="shared" si="20"/>
        <v>85.69</v>
      </c>
      <c r="H297" s="19">
        <f t="shared" si="21"/>
        <v>2540.94</v>
      </c>
      <c r="I297" s="19">
        <f t="shared" si="22"/>
        <v>2839.7900000000004</v>
      </c>
      <c r="J297" s="19">
        <f t="shared" si="23"/>
        <v>3328.9100000000003</v>
      </c>
      <c r="K297" s="19">
        <f t="shared" si="24"/>
        <v>4414.88</v>
      </c>
    </row>
    <row r="298" spans="1:11" s="7" customFormat="1" ht="14.25" customHeight="1">
      <c r="A298" s="25" t="s">
        <v>929</v>
      </c>
      <c r="B298" s="25">
        <v>1</v>
      </c>
      <c r="C298" s="25" t="s">
        <v>932</v>
      </c>
      <c r="D298" s="25" t="s">
        <v>15</v>
      </c>
      <c r="E298" s="25" t="s">
        <v>933</v>
      </c>
      <c r="F298" s="25" t="s">
        <v>934</v>
      </c>
      <c r="G298" s="17">
        <f t="shared" si="20"/>
        <v>73.75</v>
      </c>
      <c r="H298" s="19">
        <f t="shared" si="21"/>
        <v>2323.62</v>
      </c>
      <c r="I298" s="19">
        <f t="shared" si="22"/>
        <v>2622.4700000000003</v>
      </c>
      <c r="J298" s="19">
        <f t="shared" si="23"/>
        <v>3111.59</v>
      </c>
      <c r="K298" s="19">
        <f t="shared" si="24"/>
        <v>4197.56</v>
      </c>
    </row>
    <row r="299" spans="1:11" s="7" customFormat="1" ht="14.25" customHeight="1">
      <c r="A299" s="25" t="s">
        <v>929</v>
      </c>
      <c r="B299" s="25">
        <v>2</v>
      </c>
      <c r="C299" s="25" t="s">
        <v>935</v>
      </c>
      <c r="D299" s="25" t="s">
        <v>15</v>
      </c>
      <c r="E299" s="25" t="s">
        <v>936</v>
      </c>
      <c r="F299" s="25" t="s">
        <v>937</v>
      </c>
      <c r="G299" s="17">
        <f t="shared" si="20"/>
        <v>69.51</v>
      </c>
      <c r="H299" s="19">
        <f t="shared" si="21"/>
        <v>2246.42</v>
      </c>
      <c r="I299" s="19">
        <f t="shared" si="22"/>
        <v>2545.2700000000004</v>
      </c>
      <c r="J299" s="19">
        <f t="shared" si="23"/>
        <v>3034.3900000000003</v>
      </c>
      <c r="K299" s="19">
        <f t="shared" si="24"/>
        <v>4120.360000000001</v>
      </c>
    </row>
    <row r="300" spans="1:11" s="7" customFormat="1" ht="14.25" customHeight="1">
      <c r="A300" s="25" t="s">
        <v>929</v>
      </c>
      <c r="B300" s="25">
        <v>3</v>
      </c>
      <c r="C300" s="25" t="s">
        <v>938</v>
      </c>
      <c r="D300" s="25" t="s">
        <v>15</v>
      </c>
      <c r="E300" s="25" t="s">
        <v>939</v>
      </c>
      <c r="F300" s="25" t="s">
        <v>940</v>
      </c>
      <c r="G300" s="17">
        <f t="shared" si="20"/>
        <v>59.56</v>
      </c>
      <c r="H300" s="19">
        <f t="shared" si="21"/>
        <v>2065.2200000000003</v>
      </c>
      <c r="I300" s="19">
        <f t="shared" si="22"/>
        <v>2364.07</v>
      </c>
      <c r="J300" s="19">
        <f t="shared" si="23"/>
        <v>2853.19</v>
      </c>
      <c r="K300" s="19">
        <f t="shared" si="24"/>
        <v>3939.1600000000003</v>
      </c>
    </row>
    <row r="301" spans="1:11" s="7" customFormat="1" ht="14.25" customHeight="1">
      <c r="A301" s="25" t="s">
        <v>929</v>
      </c>
      <c r="B301" s="25">
        <v>4</v>
      </c>
      <c r="C301" s="25" t="s">
        <v>941</v>
      </c>
      <c r="D301" s="25" t="s">
        <v>15</v>
      </c>
      <c r="E301" s="25" t="s">
        <v>942</v>
      </c>
      <c r="F301" s="25" t="s">
        <v>943</v>
      </c>
      <c r="G301" s="17">
        <f t="shared" si="20"/>
        <v>58.89</v>
      </c>
      <c r="H301" s="19">
        <f t="shared" si="21"/>
        <v>2053.0099999999998</v>
      </c>
      <c r="I301" s="19">
        <f t="shared" si="22"/>
        <v>2351.86</v>
      </c>
      <c r="J301" s="19">
        <f t="shared" si="23"/>
        <v>2840.98</v>
      </c>
      <c r="K301" s="19">
        <f t="shared" si="24"/>
        <v>3926.95</v>
      </c>
    </row>
    <row r="302" spans="1:11" s="7" customFormat="1" ht="14.25" customHeight="1">
      <c r="A302" s="25" t="s">
        <v>929</v>
      </c>
      <c r="B302" s="25">
        <v>5</v>
      </c>
      <c r="C302" s="25" t="s">
        <v>944</v>
      </c>
      <c r="D302" s="25" t="s">
        <v>15</v>
      </c>
      <c r="E302" s="25" t="s">
        <v>945</v>
      </c>
      <c r="F302" s="25" t="s">
        <v>946</v>
      </c>
      <c r="G302" s="17">
        <f t="shared" si="20"/>
        <v>57.34</v>
      </c>
      <c r="H302" s="19">
        <f t="shared" si="21"/>
        <v>2024.76</v>
      </c>
      <c r="I302" s="19">
        <f t="shared" si="22"/>
        <v>2323.6100000000006</v>
      </c>
      <c r="J302" s="19">
        <f t="shared" si="23"/>
        <v>2812.7300000000005</v>
      </c>
      <c r="K302" s="19">
        <f t="shared" si="24"/>
        <v>3898.7000000000003</v>
      </c>
    </row>
    <row r="303" spans="1:11" s="7" customFormat="1" ht="14.25" customHeight="1">
      <c r="A303" s="25" t="s">
        <v>929</v>
      </c>
      <c r="B303" s="25">
        <v>6</v>
      </c>
      <c r="C303" s="25" t="s">
        <v>947</v>
      </c>
      <c r="D303" s="25" t="s">
        <v>948</v>
      </c>
      <c r="E303" s="25" t="s">
        <v>15</v>
      </c>
      <c r="F303" s="25" t="s">
        <v>949</v>
      </c>
      <c r="G303" s="17">
        <f t="shared" si="20"/>
        <v>57.11</v>
      </c>
      <c r="H303" s="19">
        <f t="shared" si="21"/>
        <v>2020.56</v>
      </c>
      <c r="I303" s="19">
        <f t="shared" si="22"/>
        <v>2319.4100000000003</v>
      </c>
      <c r="J303" s="19">
        <f t="shared" si="23"/>
        <v>2808.53</v>
      </c>
      <c r="K303" s="19">
        <f t="shared" si="24"/>
        <v>3894.5000000000005</v>
      </c>
    </row>
    <row r="304" spans="1:11" s="7" customFormat="1" ht="14.25" customHeight="1">
      <c r="A304" s="25" t="s">
        <v>929</v>
      </c>
      <c r="B304" s="25">
        <v>7</v>
      </c>
      <c r="C304" s="25" t="s">
        <v>950</v>
      </c>
      <c r="D304" s="25" t="s">
        <v>15</v>
      </c>
      <c r="E304" s="25" t="s">
        <v>951</v>
      </c>
      <c r="F304" s="25" t="s">
        <v>952</v>
      </c>
      <c r="G304" s="17">
        <f t="shared" si="20"/>
        <v>64.8</v>
      </c>
      <c r="H304" s="19">
        <f t="shared" si="21"/>
        <v>2160.6400000000003</v>
      </c>
      <c r="I304" s="19">
        <f t="shared" si="22"/>
        <v>2459.4900000000007</v>
      </c>
      <c r="J304" s="19">
        <f t="shared" si="23"/>
        <v>2948.6100000000006</v>
      </c>
      <c r="K304" s="19">
        <f t="shared" si="24"/>
        <v>4034.5800000000004</v>
      </c>
    </row>
    <row r="305" spans="1:11" s="7" customFormat="1" ht="14.25" customHeight="1">
      <c r="A305" s="25" t="s">
        <v>929</v>
      </c>
      <c r="B305" s="25">
        <v>8</v>
      </c>
      <c r="C305" s="25" t="s">
        <v>953</v>
      </c>
      <c r="D305" s="25" t="s">
        <v>954</v>
      </c>
      <c r="E305" s="25" t="s">
        <v>15</v>
      </c>
      <c r="F305" s="25" t="s">
        <v>955</v>
      </c>
      <c r="G305" s="17">
        <f t="shared" si="20"/>
        <v>76.94</v>
      </c>
      <c r="H305" s="19">
        <f t="shared" si="21"/>
        <v>2381.63</v>
      </c>
      <c r="I305" s="19">
        <f t="shared" si="22"/>
        <v>2680.48</v>
      </c>
      <c r="J305" s="19">
        <f t="shared" si="23"/>
        <v>3169.6</v>
      </c>
      <c r="K305" s="19">
        <f t="shared" si="24"/>
        <v>4255.57</v>
      </c>
    </row>
    <row r="306" spans="1:11" s="7" customFormat="1" ht="14.25" customHeight="1">
      <c r="A306" s="25" t="s">
        <v>929</v>
      </c>
      <c r="B306" s="25">
        <v>9</v>
      </c>
      <c r="C306" s="25" t="s">
        <v>956</v>
      </c>
      <c r="D306" s="25" t="s">
        <v>15</v>
      </c>
      <c r="E306" s="25" t="s">
        <v>957</v>
      </c>
      <c r="F306" s="25" t="s">
        <v>782</v>
      </c>
      <c r="G306" s="17">
        <f t="shared" si="20"/>
        <v>91.23</v>
      </c>
      <c r="H306" s="19">
        <f t="shared" si="21"/>
        <v>2641.89</v>
      </c>
      <c r="I306" s="19">
        <f t="shared" si="22"/>
        <v>2940.7400000000002</v>
      </c>
      <c r="J306" s="19">
        <f t="shared" si="23"/>
        <v>3429.86</v>
      </c>
      <c r="K306" s="19">
        <f t="shared" si="24"/>
        <v>4515.83</v>
      </c>
    </row>
    <row r="307" spans="1:11" s="7" customFormat="1" ht="14.25" customHeight="1">
      <c r="A307" s="25" t="s">
        <v>929</v>
      </c>
      <c r="B307" s="25">
        <v>10</v>
      </c>
      <c r="C307" s="25" t="s">
        <v>958</v>
      </c>
      <c r="D307" s="25" t="s">
        <v>15</v>
      </c>
      <c r="E307" s="25" t="s">
        <v>959</v>
      </c>
      <c r="F307" s="25" t="s">
        <v>960</v>
      </c>
      <c r="G307" s="17">
        <f t="shared" si="20"/>
        <v>91.99</v>
      </c>
      <c r="H307" s="19">
        <f t="shared" si="21"/>
        <v>2655.68</v>
      </c>
      <c r="I307" s="19">
        <f t="shared" si="22"/>
        <v>2954.5299999999997</v>
      </c>
      <c r="J307" s="19">
        <f t="shared" si="23"/>
        <v>3443.6499999999996</v>
      </c>
      <c r="K307" s="19">
        <f t="shared" si="24"/>
        <v>4529.62</v>
      </c>
    </row>
    <row r="308" spans="1:11" s="7" customFormat="1" ht="14.25" customHeight="1">
      <c r="A308" s="25" t="s">
        <v>929</v>
      </c>
      <c r="B308" s="25">
        <v>11</v>
      </c>
      <c r="C308" s="25" t="s">
        <v>961</v>
      </c>
      <c r="D308" s="25" t="s">
        <v>15</v>
      </c>
      <c r="E308" s="25" t="s">
        <v>962</v>
      </c>
      <c r="F308" s="25" t="s">
        <v>27</v>
      </c>
      <c r="G308" s="17">
        <f t="shared" si="20"/>
        <v>92.41</v>
      </c>
      <c r="H308" s="19">
        <f t="shared" si="21"/>
        <v>2663.35</v>
      </c>
      <c r="I308" s="19">
        <f t="shared" si="22"/>
        <v>2962.2</v>
      </c>
      <c r="J308" s="19">
        <f t="shared" si="23"/>
        <v>3451.3199999999997</v>
      </c>
      <c r="K308" s="19">
        <f t="shared" si="24"/>
        <v>4537.29</v>
      </c>
    </row>
    <row r="309" spans="1:11" s="7" customFormat="1" ht="14.25" customHeight="1">
      <c r="A309" s="25" t="s">
        <v>929</v>
      </c>
      <c r="B309" s="25">
        <v>12</v>
      </c>
      <c r="C309" s="25" t="s">
        <v>104</v>
      </c>
      <c r="D309" s="25" t="s">
        <v>15</v>
      </c>
      <c r="E309" s="25" t="s">
        <v>963</v>
      </c>
      <c r="F309" s="25" t="s">
        <v>106</v>
      </c>
      <c r="G309" s="17">
        <f t="shared" si="20"/>
        <v>92.32</v>
      </c>
      <c r="H309" s="19">
        <f t="shared" si="21"/>
        <v>2661.78</v>
      </c>
      <c r="I309" s="19">
        <f t="shared" si="22"/>
        <v>2960.6300000000006</v>
      </c>
      <c r="J309" s="19">
        <f t="shared" si="23"/>
        <v>3449.7500000000005</v>
      </c>
      <c r="K309" s="19">
        <f t="shared" si="24"/>
        <v>4535.719999999999</v>
      </c>
    </row>
    <row r="310" spans="1:11" s="7" customFormat="1" ht="14.25" customHeight="1">
      <c r="A310" s="25" t="s">
        <v>929</v>
      </c>
      <c r="B310" s="25">
        <v>13</v>
      </c>
      <c r="C310" s="25" t="s">
        <v>964</v>
      </c>
      <c r="D310" s="25" t="s">
        <v>15</v>
      </c>
      <c r="E310" s="25" t="s">
        <v>965</v>
      </c>
      <c r="F310" s="25" t="s">
        <v>966</v>
      </c>
      <c r="G310" s="17">
        <f t="shared" si="20"/>
        <v>92.81</v>
      </c>
      <c r="H310" s="19">
        <f t="shared" si="21"/>
        <v>2670.67</v>
      </c>
      <c r="I310" s="19">
        <f t="shared" si="22"/>
        <v>2969.52</v>
      </c>
      <c r="J310" s="19">
        <f t="shared" si="23"/>
        <v>3458.64</v>
      </c>
      <c r="K310" s="19">
        <f t="shared" si="24"/>
        <v>4544.610000000001</v>
      </c>
    </row>
    <row r="311" spans="1:11" s="7" customFormat="1" ht="14.25" customHeight="1">
      <c r="A311" s="25" t="s">
        <v>929</v>
      </c>
      <c r="B311" s="25">
        <v>14</v>
      </c>
      <c r="C311" s="25" t="s">
        <v>967</v>
      </c>
      <c r="D311" s="25" t="s">
        <v>15</v>
      </c>
      <c r="E311" s="25" t="s">
        <v>968</v>
      </c>
      <c r="F311" s="25" t="s">
        <v>969</v>
      </c>
      <c r="G311" s="17">
        <f t="shared" si="20"/>
        <v>92.64</v>
      </c>
      <c r="H311" s="19">
        <f t="shared" si="21"/>
        <v>2667.6299999999997</v>
      </c>
      <c r="I311" s="19">
        <f t="shared" si="22"/>
        <v>2966.48</v>
      </c>
      <c r="J311" s="19">
        <f t="shared" si="23"/>
        <v>3455.6</v>
      </c>
      <c r="K311" s="19">
        <f t="shared" si="24"/>
        <v>4541.570000000001</v>
      </c>
    </row>
    <row r="312" spans="1:11" s="7" customFormat="1" ht="14.25" customHeight="1">
      <c r="A312" s="25" t="s">
        <v>929</v>
      </c>
      <c r="B312" s="25">
        <v>15</v>
      </c>
      <c r="C312" s="25" t="s">
        <v>970</v>
      </c>
      <c r="D312" s="25" t="s">
        <v>15</v>
      </c>
      <c r="E312" s="25" t="s">
        <v>971</v>
      </c>
      <c r="F312" s="25" t="s">
        <v>972</v>
      </c>
      <c r="G312" s="17">
        <f t="shared" si="20"/>
        <v>92.78</v>
      </c>
      <c r="H312" s="19">
        <f t="shared" si="21"/>
        <v>2670.1800000000003</v>
      </c>
      <c r="I312" s="19">
        <f t="shared" si="22"/>
        <v>2969.03</v>
      </c>
      <c r="J312" s="19">
        <f t="shared" si="23"/>
        <v>3458.15</v>
      </c>
      <c r="K312" s="19">
        <f t="shared" si="24"/>
        <v>4544.12</v>
      </c>
    </row>
    <row r="313" spans="1:11" s="7" customFormat="1" ht="14.25" customHeight="1">
      <c r="A313" s="25" t="s">
        <v>929</v>
      </c>
      <c r="B313" s="25">
        <v>16</v>
      </c>
      <c r="C313" s="25" t="s">
        <v>973</v>
      </c>
      <c r="D313" s="25" t="s">
        <v>15</v>
      </c>
      <c r="E313" s="25" t="s">
        <v>974</v>
      </c>
      <c r="F313" s="25" t="s">
        <v>975</v>
      </c>
      <c r="G313" s="17">
        <f t="shared" si="20"/>
        <v>92.31</v>
      </c>
      <c r="H313" s="19">
        <f t="shared" si="21"/>
        <v>2661.62</v>
      </c>
      <c r="I313" s="19">
        <f t="shared" si="22"/>
        <v>2960.47</v>
      </c>
      <c r="J313" s="19">
        <f t="shared" si="23"/>
        <v>3449.5899999999997</v>
      </c>
      <c r="K313" s="19">
        <f t="shared" si="24"/>
        <v>4535.56</v>
      </c>
    </row>
    <row r="314" spans="1:11" s="7" customFormat="1" ht="14.25" customHeight="1">
      <c r="A314" s="25" t="s">
        <v>929</v>
      </c>
      <c r="B314" s="25">
        <v>17</v>
      </c>
      <c r="C314" s="25" t="s">
        <v>68</v>
      </c>
      <c r="D314" s="25" t="s">
        <v>15</v>
      </c>
      <c r="E314" s="25" t="s">
        <v>976</v>
      </c>
      <c r="F314" s="25" t="s">
        <v>977</v>
      </c>
      <c r="G314" s="17">
        <f t="shared" si="20"/>
        <v>92.33</v>
      </c>
      <c r="H314" s="19">
        <f t="shared" si="21"/>
        <v>2661.9700000000003</v>
      </c>
      <c r="I314" s="19">
        <f t="shared" si="22"/>
        <v>2960.82</v>
      </c>
      <c r="J314" s="19">
        <f t="shared" si="23"/>
        <v>3449.94</v>
      </c>
      <c r="K314" s="19">
        <f t="shared" si="24"/>
        <v>4535.91</v>
      </c>
    </row>
    <row r="315" spans="1:11" s="7" customFormat="1" ht="14.25" customHeight="1">
      <c r="A315" s="25" t="s">
        <v>929</v>
      </c>
      <c r="B315" s="25">
        <v>18</v>
      </c>
      <c r="C315" s="25" t="s">
        <v>978</v>
      </c>
      <c r="D315" s="25" t="s">
        <v>15</v>
      </c>
      <c r="E315" s="25" t="s">
        <v>979</v>
      </c>
      <c r="F315" s="25" t="s">
        <v>980</v>
      </c>
      <c r="G315" s="17">
        <f t="shared" si="20"/>
        <v>91.81</v>
      </c>
      <c r="H315" s="19">
        <f t="shared" si="21"/>
        <v>2652.4500000000003</v>
      </c>
      <c r="I315" s="19">
        <f t="shared" si="22"/>
        <v>2951.3</v>
      </c>
      <c r="J315" s="19">
        <f t="shared" si="23"/>
        <v>3440.42</v>
      </c>
      <c r="K315" s="19">
        <f t="shared" si="24"/>
        <v>4526.39</v>
      </c>
    </row>
    <row r="316" spans="1:11" s="7" customFormat="1" ht="14.25" customHeight="1">
      <c r="A316" s="25" t="s">
        <v>929</v>
      </c>
      <c r="B316" s="25">
        <v>19</v>
      </c>
      <c r="C316" s="25" t="s">
        <v>981</v>
      </c>
      <c r="D316" s="25" t="s">
        <v>15</v>
      </c>
      <c r="E316" s="25" t="s">
        <v>982</v>
      </c>
      <c r="F316" s="25" t="s">
        <v>983</v>
      </c>
      <c r="G316" s="17">
        <f t="shared" si="20"/>
        <v>91.21</v>
      </c>
      <c r="H316" s="19">
        <f t="shared" si="21"/>
        <v>2641.52</v>
      </c>
      <c r="I316" s="19">
        <f t="shared" si="22"/>
        <v>2940.37</v>
      </c>
      <c r="J316" s="19">
        <f t="shared" si="23"/>
        <v>3429.49</v>
      </c>
      <c r="K316" s="19">
        <f t="shared" si="24"/>
        <v>4515.46</v>
      </c>
    </row>
    <row r="317" spans="1:11" s="7" customFormat="1" ht="14.25" customHeight="1">
      <c r="A317" s="25" t="s">
        <v>929</v>
      </c>
      <c r="B317" s="25">
        <v>20</v>
      </c>
      <c r="C317" s="25" t="s">
        <v>984</v>
      </c>
      <c r="D317" s="25" t="s">
        <v>985</v>
      </c>
      <c r="E317" s="25" t="s">
        <v>15</v>
      </c>
      <c r="F317" s="25" t="s">
        <v>986</v>
      </c>
      <c r="G317" s="17">
        <f t="shared" si="20"/>
        <v>90.75</v>
      </c>
      <c r="H317" s="19">
        <f t="shared" si="21"/>
        <v>2633.15</v>
      </c>
      <c r="I317" s="19">
        <f t="shared" si="22"/>
        <v>2932</v>
      </c>
      <c r="J317" s="19">
        <f t="shared" si="23"/>
        <v>3421.12</v>
      </c>
      <c r="K317" s="19">
        <f t="shared" si="24"/>
        <v>4507.09</v>
      </c>
    </row>
    <row r="318" spans="1:11" s="7" customFormat="1" ht="14.25" customHeight="1">
      <c r="A318" s="25" t="s">
        <v>929</v>
      </c>
      <c r="B318" s="25">
        <v>21</v>
      </c>
      <c r="C318" s="25" t="s">
        <v>987</v>
      </c>
      <c r="D318" s="25" t="s">
        <v>15</v>
      </c>
      <c r="E318" s="25" t="s">
        <v>988</v>
      </c>
      <c r="F318" s="25" t="s">
        <v>989</v>
      </c>
      <c r="G318" s="17">
        <f t="shared" si="20"/>
        <v>93.2</v>
      </c>
      <c r="H318" s="19">
        <f t="shared" si="21"/>
        <v>2677.81</v>
      </c>
      <c r="I318" s="19">
        <f t="shared" si="22"/>
        <v>2976.66</v>
      </c>
      <c r="J318" s="19">
        <f t="shared" si="23"/>
        <v>3465.7799999999997</v>
      </c>
      <c r="K318" s="19">
        <f t="shared" si="24"/>
        <v>4551.75</v>
      </c>
    </row>
    <row r="319" spans="1:11" s="7" customFormat="1" ht="14.25" customHeight="1">
      <c r="A319" s="25" t="s">
        <v>929</v>
      </c>
      <c r="B319" s="25">
        <v>22</v>
      </c>
      <c r="C319" s="25" t="s">
        <v>990</v>
      </c>
      <c r="D319" s="25" t="s">
        <v>15</v>
      </c>
      <c r="E319" s="25" t="s">
        <v>991</v>
      </c>
      <c r="F319" s="25" t="s">
        <v>992</v>
      </c>
      <c r="G319" s="17">
        <f t="shared" si="20"/>
        <v>93</v>
      </c>
      <c r="H319" s="19">
        <f t="shared" si="21"/>
        <v>2674.0699999999997</v>
      </c>
      <c r="I319" s="19">
        <f t="shared" si="22"/>
        <v>2972.92</v>
      </c>
      <c r="J319" s="19">
        <f t="shared" si="23"/>
        <v>3462.04</v>
      </c>
      <c r="K319" s="19">
        <f t="shared" si="24"/>
        <v>4548.01</v>
      </c>
    </row>
    <row r="320" spans="1:11" s="7" customFormat="1" ht="14.25" customHeight="1">
      <c r="A320" s="25" t="s">
        <v>929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0"/>
        <v>91.05</v>
      </c>
      <c r="H320" s="19">
        <f t="shared" si="21"/>
        <v>2638.55</v>
      </c>
      <c r="I320" s="19">
        <f t="shared" si="22"/>
        <v>2937.4000000000005</v>
      </c>
      <c r="J320" s="19">
        <f t="shared" si="23"/>
        <v>3426.5200000000004</v>
      </c>
      <c r="K320" s="19">
        <f t="shared" si="24"/>
        <v>4512.490000000001</v>
      </c>
    </row>
    <row r="321" spans="1:11" s="7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0"/>
        <v>84.95</v>
      </c>
      <c r="H321" s="19">
        <f t="shared" si="21"/>
        <v>2527.5299999999997</v>
      </c>
      <c r="I321" s="19">
        <f t="shared" si="22"/>
        <v>2826.38</v>
      </c>
      <c r="J321" s="19">
        <f t="shared" si="23"/>
        <v>3315.5</v>
      </c>
      <c r="K321" s="19">
        <f t="shared" si="24"/>
        <v>4401.47</v>
      </c>
    </row>
    <row r="322" spans="1:11" s="7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0"/>
        <v>73.91</v>
      </c>
      <c r="H322" s="19">
        <f t="shared" si="21"/>
        <v>2326.47</v>
      </c>
      <c r="I322" s="19">
        <f t="shared" si="22"/>
        <v>2625.3199999999997</v>
      </c>
      <c r="J322" s="19">
        <f t="shared" si="23"/>
        <v>3114.4399999999996</v>
      </c>
      <c r="K322" s="19">
        <f t="shared" si="24"/>
        <v>4200.41</v>
      </c>
    </row>
    <row r="323" spans="1:11" s="7" customFormat="1" ht="14.25" customHeight="1">
      <c r="A323" s="25" t="s">
        <v>996</v>
      </c>
      <c r="B323" s="25">
        <v>2</v>
      </c>
      <c r="C323" s="25" t="s">
        <v>1003</v>
      </c>
      <c r="D323" s="25" t="s">
        <v>15</v>
      </c>
      <c r="E323" s="25" t="s">
        <v>1004</v>
      </c>
      <c r="F323" s="25" t="s">
        <v>1005</v>
      </c>
      <c r="G323" s="17">
        <f t="shared" si="20"/>
        <v>68.32</v>
      </c>
      <c r="H323" s="19">
        <f t="shared" si="21"/>
        <v>2224.64</v>
      </c>
      <c r="I323" s="19">
        <f t="shared" si="22"/>
        <v>2523.4900000000002</v>
      </c>
      <c r="J323" s="19">
        <f t="shared" si="23"/>
        <v>3012.61</v>
      </c>
      <c r="K323" s="19">
        <f t="shared" si="24"/>
        <v>4098.58</v>
      </c>
    </row>
    <row r="324" spans="1:11" s="7" customFormat="1" ht="14.25" customHeight="1">
      <c r="A324" s="25" t="s">
        <v>996</v>
      </c>
      <c r="B324" s="25">
        <v>3</v>
      </c>
      <c r="C324" s="25" t="s">
        <v>1006</v>
      </c>
      <c r="D324" s="25" t="s">
        <v>15</v>
      </c>
      <c r="E324" s="25" t="s">
        <v>1007</v>
      </c>
      <c r="F324" s="25" t="s">
        <v>1008</v>
      </c>
      <c r="G324" s="17">
        <f t="shared" si="20"/>
        <v>58.83</v>
      </c>
      <c r="H324" s="19">
        <f t="shared" si="21"/>
        <v>2051.89</v>
      </c>
      <c r="I324" s="19">
        <f t="shared" si="22"/>
        <v>2350.7400000000002</v>
      </c>
      <c r="J324" s="19">
        <f t="shared" si="23"/>
        <v>2839.86</v>
      </c>
      <c r="K324" s="19">
        <f t="shared" si="24"/>
        <v>3925.83</v>
      </c>
    </row>
    <row r="325" spans="1:11" s="7" customFormat="1" ht="14.25" customHeight="1">
      <c r="A325" s="25" t="s">
        <v>996</v>
      </c>
      <c r="B325" s="25">
        <v>4</v>
      </c>
      <c r="C325" s="25" t="s">
        <v>1009</v>
      </c>
      <c r="D325" s="25" t="s">
        <v>15</v>
      </c>
      <c r="E325" s="25" t="s">
        <v>1010</v>
      </c>
      <c r="F325" s="25" t="s">
        <v>1011</v>
      </c>
      <c r="G325" s="17">
        <f t="shared" si="20"/>
        <v>57.63</v>
      </c>
      <c r="H325" s="19">
        <f t="shared" si="21"/>
        <v>2029.96</v>
      </c>
      <c r="I325" s="19">
        <f t="shared" si="22"/>
        <v>2328.8100000000004</v>
      </c>
      <c r="J325" s="19">
        <f t="shared" si="23"/>
        <v>2817.9300000000003</v>
      </c>
      <c r="K325" s="19">
        <f t="shared" si="24"/>
        <v>3903.9</v>
      </c>
    </row>
    <row r="326" spans="1:11" s="7" customFormat="1" ht="14.25" customHeight="1">
      <c r="A326" s="25" t="s">
        <v>996</v>
      </c>
      <c r="B326" s="25">
        <v>5</v>
      </c>
      <c r="C326" s="25" t="s">
        <v>1012</v>
      </c>
      <c r="D326" s="25" t="s">
        <v>15</v>
      </c>
      <c r="E326" s="25" t="s">
        <v>1013</v>
      </c>
      <c r="F326" s="25" t="s">
        <v>1014</v>
      </c>
      <c r="G326" s="17">
        <f t="shared" si="20"/>
        <v>57.21</v>
      </c>
      <c r="H326" s="19">
        <f t="shared" si="21"/>
        <v>2022.33</v>
      </c>
      <c r="I326" s="19">
        <f t="shared" si="22"/>
        <v>2321.1800000000003</v>
      </c>
      <c r="J326" s="19">
        <f t="shared" si="23"/>
        <v>2810.3</v>
      </c>
      <c r="K326" s="19">
        <f t="shared" si="24"/>
        <v>3896.27</v>
      </c>
    </row>
    <row r="327" spans="1:11" s="7" customFormat="1" ht="14.25" customHeight="1">
      <c r="A327" s="25" t="s">
        <v>996</v>
      </c>
      <c r="B327" s="25">
        <v>6</v>
      </c>
      <c r="C327" s="25" t="s">
        <v>1015</v>
      </c>
      <c r="D327" s="25" t="s">
        <v>15</v>
      </c>
      <c r="E327" s="25" t="s">
        <v>1016</v>
      </c>
      <c r="F327" s="25" t="s">
        <v>1017</v>
      </c>
      <c r="G327" s="17">
        <f t="shared" si="20"/>
        <v>57.82</v>
      </c>
      <c r="H327" s="19">
        <f t="shared" si="21"/>
        <v>2033.48</v>
      </c>
      <c r="I327" s="19">
        <f t="shared" si="22"/>
        <v>2332.3300000000004</v>
      </c>
      <c r="J327" s="19">
        <f t="shared" si="23"/>
        <v>2821.4500000000003</v>
      </c>
      <c r="K327" s="19">
        <f t="shared" si="24"/>
        <v>3907.4200000000005</v>
      </c>
    </row>
    <row r="328" spans="1:11" s="7" customFormat="1" ht="14.25" customHeight="1">
      <c r="A328" s="25" t="s">
        <v>996</v>
      </c>
      <c r="B328" s="25">
        <v>7</v>
      </c>
      <c r="C328" s="25" t="s">
        <v>1018</v>
      </c>
      <c r="D328" s="25" t="s">
        <v>15</v>
      </c>
      <c r="E328" s="25" t="s">
        <v>1019</v>
      </c>
      <c r="F328" s="25" t="s">
        <v>1020</v>
      </c>
      <c r="G328" s="17">
        <f t="shared" si="20"/>
        <v>60.92</v>
      </c>
      <c r="H328" s="19">
        <f t="shared" si="21"/>
        <v>2089.92</v>
      </c>
      <c r="I328" s="19">
        <f t="shared" si="22"/>
        <v>2388.7700000000004</v>
      </c>
      <c r="J328" s="19">
        <f t="shared" si="23"/>
        <v>2877.8900000000003</v>
      </c>
      <c r="K328" s="19">
        <f t="shared" si="24"/>
        <v>3963.86</v>
      </c>
    </row>
    <row r="329" spans="1:11" s="7" customFormat="1" ht="14.25" customHeight="1">
      <c r="A329" s="25" t="s">
        <v>996</v>
      </c>
      <c r="B329" s="25">
        <v>8</v>
      </c>
      <c r="C329" s="25" t="s">
        <v>1021</v>
      </c>
      <c r="D329" s="25" t="s">
        <v>1022</v>
      </c>
      <c r="E329" s="25" t="s">
        <v>15</v>
      </c>
      <c r="F329" s="25" t="s">
        <v>1023</v>
      </c>
      <c r="G329" s="17">
        <f t="shared" si="20"/>
        <v>75.61</v>
      </c>
      <c r="H329" s="19">
        <f t="shared" si="21"/>
        <v>2357.53</v>
      </c>
      <c r="I329" s="19">
        <f t="shared" si="22"/>
        <v>2656.3800000000006</v>
      </c>
      <c r="J329" s="19">
        <f t="shared" si="23"/>
        <v>3145.5000000000005</v>
      </c>
      <c r="K329" s="19">
        <f t="shared" si="24"/>
        <v>4231.47</v>
      </c>
    </row>
    <row r="330" spans="1:11" s="7" customFormat="1" ht="14.25" customHeight="1">
      <c r="A330" s="25" t="s">
        <v>996</v>
      </c>
      <c r="B330" s="25">
        <v>9</v>
      </c>
      <c r="C330" s="25" t="s">
        <v>1024</v>
      </c>
      <c r="D330" s="25" t="s">
        <v>15</v>
      </c>
      <c r="E330" s="25" t="s">
        <v>1025</v>
      </c>
      <c r="F330" s="25" t="s">
        <v>1026</v>
      </c>
      <c r="G330" s="17">
        <f aca="true" t="shared" si="25" ref="G330:G393">ROUND((F330*0.0581),2)</f>
        <v>90.16</v>
      </c>
      <c r="H330" s="19">
        <f aca="true" t="shared" si="26" ref="H330:H393">F330+$M$3+G330</f>
        <v>2622.4399999999996</v>
      </c>
      <c r="I330" s="19">
        <f aca="true" t="shared" si="27" ref="I330:I393">F330+$N$3+G330</f>
        <v>2921.29</v>
      </c>
      <c r="J330" s="19">
        <f aca="true" t="shared" si="28" ref="J330:J393">F330+$O$3+G330</f>
        <v>3410.41</v>
      </c>
      <c r="K330" s="19">
        <f aca="true" t="shared" si="29" ref="K330:K393">F330+$P$3+G330</f>
        <v>4496.38</v>
      </c>
    </row>
    <row r="331" spans="1:11" s="7" customFormat="1" ht="14.25" customHeight="1">
      <c r="A331" s="25" t="s">
        <v>996</v>
      </c>
      <c r="B331" s="25">
        <v>10</v>
      </c>
      <c r="C331" s="25" t="s">
        <v>1027</v>
      </c>
      <c r="D331" s="25" t="s">
        <v>15</v>
      </c>
      <c r="E331" s="25" t="s">
        <v>1028</v>
      </c>
      <c r="F331" s="25" t="s">
        <v>1029</v>
      </c>
      <c r="G331" s="17">
        <f t="shared" si="25"/>
        <v>90.45</v>
      </c>
      <c r="H331" s="19">
        <f t="shared" si="26"/>
        <v>2627.72</v>
      </c>
      <c r="I331" s="19">
        <f t="shared" si="27"/>
        <v>2926.5699999999997</v>
      </c>
      <c r="J331" s="19">
        <f t="shared" si="28"/>
        <v>3415.6899999999996</v>
      </c>
      <c r="K331" s="19">
        <f t="shared" si="29"/>
        <v>4501.66</v>
      </c>
    </row>
    <row r="332" spans="1:11" s="7" customFormat="1" ht="14.25" customHeight="1">
      <c r="A332" s="25" t="s">
        <v>996</v>
      </c>
      <c r="B332" s="25">
        <v>11</v>
      </c>
      <c r="C332" s="25" t="s">
        <v>1030</v>
      </c>
      <c r="D332" s="25" t="s">
        <v>15</v>
      </c>
      <c r="E332" s="25" t="s">
        <v>1031</v>
      </c>
      <c r="F332" s="25" t="s">
        <v>1032</v>
      </c>
      <c r="G332" s="17">
        <f t="shared" si="25"/>
        <v>90.48</v>
      </c>
      <c r="H332" s="19">
        <f t="shared" si="26"/>
        <v>2628.2599999999998</v>
      </c>
      <c r="I332" s="19">
        <f t="shared" si="27"/>
        <v>2927.11</v>
      </c>
      <c r="J332" s="19">
        <f t="shared" si="28"/>
        <v>3416.23</v>
      </c>
      <c r="K332" s="19">
        <f t="shared" si="29"/>
        <v>4502.2</v>
      </c>
    </row>
    <row r="333" spans="1:11" s="7" customFormat="1" ht="14.25" customHeight="1">
      <c r="A333" s="25" t="s">
        <v>996</v>
      </c>
      <c r="B333" s="25">
        <v>12</v>
      </c>
      <c r="C333" s="25" t="s">
        <v>1033</v>
      </c>
      <c r="D333" s="25" t="s">
        <v>15</v>
      </c>
      <c r="E333" s="25" t="s">
        <v>1034</v>
      </c>
      <c r="F333" s="25" t="s">
        <v>1035</v>
      </c>
      <c r="G333" s="17">
        <f t="shared" si="25"/>
        <v>91.96</v>
      </c>
      <c r="H333" s="19">
        <f t="shared" si="26"/>
        <v>2655.27</v>
      </c>
      <c r="I333" s="19">
        <f t="shared" si="27"/>
        <v>2954.12</v>
      </c>
      <c r="J333" s="19">
        <f t="shared" si="28"/>
        <v>3443.24</v>
      </c>
      <c r="K333" s="19">
        <f t="shared" si="29"/>
        <v>4529.21</v>
      </c>
    </row>
    <row r="334" spans="1:11" s="7" customFormat="1" ht="14.25" customHeight="1">
      <c r="A334" s="25" t="s">
        <v>996</v>
      </c>
      <c r="B334" s="25">
        <v>13</v>
      </c>
      <c r="C334" s="25" t="s">
        <v>908</v>
      </c>
      <c r="D334" s="25" t="s">
        <v>15</v>
      </c>
      <c r="E334" s="25" t="s">
        <v>1036</v>
      </c>
      <c r="F334" s="25" t="s">
        <v>1037</v>
      </c>
      <c r="G334" s="17">
        <f t="shared" si="25"/>
        <v>91.09</v>
      </c>
      <c r="H334" s="19">
        <f t="shared" si="26"/>
        <v>2639.3</v>
      </c>
      <c r="I334" s="19">
        <f t="shared" si="27"/>
        <v>2938.1500000000005</v>
      </c>
      <c r="J334" s="19">
        <f t="shared" si="28"/>
        <v>3427.2700000000004</v>
      </c>
      <c r="K334" s="19">
        <f t="shared" si="29"/>
        <v>4513.24</v>
      </c>
    </row>
    <row r="335" spans="1:11" s="7" customFormat="1" ht="14.25" customHeight="1">
      <c r="A335" s="25" t="s">
        <v>996</v>
      </c>
      <c r="B335" s="25">
        <v>14</v>
      </c>
      <c r="C335" s="25" t="s">
        <v>1038</v>
      </c>
      <c r="D335" s="25" t="s">
        <v>15</v>
      </c>
      <c r="E335" s="25" t="s">
        <v>1039</v>
      </c>
      <c r="F335" s="25" t="s">
        <v>1040</v>
      </c>
      <c r="G335" s="17">
        <f t="shared" si="25"/>
        <v>91.12</v>
      </c>
      <c r="H335" s="19">
        <f t="shared" si="26"/>
        <v>2639.93</v>
      </c>
      <c r="I335" s="19">
        <f t="shared" si="27"/>
        <v>2938.7799999999997</v>
      </c>
      <c r="J335" s="19">
        <f t="shared" si="28"/>
        <v>3427.8999999999996</v>
      </c>
      <c r="K335" s="19">
        <f t="shared" si="29"/>
        <v>4513.87</v>
      </c>
    </row>
    <row r="336" spans="1:11" s="7" customFormat="1" ht="14.25" customHeight="1">
      <c r="A336" s="25" t="s">
        <v>996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5"/>
        <v>91.04</v>
      </c>
      <c r="H336" s="19">
        <f t="shared" si="26"/>
        <v>2638.52</v>
      </c>
      <c r="I336" s="19">
        <f t="shared" si="27"/>
        <v>2937.37</v>
      </c>
      <c r="J336" s="19">
        <f t="shared" si="28"/>
        <v>3426.49</v>
      </c>
      <c r="K336" s="19">
        <f t="shared" si="29"/>
        <v>4512.46</v>
      </c>
    </row>
    <row r="337" spans="1:11" s="7" customFormat="1" ht="14.25" customHeight="1">
      <c r="A337" s="25" t="s">
        <v>996</v>
      </c>
      <c r="B337" s="25">
        <v>16</v>
      </c>
      <c r="C337" s="25" t="s">
        <v>1044</v>
      </c>
      <c r="D337" s="25" t="s">
        <v>15</v>
      </c>
      <c r="E337" s="25" t="s">
        <v>1045</v>
      </c>
      <c r="F337" s="25" t="s">
        <v>1046</v>
      </c>
      <c r="G337" s="17">
        <f t="shared" si="25"/>
        <v>91.14</v>
      </c>
      <c r="H337" s="19">
        <f t="shared" si="26"/>
        <v>2640.2099999999996</v>
      </c>
      <c r="I337" s="19">
        <f t="shared" si="27"/>
        <v>2939.06</v>
      </c>
      <c r="J337" s="19">
        <f t="shared" si="28"/>
        <v>3428.18</v>
      </c>
      <c r="K337" s="19">
        <f t="shared" si="29"/>
        <v>4514.150000000001</v>
      </c>
    </row>
    <row r="338" spans="1:11" s="7" customFormat="1" ht="14.25" customHeight="1">
      <c r="A338" s="25" t="s">
        <v>996</v>
      </c>
      <c r="B338" s="25">
        <v>17</v>
      </c>
      <c r="C338" s="25" t="s">
        <v>1047</v>
      </c>
      <c r="D338" s="25" t="s">
        <v>15</v>
      </c>
      <c r="E338" s="25" t="s">
        <v>1048</v>
      </c>
      <c r="F338" s="25" t="s">
        <v>1049</v>
      </c>
      <c r="G338" s="17">
        <f t="shared" si="25"/>
        <v>91.29</v>
      </c>
      <c r="H338" s="19">
        <f t="shared" si="26"/>
        <v>2642.94</v>
      </c>
      <c r="I338" s="19">
        <f t="shared" si="27"/>
        <v>2941.79</v>
      </c>
      <c r="J338" s="19">
        <f t="shared" si="28"/>
        <v>3430.91</v>
      </c>
      <c r="K338" s="19">
        <f t="shared" si="29"/>
        <v>4516.88</v>
      </c>
    </row>
    <row r="339" spans="1:11" s="7" customFormat="1" ht="14.25" customHeight="1">
      <c r="A339" s="25" t="s">
        <v>996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5"/>
        <v>90.97</v>
      </c>
      <c r="H339" s="19">
        <f t="shared" si="26"/>
        <v>2637.16</v>
      </c>
      <c r="I339" s="19">
        <f t="shared" si="27"/>
        <v>2936.0099999999998</v>
      </c>
      <c r="J339" s="19">
        <f t="shared" si="28"/>
        <v>3425.1299999999997</v>
      </c>
      <c r="K339" s="19">
        <f t="shared" si="29"/>
        <v>4511.1</v>
      </c>
    </row>
    <row r="340" spans="1:11" s="7" customFormat="1" ht="14.25" customHeight="1">
      <c r="A340" s="25" t="s">
        <v>996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5"/>
        <v>90.41</v>
      </c>
      <c r="H340" s="19">
        <f t="shared" si="26"/>
        <v>2626.8999999999996</v>
      </c>
      <c r="I340" s="19">
        <f t="shared" si="27"/>
        <v>2925.75</v>
      </c>
      <c r="J340" s="19">
        <f t="shared" si="28"/>
        <v>3414.87</v>
      </c>
      <c r="K340" s="19">
        <f t="shared" si="29"/>
        <v>4500.84</v>
      </c>
    </row>
    <row r="341" spans="1:11" s="7" customFormat="1" ht="14.25" customHeight="1">
      <c r="A341" s="25" t="s">
        <v>996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5"/>
        <v>89.95</v>
      </c>
      <c r="H341" s="19">
        <f t="shared" si="26"/>
        <v>2618.5199999999995</v>
      </c>
      <c r="I341" s="19">
        <f t="shared" si="27"/>
        <v>2917.37</v>
      </c>
      <c r="J341" s="19">
        <f t="shared" si="28"/>
        <v>3406.49</v>
      </c>
      <c r="K341" s="19">
        <f t="shared" si="29"/>
        <v>4492.46</v>
      </c>
    </row>
    <row r="342" spans="1:11" s="7" customFormat="1" ht="14.25" customHeight="1">
      <c r="A342" s="25" t="s">
        <v>996</v>
      </c>
      <c r="B342" s="25">
        <v>21</v>
      </c>
      <c r="C342" s="25" t="s">
        <v>1059</v>
      </c>
      <c r="D342" s="25" t="s">
        <v>15</v>
      </c>
      <c r="E342" s="25" t="s">
        <v>1060</v>
      </c>
      <c r="F342" s="25" t="s">
        <v>1061</v>
      </c>
      <c r="G342" s="17">
        <f t="shared" si="25"/>
        <v>90.67</v>
      </c>
      <c r="H342" s="19">
        <f t="shared" si="26"/>
        <v>2631.8</v>
      </c>
      <c r="I342" s="19">
        <f t="shared" si="27"/>
        <v>2930.6500000000005</v>
      </c>
      <c r="J342" s="19">
        <f t="shared" si="28"/>
        <v>3419.7700000000004</v>
      </c>
      <c r="K342" s="19">
        <f t="shared" si="29"/>
        <v>4505.74</v>
      </c>
    </row>
    <row r="343" spans="1:11" s="7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5"/>
        <v>91.19</v>
      </c>
      <c r="H343" s="19">
        <f t="shared" si="26"/>
        <v>2641.2000000000003</v>
      </c>
      <c r="I343" s="19">
        <f t="shared" si="27"/>
        <v>2940.05</v>
      </c>
      <c r="J343" s="19">
        <f t="shared" si="28"/>
        <v>3429.17</v>
      </c>
      <c r="K343" s="19">
        <f t="shared" si="29"/>
        <v>4515.139999999999</v>
      </c>
    </row>
    <row r="344" spans="1:11" s="7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5"/>
        <v>90.04</v>
      </c>
      <c r="H344" s="19">
        <f t="shared" si="26"/>
        <v>2620.23</v>
      </c>
      <c r="I344" s="19">
        <f t="shared" si="27"/>
        <v>2919.08</v>
      </c>
      <c r="J344" s="19">
        <f t="shared" si="28"/>
        <v>3408.2</v>
      </c>
      <c r="K344" s="19">
        <f t="shared" si="29"/>
        <v>4494.17</v>
      </c>
    </row>
    <row r="345" spans="1:11" s="7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1070</v>
      </c>
      <c r="F345" s="25" t="s">
        <v>1071</v>
      </c>
      <c r="G345" s="17">
        <f t="shared" si="25"/>
        <v>85.65</v>
      </c>
      <c r="H345" s="19">
        <f t="shared" si="26"/>
        <v>2540.22</v>
      </c>
      <c r="I345" s="19">
        <f t="shared" si="27"/>
        <v>2839.07</v>
      </c>
      <c r="J345" s="19">
        <f t="shared" si="28"/>
        <v>3328.19</v>
      </c>
      <c r="K345" s="19">
        <f t="shared" si="29"/>
        <v>4414.16</v>
      </c>
    </row>
    <row r="346" spans="1:11" s="7" customFormat="1" ht="14.25" customHeight="1">
      <c r="A346" s="25" t="s">
        <v>1068</v>
      </c>
      <c r="B346" s="25">
        <v>1</v>
      </c>
      <c r="C346" s="25" t="s">
        <v>1072</v>
      </c>
      <c r="D346" s="25" t="s">
        <v>15</v>
      </c>
      <c r="E346" s="25" t="s">
        <v>1073</v>
      </c>
      <c r="F346" s="25" t="s">
        <v>1074</v>
      </c>
      <c r="G346" s="17">
        <f t="shared" si="25"/>
        <v>72.54</v>
      </c>
      <c r="H346" s="19">
        <f t="shared" si="26"/>
        <v>2301.54</v>
      </c>
      <c r="I346" s="19">
        <f t="shared" si="27"/>
        <v>2600.3900000000003</v>
      </c>
      <c r="J346" s="19">
        <f t="shared" si="28"/>
        <v>3089.51</v>
      </c>
      <c r="K346" s="19">
        <f t="shared" si="29"/>
        <v>4175.4800000000005</v>
      </c>
    </row>
    <row r="347" spans="1:11" s="7" customFormat="1" ht="14.25" customHeight="1">
      <c r="A347" s="25" t="s">
        <v>1068</v>
      </c>
      <c r="B347" s="25">
        <v>2</v>
      </c>
      <c r="C347" s="25" t="s">
        <v>1075</v>
      </c>
      <c r="D347" s="25" t="s">
        <v>15</v>
      </c>
      <c r="E347" s="25" t="s">
        <v>1076</v>
      </c>
      <c r="F347" s="25" t="s">
        <v>1077</v>
      </c>
      <c r="G347" s="17">
        <f t="shared" si="25"/>
        <v>60.63</v>
      </c>
      <c r="H347" s="19">
        <f t="shared" si="26"/>
        <v>2084.56</v>
      </c>
      <c r="I347" s="19">
        <f t="shared" si="27"/>
        <v>2383.4100000000003</v>
      </c>
      <c r="J347" s="19">
        <f t="shared" si="28"/>
        <v>2872.53</v>
      </c>
      <c r="K347" s="19">
        <f t="shared" si="29"/>
        <v>3958.5</v>
      </c>
    </row>
    <row r="348" spans="1:11" s="7" customFormat="1" ht="14.25" customHeight="1">
      <c r="A348" s="25" t="s">
        <v>1068</v>
      </c>
      <c r="B348" s="25">
        <v>3</v>
      </c>
      <c r="C348" s="25" t="s">
        <v>1078</v>
      </c>
      <c r="D348" s="25" t="s">
        <v>15</v>
      </c>
      <c r="E348" s="25" t="s">
        <v>1079</v>
      </c>
      <c r="F348" s="25" t="s">
        <v>1080</v>
      </c>
      <c r="G348" s="17">
        <f t="shared" si="25"/>
        <v>57.36</v>
      </c>
      <c r="H348" s="19">
        <f t="shared" si="26"/>
        <v>2025.11</v>
      </c>
      <c r="I348" s="19">
        <f t="shared" si="27"/>
        <v>2323.9600000000005</v>
      </c>
      <c r="J348" s="19">
        <f t="shared" si="28"/>
        <v>2813.0800000000004</v>
      </c>
      <c r="K348" s="19">
        <f t="shared" si="29"/>
        <v>3899.05</v>
      </c>
    </row>
    <row r="349" spans="1:11" s="7" customFormat="1" ht="14.25" customHeight="1">
      <c r="A349" s="25" t="s">
        <v>1068</v>
      </c>
      <c r="B349" s="25">
        <v>4</v>
      </c>
      <c r="C349" s="25" t="s">
        <v>1081</v>
      </c>
      <c r="D349" s="25" t="s">
        <v>15</v>
      </c>
      <c r="E349" s="25" t="s">
        <v>1082</v>
      </c>
      <c r="F349" s="25" t="s">
        <v>1083</v>
      </c>
      <c r="G349" s="17">
        <f t="shared" si="25"/>
        <v>56.31</v>
      </c>
      <c r="H349" s="19">
        <f t="shared" si="26"/>
        <v>2005.9499999999998</v>
      </c>
      <c r="I349" s="19">
        <f t="shared" si="27"/>
        <v>2304.8</v>
      </c>
      <c r="J349" s="19">
        <f t="shared" si="28"/>
        <v>2793.92</v>
      </c>
      <c r="K349" s="19">
        <f t="shared" si="29"/>
        <v>3879.89</v>
      </c>
    </row>
    <row r="350" spans="1:11" s="7" customFormat="1" ht="14.25" customHeight="1">
      <c r="A350" s="25" t="s">
        <v>1068</v>
      </c>
      <c r="B350" s="25">
        <v>5</v>
      </c>
      <c r="C350" s="25" t="s">
        <v>1084</v>
      </c>
      <c r="D350" s="25" t="s">
        <v>15</v>
      </c>
      <c r="E350" s="25" t="s">
        <v>1085</v>
      </c>
      <c r="F350" s="25" t="s">
        <v>1086</v>
      </c>
      <c r="G350" s="17">
        <f t="shared" si="25"/>
        <v>55.61</v>
      </c>
      <c r="H350" s="19">
        <f t="shared" si="26"/>
        <v>1993.24</v>
      </c>
      <c r="I350" s="19">
        <f t="shared" si="27"/>
        <v>2292.09</v>
      </c>
      <c r="J350" s="19">
        <f t="shared" si="28"/>
        <v>2781.21</v>
      </c>
      <c r="K350" s="19">
        <f t="shared" si="29"/>
        <v>3867.1800000000003</v>
      </c>
    </row>
    <row r="351" spans="1:11" s="7" customFormat="1" ht="14.25" customHeight="1">
      <c r="A351" s="25" t="s">
        <v>1068</v>
      </c>
      <c r="B351" s="25">
        <v>6</v>
      </c>
      <c r="C351" s="25" t="s">
        <v>1087</v>
      </c>
      <c r="D351" s="25" t="s">
        <v>15</v>
      </c>
      <c r="E351" s="25" t="s">
        <v>1088</v>
      </c>
      <c r="F351" s="25" t="s">
        <v>1089</v>
      </c>
      <c r="G351" s="17">
        <f t="shared" si="25"/>
        <v>56.71</v>
      </c>
      <c r="H351" s="19">
        <f t="shared" si="26"/>
        <v>2013.22</v>
      </c>
      <c r="I351" s="19">
        <f t="shared" si="27"/>
        <v>2312.07</v>
      </c>
      <c r="J351" s="19">
        <f t="shared" si="28"/>
        <v>2801.19</v>
      </c>
      <c r="K351" s="19">
        <f t="shared" si="29"/>
        <v>3887.16</v>
      </c>
    </row>
    <row r="352" spans="1:11" s="7" customFormat="1" ht="14.25" customHeight="1">
      <c r="A352" s="25" t="s">
        <v>1068</v>
      </c>
      <c r="B352" s="25">
        <v>7</v>
      </c>
      <c r="C352" s="25" t="s">
        <v>594</v>
      </c>
      <c r="D352" s="25" t="s">
        <v>1090</v>
      </c>
      <c r="E352" s="25" t="s">
        <v>15</v>
      </c>
      <c r="F352" s="25" t="s">
        <v>1091</v>
      </c>
      <c r="G352" s="17">
        <f t="shared" si="25"/>
        <v>57.07</v>
      </c>
      <c r="H352" s="19">
        <f t="shared" si="26"/>
        <v>2019.8</v>
      </c>
      <c r="I352" s="19">
        <f t="shared" si="27"/>
        <v>2318.65</v>
      </c>
      <c r="J352" s="19">
        <f t="shared" si="28"/>
        <v>2807.77</v>
      </c>
      <c r="K352" s="19">
        <f t="shared" si="29"/>
        <v>3893.7400000000002</v>
      </c>
    </row>
    <row r="353" spans="1:11" s="7" customFormat="1" ht="14.25" customHeight="1">
      <c r="A353" s="25" t="s">
        <v>1068</v>
      </c>
      <c r="B353" s="25">
        <v>8</v>
      </c>
      <c r="C353" s="25" t="s">
        <v>1092</v>
      </c>
      <c r="D353" s="25" t="s">
        <v>15</v>
      </c>
      <c r="E353" s="25" t="s">
        <v>1093</v>
      </c>
      <c r="F353" s="25" t="s">
        <v>1094</v>
      </c>
      <c r="G353" s="17">
        <f t="shared" si="25"/>
        <v>72.95</v>
      </c>
      <c r="H353" s="19">
        <f t="shared" si="26"/>
        <v>2309.06</v>
      </c>
      <c r="I353" s="19">
        <f t="shared" si="27"/>
        <v>2607.91</v>
      </c>
      <c r="J353" s="19">
        <f t="shared" si="28"/>
        <v>3097.0299999999997</v>
      </c>
      <c r="K353" s="19">
        <f t="shared" si="29"/>
        <v>4183</v>
      </c>
    </row>
    <row r="354" spans="1:11" s="7" customFormat="1" ht="14.25" customHeight="1">
      <c r="A354" s="25" t="s">
        <v>1068</v>
      </c>
      <c r="B354" s="25">
        <v>9</v>
      </c>
      <c r="C354" s="25" t="s">
        <v>1095</v>
      </c>
      <c r="D354" s="25" t="s">
        <v>15</v>
      </c>
      <c r="E354" s="25" t="s">
        <v>1096</v>
      </c>
      <c r="F354" s="25" t="s">
        <v>1097</v>
      </c>
      <c r="G354" s="17">
        <f t="shared" si="25"/>
        <v>88.42</v>
      </c>
      <c r="H354" s="19">
        <f t="shared" si="26"/>
        <v>2590.74</v>
      </c>
      <c r="I354" s="19">
        <f t="shared" si="27"/>
        <v>2889.59</v>
      </c>
      <c r="J354" s="19">
        <f t="shared" si="28"/>
        <v>3378.71</v>
      </c>
      <c r="K354" s="19">
        <f t="shared" si="29"/>
        <v>4464.68</v>
      </c>
    </row>
    <row r="355" spans="1:11" s="7" customFormat="1" ht="14.25" customHeight="1">
      <c r="A355" s="25" t="s">
        <v>1068</v>
      </c>
      <c r="B355" s="25">
        <v>10</v>
      </c>
      <c r="C355" s="25" t="s">
        <v>1098</v>
      </c>
      <c r="D355" s="25" t="s">
        <v>15</v>
      </c>
      <c r="E355" s="25" t="s">
        <v>1099</v>
      </c>
      <c r="F355" s="25" t="s">
        <v>1100</v>
      </c>
      <c r="G355" s="17">
        <f t="shared" si="25"/>
        <v>90.12</v>
      </c>
      <c r="H355" s="19">
        <f t="shared" si="26"/>
        <v>2621.77</v>
      </c>
      <c r="I355" s="19">
        <f t="shared" si="27"/>
        <v>2920.62</v>
      </c>
      <c r="J355" s="19">
        <f t="shared" si="28"/>
        <v>3409.74</v>
      </c>
      <c r="K355" s="19">
        <f t="shared" si="29"/>
        <v>4495.71</v>
      </c>
    </row>
    <row r="356" spans="1:11" s="7" customFormat="1" ht="14.25" customHeight="1">
      <c r="A356" s="25" t="s">
        <v>1068</v>
      </c>
      <c r="B356" s="25">
        <v>11</v>
      </c>
      <c r="C356" s="25" t="s">
        <v>1101</v>
      </c>
      <c r="D356" s="25" t="s">
        <v>15</v>
      </c>
      <c r="E356" s="25" t="s">
        <v>1102</v>
      </c>
      <c r="F356" s="25" t="s">
        <v>1103</v>
      </c>
      <c r="G356" s="17">
        <f t="shared" si="25"/>
        <v>90.26</v>
      </c>
      <c r="H356" s="19">
        <f t="shared" si="26"/>
        <v>2624.3</v>
      </c>
      <c r="I356" s="19">
        <f t="shared" si="27"/>
        <v>2923.1500000000005</v>
      </c>
      <c r="J356" s="19">
        <f t="shared" si="28"/>
        <v>3412.2700000000004</v>
      </c>
      <c r="K356" s="19">
        <f t="shared" si="29"/>
        <v>4498.24</v>
      </c>
    </row>
    <row r="357" spans="1:11" s="7" customFormat="1" ht="14.25" customHeight="1">
      <c r="A357" s="25" t="s">
        <v>1068</v>
      </c>
      <c r="B357" s="25">
        <v>12</v>
      </c>
      <c r="C357" s="25" t="s">
        <v>1104</v>
      </c>
      <c r="D357" s="25" t="s">
        <v>15</v>
      </c>
      <c r="E357" s="25" t="s">
        <v>1105</v>
      </c>
      <c r="F357" s="25" t="s">
        <v>1106</v>
      </c>
      <c r="G357" s="17">
        <f t="shared" si="25"/>
        <v>90.45</v>
      </c>
      <c r="H357" s="19">
        <f t="shared" si="26"/>
        <v>2627.7699999999995</v>
      </c>
      <c r="I357" s="19">
        <f t="shared" si="27"/>
        <v>2926.62</v>
      </c>
      <c r="J357" s="19">
        <f t="shared" si="28"/>
        <v>3415.74</v>
      </c>
      <c r="K357" s="19">
        <f t="shared" si="29"/>
        <v>4501.71</v>
      </c>
    </row>
    <row r="358" spans="1:11" s="7" customFormat="1" ht="14.25" customHeight="1">
      <c r="A358" s="25" t="s">
        <v>1068</v>
      </c>
      <c r="B358" s="25">
        <v>13</v>
      </c>
      <c r="C358" s="25" t="s">
        <v>1107</v>
      </c>
      <c r="D358" s="25" t="s">
        <v>15</v>
      </c>
      <c r="E358" s="25" t="s">
        <v>1108</v>
      </c>
      <c r="F358" s="25" t="s">
        <v>1109</v>
      </c>
      <c r="G358" s="17">
        <f t="shared" si="25"/>
        <v>90.5</v>
      </c>
      <c r="H358" s="19">
        <f t="shared" si="26"/>
        <v>2628.5699999999997</v>
      </c>
      <c r="I358" s="19">
        <f t="shared" si="27"/>
        <v>2927.42</v>
      </c>
      <c r="J358" s="19">
        <f t="shared" si="28"/>
        <v>3416.54</v>
      </c>
      <c r="K358" s="19">
        <f t="shared" si="29"/>
        <v>4502.51</v>
      </c>
    </row>
    <row r="359" spans="1:11" s="7" customFormat="1" ht="14.25" customHeight="1">
      <c r="A359" s="25" t="s">
        <v>1068</v>
      </c>
      <c r="B359" s="25">
        <v>14</v>
      </c>
      <c r="C359" s="25" t="s">
        <v>1110</v>
      </c>
      <c r="D359" s="25" t="s">
        <v>15</v>
      </c>
      <c r="E359" s="25" t="s">
        <v>1111</v>
      </c>
      <c r="F359" s="25" t="s">
        <v>1112</v>
      </c>
      <c r="G359" s="17">
        <f t="shared" si="25"/>
        <v>90.41</v>
      </c>
      <c r="H359" s="19">
        <f t="shared" si="26"/>
        <v>2626.97</v>
      </c>
      <c r="I359" s="19">
        <f t="shared" si="27"/>
        <v>2925.8199999999997</v>
      </c>
      <c r="J359" s="19">
        <f t="shared" si="28"/>
        <v>3414.9399999999996</v>
      </c>
      <c r="K359" s="19">
        <f t="shared" si="29"/>
        <v>4500.91</v>
      </c>
    </row>
    <row r="360" spans="1:11" s="7" customFormat="1" ht="14.25" customHeight="1">
      <c r="A360" s="25" t="s">
        <v>1068</v>
      </c>
      <c r="B360" s="25">
        <v>15</v>
      </c>
      <c r="C360" s="25" t="s">
        <v>1113</v>
      </c>
      <c r="D360" s="25" t="s">
        <v>15</v>
      </c>
      <c r="E360" s="25" t="s">
        <v>1114</v>
      </c>
      <c r="F360" s="25" t="s">
        <v>1115</v>
      </c>
      <c r="G360" s="17">
        <f t="shared" si="25"/>
        <v>90.43</v>
      </c>
      <c r="H360" s="19">
        <f t="shared" si="26"/>
        <v>2627.29</v>
      </c>
      <c r="I360" s="19">
        <f t="shared" si="27"/>
        <v>2926.14</v>
      </c>
      <c r="J360" s="19">
        <f t="shared" si="28"/>
        <v>3415.2599999999998</v>
      </c>
      <c r="K360" s="19">
        <f t="shared" si="29"/>
        <v>4501.2300000000005</v>
      </c>
    </row>
    <row r="361" spans="1:11" s="7" customFormat="1" ht="14.25" customHeight="1">
      <c r="A361" s="25" t="s">
        <v>1068</v>
      </c>
      <c r="B361" s="25">
        <v>16</v>
      </c>
      <c r="C361" s="25" t="s">
        <v>33</v>
      </c>
      <c r="D361" s="25" t="s">
        <v>15</v>
      </c>
      <c r="E361" s="25" t="s">
        <v>1116</v>
      </c>
      <c r="F361" s="25" t="s">
        <v>1117</v>
      </c>
      <c r="G361" s="17">
        <f t="shared" si="25"/>
        <v>90.5</v>
      </c>
      <c r="H361" s="19">
        <f t="shared" si="26"/>
        <v>2628.54</v>
      </c>
      <c r="I361" s="19">
        <f t="shared" si="27"/>
        <v>2927.3900000000003</v>
      </c>
      <c r="J361" s="19">
        <f t="shared" si="28"/>
        <v>3416.51</v>
      </c>
      <c r="K361" s="19">
        <f t="shared" si="29"/>
        <v>4502.48</v>
      </c>
    </row>
    <row r="362" spans="1:11" s="7" customFormat="1" ht="14.25" customHeight="1">
      <c r="A362" s="25" t="s">
        <v>1068</v>
      </c>
      <c r="B362" s="25">
        <v>17</v>
      </c>
      <c r="C362" s="25" t="s">
        <v>1118</v>
      </c>
      <c r="D362" s="25" t="s">
        <v>15</v>
      </c>
      <c r="E362" s="25" t="s">
        <v>1119</v>
      </c>
      <c r="F362" s="25" t="s">
        <v>1120</v>
      </c>
      <c r="G362" s="17">
        <f t="shared" si="25"/>
        <v>90.51</v>
      </c>
      <c r="H362" s="19">
        <f t="shared" si="26"/>
        <v>2628.76</v>
      </c>
      <c r="I362" s="19">
        <f t="shared" si="27"/>
        <v>2927.6100000000006</v>
      </c>
      <c r="J362" s="19">
        <f t="shared" si="28"/>
        <v>3416.7300000000005</v>
      </c>
      <c r="K362" s="19">
        <f t="shared" si="29"/>
        <v>4502.700000000001</v>
      </c>
    </row>
    <row r="363" spans="1:11" s="7" customFormat="1" ht="14.25" customHeight="1">
      <c r="A363" s="25" t="s">
        <v>1068</v>
      </c>
      <c r="B363" s="25">
        <v>18</v>
      </c>
      <c r="C363" s="25" t="s">
        <v>1121</v>
      </c>
      <c r="D363" s="25" t="s">
        <v>15</v>
      </c>
      <c r="E363" s="25" t="s">
        <v>1122</v>
      </c>
      <c r="F363" s="25" t="s">
        <v>1123</v>
      </c>
      <c r="G363" s="17">
        <f t="shared" si="25"/>
        <v>90.59</v>
      </c>
      <c r="H363" s="19">
        <f t="shared" si="26"/>
        <v>2630.2000000000003</v>
      </c>
      <c r="I363" s="19">
        <f t="shared" si="27"/>
        <v>2929.05</v>
      </c>
      <c r="J363" s="19">
        <f t="shared" si="28"/>
        <v>3418.17</v>
      </c>
      <c r="K363" s="19">
        <f t="shared" si="29"/>
        <v>4504.14</v>
      </c>
    </row>
    <row r="364" spans="1:11" s="7" customFormat="1" ht="14.25" customHeight="1">
      <c r="A364" s="25" t="s">
        <v>1068</v>
      </c>
      <c r="B364" s="25">
        <v>19</v>
      </c>
      <c r="C364" s="25" t="s">
        <v>1124</v>
      </c>
      <c r="D364" s="25" t="s">
        <v>15</v>
      </c>
      <c r="E364" s="25" t="s">
        <v>1125</v>
      </c>
      <c r="F364" s="25" t="s">
        <v>1126</v>
      </c>
      <c r="G364" s="17">
        <f t="shared" si="25"/>
        <v>90.25</v>
      </c>
      <c r="H364" s="19">
        <f t="shared" si="26"/>
        <v>2624.13</v>
      </c>
      <c r="I364" s="19">
        <f t="shared" si="27"/>
        <v>2922.9800000000005</v>
      </c>
      <c r="J364" s="19">
        <f t="shared" si="28"/>
        <v>3412.1000000000004</v>
      </c>
      <c r="K364" s="19">
        <f t="shared" si="29"/>
        <v>4498.07</v>
      </c>
    </row>
    <row r="365" spans="1:11" s="7" customFormat="1" ht="14.25" customHeight="1">
      <c r="A365" s="25" t="s">
        <v>1068</v>
      </c>
      <c r="B365" s="25">
        <v>20</v>
      </c>
      <c r="C365" s="25" t="s">
        <v>1127</v>
      </c>
      <c r="D365" s="25" t="s">
        <v>15</v>
      </c>
      <c r="E365" s="25" t="s">
        <v>1128</v>
      </c>
      <c r="F365" s="25" t="s">
        <v>1129</v>
      </c>
      <c r="G365" s="17">
        <f t="shared" si="25"/>
        <v>89.99</v>
      </c>
      <c r="H365" s="19">
        <f t="shared" si="26"/>
        <v>2619.39</v>
      </c>
      <c r="I365" s="19">
        <f t="shared" si="27"/>
        <v>2918.24</v>
      </c>
      <c r="J365" s="19">
        <f t="shared" si="28"/>
        <v>3407.3599999999997</v>
      </c>
      <c r="K365" s="19">
        <f t="shared" si="29"/>
        <v>4493.33</v>
      </c>
    </row>
    <row r="366" spans="1:11" s="7" customFormat="1" ht="14.25" customHeight="1">
      <c r="A366" s="25" t="s">
        <v>1068</v>
      </c>
      <c r="B366" s="25">
        <v>21</v>
      </c>
      <c r="C366" s="25" t="s">
        <v>897</v>
      </c>
      <c r="D366" s="25" t="s">
        <v>15</v>
      </c>
      <c r="E366" s="25" t="s">
        <v>1130</v>
      </c>
      <c r="F366" s="25" t="s">
        <v>899</v>
      </c>
      <c r="G366" s="17">
        <f t="shared" si="25"/>
        <v>90.38</v>
      </c>
      <c r="H366" s="19">
        <f t="shared" si="26"/>
        <v>2626.41</v>
      </c>
      <c r="I366" s="19">
        <f t="shared" si="27"/>
        <v>2925.26</v>
      </c>
      <c r="J366" s="19">
        <f t="shared" si="28"/>
        <v>3414.38</v>
      </c>
      <c r="K366" s="19">
        <f t="shared" si="29"/>
        <v>4500.35</v>
      </c>
    </row>
    <row r="367" spans="1:11" s="7" customFormat="1" ht="14.25" customHeight="1">
      <c r="A367" s="25" t="s">
        <v>1068</v>
      </c>
      <c r="B367" s="25">
        <v>22</v>
      </c>
      <c r="C367" s="25" t="s">
        <v>1131</v>
      </c>
      <c r="D367" s="25" t="s">
        <v>15</v>
      </c>
      <c r="E367" s="25" t="s">
        <v>1132</v>
      </c>
      <c r="F367" s="25" t="s">
        <v>1133</v>
      </c>
      <c r="G367" s="17">
        <f t="shared" si="25"/>
        <v>90.16</v>
      </c>
      <c r="H367" s="19">
        <f t="shared" si="26"/>
        <v>2622.42</v>
      </c>
      <c r="I367" s="19">
        <f t="shared" si="27"/>
        <v>2921.27</v>
      </c>
      <c r="J367" s="19">
        <f t="shared" si="28"/>
        <v>3410.39</v>
      </c>
      <c r="K367" s="19">
        <f t="shared" si="29"/>
        <v>4496.36</v>
      </c>
    </row>
    <row r="368" spans="1:11" s="7" customFormat="1" ht="14.25" customHeight="1">
      <c r="A368" s="25" t="s">
        <v>1068</v>
      </c>
      <c r="B368" s="25">
        <v>23</v>
      </c>
      <c r="C368" s="25" t="s">
        <v>1134</v>
      </c>
      <c r="D368" s="25" t="s">
        <v>15</v>
      </c>
      <c r="E368" s="25" t="s">
        <v>1135</v>
      </c>
      <c r="F368" s="25" t="s">
        <v>1136</v>
      </c>
      <c r="G368" s="17">
        <f t="shared" si="25"/>
        <v>88.96</v>
      </c>
      <c r="H368" s="19">
        <f t="shared" si="26"/>
        <v>2600.55</v>
      </c>
      <c r="I368" s="19">
        <f t="shared" si="27"/>
        <v>2899.4000000000005</v>
      </c>
      <c r="J368" s="19">
        <f t="shared" si="28"/>
        <v>3388.5200000000004</v>
      </c>
      <c r="K368" s="19">
        <f t="shared" si="29"/>
        <v>4474.490000000001</v>
      </c>
    </row>
    <row r="369" spans="1:11" s="7" customFormat="1" ht="14.25" customHeight="1">
      <c r="A369" s="25" t="s">
        <v>1137</v>
      </c>
      <c r="B369" s="25">
        <v>0</v>
      </c>
      <c r="C369" s="25" t="s">
        <v>1138</v>
      </c>
      <c r="D369" s="25" t="s">
        <v>15</v>
      </c>
      <c r="E369" s="25" t="s">
        <v>1139</v>
      </c>
      <c r="F369" s="25" t="s">
        <v>1140</v>
      </c>
      <c r="G369" s="17">
        <f t="shared" si="25"/>
        <v>83.14</v>
      </c>
      <c r="H369" s="19">
        <f t="shared" si="26"/>
        <v>2494.64</v>
      </c>
      <c r="I369" s="19">
        <f t="shared" si="27"/>
        <v>2793.4900000000002</v>
      </c>
      <c r="J369" s="19">
        <f t="shared" si="28"/>
        <v>3282.61</v>
      </c>
      <c r="K369" s="19">
        <f t="shared" si="29"/>
        <v>4368.580000000001</v>
      </c>
    </row>
    <row r="370" spans="1:11" s="7" customFormat="1" ht="14.25" customHeight="1">
      <c r="A370" s="25" t="s">
        <v>1137</v>
      </c>
      <c r="B370" s="25">
        <v>1</v>
      </c>
      <c r="C370" s="25" t="s">
        <v>1141</v>
      </c>
      <c r="D370" s="25" t="s">
        <v>15</v>
      </c>
      <c r="E370" s="25" t="s">
        <v>1142</v>
      </c>
      <c r="F370" s="25" t="s">
        <v>1143</v>
      </c>
      <c r="G370" s="17">
        <f t="shared" si="25"/>
        <v>69.99</v>
      </c>
      <c r="H370" s="19">
        <f t="shared" si="26"/>
        <v>2255.1099999999997</v>
      </c>
      <c r="I370" s="19">
        <f t="shared" si="27"/>
        <v>2553.96</v>
      </c>
      <c r="J370" s="19">
        <f t="shared" si="28"/>
        <v>3043.08</v>
      </c>
      <c r="K370" s="19">
        <f t="shared" si="29"/>
        <v>4129.05</v>
      </c>
    </row>
    <row r="371" spans="1:11" s="7" customFormat="1" ht="14.25" customHeight="1">
      <c r="A371" s="25" t="s">
        <v>1137</v>
      </c>
      <c r="B371" s="25">
        <v>2</v>
      </c>
      <c r="C371" s="25" t="s">
        <v>1144</v>
      </c>
      <c r="D371" s="25" t="s">
        <v>15</v>
      </c>
      <c r="E371" s="25" t="s">
        <v>1145</v>
      </c>
      <c r="F371" s="25" t="s">
        <v>1146</v>
      </c>
      <c r="G371" s="17">
        <f t="shared" si="25"/>
        <v>59.05</v>
      </c>
      <c r="H371" s="19">
        <f t="shared" si="26"/>
        <v>2055.86</v>
      </c>
      <c r="I371" s="19">
        <f t="shared" si="27"/>
        <v>2354.7100000000005</v>
      </c>
      <c r="J371" s="19">
        <f t="shared" si="28"/>
        <v>2843.8300000000004</v>
      </c>
      <c r="K371" s="19">
        <f t="shared" si="29"/>
        <v>3929.8</v>
      </c>
    </row>
    <row r="372" spans="1:11" s="7" customFormat="1" ht="14.25" customHeight="1">
      <c r="A372" s="25" t="s">
        <v>1137</v>
      </c>
      <c r="B372" s="25">
        <v>3</v>
      </c>
      <c r="C372" s="25" t="s">
        <v>1147</v>
      </c>
      <c r="D372" s="25" t="s">
        <v>15</v>
      </c>
      <c r="E372" s="25" t="s">
        <v>759</v>
      </c>
      <c r="F372" s="25" t="s">
        <v>1148</v>
      </c>
      <c r="G372" s="17">
        <f t="shared" si="25"/>
        <v>56</v>
      </c>
      <c r="H372" s="19">
        <f t="shared" si="26"/>
        <v>2000.3600000000001</v>
      </c>
      <c r="I372" s="19">
        <f t="shared" si="27"/>
        <v>2299.21</v>
      </c>
      <c r="J372" s="19">
        <f t="shared" si="28"/>
        <v>2788.33</v>
      </c>
      <c r="K372" s="19">
        <f t="shared" si="29"/>
        <v>3874.3</v>
      </c>
    </row>
    <row r="373" spans="1:11" s="7" customFormat="1" ht="14.25" customHeight="1">
      <c r="A373" s="25" t="s">
        <v>1137</v>
      </c>
      <c r="B373" s="25">
        <v>4</v>
      </c>
      <c r="C373" s="25" t="s">
        <v>1149</v>
      </c>
      <c r="D373" s="25" t="s">
        <v>15</v>
      </c>
      <c r="E373" s="25" t="s">
        <v>1150</v>
      </c>
      <c r="F373" s="25" t="s">
        <v>1151</v>
      </c>
      <c r="G373" s="17">
        <f t="shared" si="25"/>
        <v>55.23</v>
      </c>
      <c r="H373" s="19">
        <f t="shared" si="26"/>
        <v>1986.33</v>
      </c>
      <c r="I373" s="19">
        <f t="shared" si="27"/>
        <v>2285.1800000000003</v>
      </c>
      <c r="J373" s="19">
        <f t="shared" si="28"/>
        <v>2774.3</v>
      </c>
      <c r="K373" s="19">
        <f t="shared" si="29"/>
        <v>3860.27</v>
      </c>
    </row>
    <row r="374" spans="1:11" s="7" customFormat="1" ht="14.25" customHeight="1">
      <c r="A374" s="25" t="s">
        <v>1137</v>
      </c>
      <c r="B374" s="25">
        <v>5</v>
      </c>
      <c r="C374" s="25" t="s">
        <v>1152</v>
      </c>
      <c r="D374" s="25" t="s">
        <v>15</v>
      </c>
      <c r="E374" s="25" t="s">
        <v>1153</v>
      </c>
      <c r="F374" s="25" t="s">
        <v>293</v>
      </c>
      <c r="G374" s="17">
        <f t="shared" si="25"/>
        <v>55.78</v>
      </c>
      <c r="H374" s="19">
        <f t="shared" si="26"/>
        <v>1996.24</v>
      </c>
      <c r="I374" s="19">
        <f t="shared" si="27"/>
        <v>2295.0900000000006</v>
      </c>
      <c r="J374" s="19">
        <f t="shared" si="28"/>
        <v>2784.2100000000005</v>
      </c>
      <c r="K374" s="19">
        <f t="shared" si="29"/>
        <v>3870.1800000000003</v>
      </c>
    </row>
    <row r="375" spans="1:11" s="7" customFormat="1" ht="14.25" customHeight="1">
      <c r="A375" s="25" t="s">
        <v>1137</v>
      </c>
      <c r="B375" s="25">
        <v>6</v>
      </c>
      <c r="C375" s="25" t="s">
        <v>1154</v>
      </c>
      <c r="D375" s="25" t="s">
        <v>1155</v>
      </c>
      <c r="E375" s="25" t="s">
        <v>15</v>
      </c>
      <c r="F375" s="25" t="s">
        <v>1156</v>
      </c>
      <c r="G375" s="17">
        <f t="shared" si="25"/>
        <v>60.36</v>
      </c>
      <c r="H375" s="19">
        <f t="shared" si="26"/>
        <v>2079.79</v>
      </c>
      <c r="I375" s="19">
        <f t="shared" si="27"/>
        <v>2378.6400000000003</v>
      </c>
      <c r="J375" s="19">
        <f t="shared" si="28"/>
        <v>2867.76</v>
      </c>
      <c r="K375" s="19">
        <f t="shared" si="29"/>
        <v>3953.73</v>
      </c>
    </row>
    <row r="376" spans="1:11" s="7" customFormat="1" ht="14.25" customHeight="1">
      <c r="A376" s="25" t="s">
        <v>1137</v>
      </c>
      <c r="B376" s="25">
        <v>7</v>
      </c>
      <c r="C376" s="25" t="s">
        <v>1157</v>
      </c>
      <c r="D376" s="25" t="s">
        <v>15</v>
      </c>
      <c r="E376" s="25" t="s">
        <v>1158</v>
      </c>
      <c r="F376" s="25" t="s">
        <v>1159</v>
      </c>
      <c r="G376" s="17">
        <f t="shared" si="25"/>
        <v>84.91</v>
      </c>
      <c r="H376" s="19">
        <f t="shared" si="26"/>
        <v>2526.7299999999996</v>
      </c>
      <c r="I376" s="19">
        <f t="shared" si="27"/>
        <v>2825.58</v>
      </c>
      <c r="J376" s="19">
        <f t="shared" si="28"/>
        <v>3314.7</v>
      </c>
      <c r="K376" s="19">
        <f t="shared" si="29"/>
        <v>4400.67</v>
      </c>
    </row>
    <row r="377" spans="1:11" s="7" customFormat="1" ht="14.25" customHeight="1">
      <c r="A377" s="25" t="s">
        <v>1137</v>
      </c>
      <c r="B377" s="25">
        <v>8</v>
      </c>
      <c r="C377" s="25" t="s">
        <v>1160</v>
      </c>
      <c r="D377" s="25" t="s">
        <v>1161</v>
      </c>
      <c r="E377" s="25" t="s">
        <v>15</v>
      </c>
      <c r="F377" s="25" t="s">
        <v>1162</v>
      </c>
      <c r="G377" s="17">
        <f t="shared" si="25"/>
        <v>90.74</v>
      </c>
      <c r="H377" s="19">
        <f t="shared" si="26"/>
        <v>2633.0499999999997</v>
      </c>
      <c r="I377" s="19">
        <f t="shared" si="27"/>
        <v>2931.8999999999996</v>
      </c>
      <c r="J377" s="19">
        <f t="shared" si="28"/>
        <v>3421.0199999999995</v>
      </c>
      <c r="K377" s="19">
        <f t="shared" si="29"/>
        <v>4506.99</v>
      </c>
    </row>
    <row r="378" spans="1:11" s="7" customFormat="1" ht="14.25" customHeight="1">
      <c r="A378" s="25" t="s">
        <v>1137</v>
      </c>
      <c r="B378" s="25">
        <v>9</v>
      </c>
      <c r="C378" s="25" t="s">
        <v>1163</v>
      </c>
      <c r="D378" s="25" t="s">
        <v>1164</v>
      </c>
      <c r="E378" s="25" t="s">
        <v>1165</v>
      </c>
      <c r="F378" s="25" t="s">
        <v>1166</v>
      </c>
      <c r="G378" s="17">
        <f t="shared" si="25"/>
        <v>92.85</v>
      </c>
      <c r="H378" s="19">
        <f t="shared" si="26"/>
        <v>2671.4500000000003</v>
      </c>
      <c r="I378" s="19">
        <f t="shared" si="27"/>
        <v>2970.3</v>
      </c>
      <c r="J378" s="19">
        <f t="shared" si="28"/>
        <v>3459.42</v>
      </c>
      <c r="K378" s="19">
        <f t="shared" si="29"/>
        <v>4545.39</v>
      </c>
    </row>
    <row r="379" spans="1:11" s="7" customFormat="1" ht="14.25" customHeight="1">
      <c r="A379" s="25" t="s">
        <v>1137</v>
      </c>
      <c r="B379" s="25">
        <v>10</v>
      </c>
      <c r="C379" s="25" t="s">
        <v>1167</v>
      </c>
      <c r="D379" s="25" t="s">
        <v>15</v>
      </c>
      <c r="E379" s="25" t="s">
        <v>1168</v>
      </c>
      <c r="F379" s="25" t="s">
        <v>1169</v>
      </c>
      <c r="G379" s="17">
        <f t="shared" si="25"/>
        <v>94.74</v>
      </c>
      <c r="H379" s="19">
        <f t="shared" si="26"/>
        <v>2705.83</v>
      </c>
      <c r="I379" s="19">
        <f t="shared" si="27"/>
        <v>3004.6800000000003</v>
      </c>
      <c r="J379" s="19">
        <f t="shared" si="28"/>
        <v>3493.8</v>
      </c>
      <c r="K379" s="19">
        <f t="shared" si="29"/>
        <v>4579.77</v>
      </c>
    </row>
    <row r="380" spans="1:11" s="7" customFormat="1" ht="14.25" customHeight="1">
      <c r="A380" s="25" t="s">
        <v>1137</v>
      </c>
      <c r="B380" s="25">
        <v>11</v>
      </c>
      <c r="C380" s="25" t="s">
        <v>1170</v>
      </c>
      <c r="D380" s="25" t="s">
        <v>15</v>
      </c>
      <c r="E380" s="25" t="s">
        <v>1171</v>
      </c>
      <c r="F380" s="25" t="s">
        <v>1172</v>
      </c>
      <c r="G380" s="17">
        <f t="shared" si="25"/>
        <v>94.67</v>
      </c>
      <c r="H380" s="19">
        <f t="shared" si="26"/>
        <v>2704.57</v>
      </c>
      <c r="I380" s="19">
        <f t="shared" si="27"/>
        <v>3003.42</v>
      </c>
      <c r="J380" s="19">
        <f t="shared" si="28"/>
        <v>3492.54</v>
      </c>
      <c r="K380" s="19">
        <f t="shared" si="29"/>
        <v>4578.51</v>
      </c>
    </row>
    <row r="381" spans="1:11" s="7" customFormat="1" ht="14.25" customHeight="1">
      <c r="A381" s="25" t="s">
        <v>1137</v>
      </c>
      <c r="B381" s="25">
        <v>12</v>
      </c>
      <c r="C381" s="25" t="s">
        <v>29</v>
      </c>
      <c r="D381" s="25" t="s">
        <v>15</v>
      </c>
      <c r="E381" s="25" t="s">
        <v>1173</v>
      </c>
      <c r="F381" s="25" t="s">
        <v>1174</v>
      </c>
      <c r="G381" s="17">
        <f t="shared" si="25"/>
        <v>94.16</v>
      </c>
      <c r="H381" s="19">
        <f t="shared" si="26"/>
        <v>2695.33</v>
      </c>
      <c r="I381" s="19">
        <f t="shared" si="27"/>
        <v>2994.1800000000003</v>
      </c>
      <c r="J381" s="19">
        <f t="shared" si="28"/>
        <v>3483.3</v>
      </c>
      <c r="K381" s="19">
        <f t="shared" si="29"/>
        <v>4569.27</v>
      </c>
    </row>
    <row r="382" spans="1:11" s="7" customFormat="1" ht="14.25" customHeight="1">
      <c r="A382" s="25" t="s">
        <v>1137</v>
      </c>
      <c r="B382" s="25">
        <v>13</v>
      </c>
      <c r="C382" s="25" t="s">
        <v>1175</v>
      </c>
      <c r="D382" s="25" t="s">
        <v>15</v>
      </c>
      <c r="E382" s="25" t="s">
        <v>1176</v>
      </c>
      <c r="F382" s="25" t="s">
        <v>1177</v>
      </c>
      <c r="G382" s="17">
        <f t="shared" si="25"/>
        <v>94.68</v>
      </c>
      <c r="H382" s="19">
        <f t="shared" si="26"/>
        <v>2704.81</v>
      </c>
      <c r="I382" s="19">
        <f t="shared" si="27"/>
        <v>3003.6600000000003</v>
      </c>
      <c r="J382" s="19">
        <f t="shared" si="28"/>
        <v>3492.78</v>
      </c>
      <c r="K382" s="19">
        <f t="shared" si="29"/>
        <v>4578.75</v>
      </c>
    </row>
    <row r="383" spans="1:11" s="7" customFormat="1" ht="14.25" customHeight="1">
      <c r="A383" s="25" t="s">
        <v>1137</v>
      </c>
      <c r="B383" s="25">
        <v>14</v>
      </c>
      <c r="C383" s="25" t="s">
        <v>1178</v>
      </c>
      <c r="D383" s="25" t="s">
        <v>15</v>
      </c>
      <c r="E383" s="25" t="s">
        <v>1179</v>
      </c>
      <c r="F383" s="25" t="s">
        <v>1180</v>
      </c>
      <c r="G383" s="17">
        <f t="shared" si="25"/>
        <v>95.02</v>
      </c>
      <c r="H383" s="19">
        <f t="shared" si="26"/>
        <v>2710.86</v>
      </c>
      <c r="I383" s="19">
        <f t="shared" si="27"/>
        <v>3009.7100000000005</v>
      </c>
      <c r="J383" s="19">
        <f t="shared" si="28"/>
        <v>3498.8300000000004</v>
      </c>
      <c r="K383" s="19">
        <f t="shared" si="29"/>
        <v>4584.800000000001</v>
      </c>
    </row>
    <row r="384" spans="1:11" s="7" customFormat="1" ht="14.25" customHeight="1">
      <c r="A384" s="25" t="s">
        <v>1137</v>
      </c>
      <c r="B384" s="25">
        <v>15</v>
      </c>
      <c r="C384" s="25" t="s">
        <v>1181</v>
      </c>
      <c r="D384" s="25" t="s">
        <v>15</v>
      </c>
      <c r="E384" s="25" t="s">
        <v>1182</v>
      </c>
      <c r="F384" s="25" t="s">
        <v>1183</v>
      </c>
      <c r="G384" s="17">
        <f t="shared" si="25"/>
        <v>95.31</v>
      </c>
      <c r="H384" s="19">
        <f t="shared" si="26"/>
        <v>2716.1600000000003</v>
      </c>
      <c r="I384" s="19">
        <f t="shared" si="27"/>
        <v>3015.01</v>
      </c>
      <c r="J384" s="19">
        <f t="shared" si="28"/>
        <v>3504.13</v>
      </c>
      <c r="K384" s="19">
        <f t="shared" si="29"/>
        <v>4590.1</v>
      </c>
    </row>
    <row r="385" spans="1:11" s="7" customFormat="1" ht="14.25" customHeight="1">
      <c r="A385" s="25" t="s">
        <v>1137</v>
      </c>
      <c r="B385" s="25">
        <v>16</v>
      </c>
      <c r="C385" s="25" t="s">
        <v>1184</v>
      </c>
      <c r="D385" s="25" t="s">
        <v>15</v>
      </c>
      <c r="E385" s="25" t="s">
        <v>1185</v>
      </c>
      <c r="F385" s="25" t="s">
        <v>1186</v>
      </c>
      <c r="G385" s="17">
        <f t="shared" si="25"/>
        <v>95.37</v>
      </c>
      <c r="H385" s="19">
        <f t="shared" si="26"/>
        <v>2717.33</v>
      </c>
      <c r="I385" s="19">
        <f t="shared" si="27"/>
        <v>3016.1800000000003</v>
      </c>
      <c r="J385" s="19">
        <f t="shared" si="28"/>
        <v>3505.3</v>
      </c>
      <c r="K385" s="19">
        <f t="shared" si="29"/>
        <v>4591.2699999999995</v>
      </c>
    </row>
    <row r="386" spans="1:11" s="7" customFormat="1" ht="14.25" customHeight="1">
      <c r="A386" s="25" t="s">
        <v>1137</v>
      </c>
      <c r="B386" s="25">
        <v>17</v>
      </c>
      <c r="C386" s="25" t="s">
        <v>1187</v>
      </c>
      <c r="D386" s="25" t="s">
        <v>15</v>
      </c>
      <c r="E386" s="25" t="s">
        <v>1188</v>
      </c>
      <c r="F386" s="25" t="s">
        <v>1189</v>
      </c>
      <c r="G386" s="17">
        <f t="shared" si="25"/>
        <v>94.02</v>
      </c>
      <c r="H386" s="19">
        <f t="shared" si="26"/>
        <v>2692.6600000000003</v>
      </c>
      <c r="I386" s="19">
        <f t="shared" si="27"/>
        <v>2991.51</v>
      </c>
      <c r="J386" s="19">
        <f t="shared" si="28"/>
        <v>3480.63</v>
      </c>
      <c r="K386" s="19">
        <f t="shared" si="29"/>
        <v>4566.6</v>
      </c>
    </row>
    <row r="387" spans="1:11" s="7" customFormat="1" ht="14.25" customHeight="1">
      <c r="A387" s="25" t="s">
        <v>1137</v>
      </c>
      <c r="B387" s="25">
        <v>18</v>
      </c>
      <c r="C387" s="25" t="s">
        <v>1190</v>
      </c>
      <c r="D387" s="25" t="s">
        <v>15</v>
      </c>
      <c r="E387" s="25" t="s">
        <v>1191</v>
      </c>
      <c r="F387" s="25" t="s">
        <v>1192</v>
      </c>
      <c r="G387" s="17">
        <f t="shared" si="25"/>
        <v>90.92</v>
      </c>
      <c r="H387" s="19">
        <f t="shared" si="26"/>
        <v>2636.28</v>
      </c>
      <c r="I387" s="19">
        <f t="shared" si="27"/>
        <v>2935.13</v>
      </c>
      <c r="J387" s="19">
        <f t="shared" si="28"/>
        <v>3424.25</v>
      </c>
      <c r="K387" s="19">
        <f t="shared" si="29"/>
        <v>4510.22</v>
      </c>
    </row>
    <row r="388" spans="1:11" s="7" customFormat="1" ht="14.25" customHeight="1">
      <c r="A388" s="25" t="s">
        <v>1137</v>
      </c>
      <c r="B388" s="25">
        <v>19</v>
      </c>
      <c r="C388" s="25" t="s">
        <v>1193</v>
      </c>
      <c r="D388" s="25" t="s">
        <v>15</v>
      </c>
      <c r="E388" s="25" t="s">
        <v>1194</v>
      </c>
      <c r="F388" s="25" t="s">
        <v>1195</v>
      </c>
      <c r="G388" s="17">
        <f t="shared" si="25"/>
        <v>89.71</v>
      </c>
      <c r="H388" s="19">
        <f t="shared" si="26"/>
        <v>2614.1800000000003</v>
      </c>
      <c r="I388" s="19">
        <f t="shared" si="27"/>
        <v>2913.03</v>
      </c>
      <c r="J388" s="19">
        <f t="shared" si="28"/>
        <v>3402.15</v>
      </c>
      <c r="K388" s="19">
        <f t="shared" si="29"/>
        <v>4488.12</v>
      </c>
    </row>
    <row r="389" spans="1:11" s="7" customFormat="1" ht="14.25" customHeight="1">
      <c r="A389" s="25" t="s">
        <v>1137</v>
      </c>
      <c r="B389" s="25">
        <v>20</v>
      </c>
      <c r="C389" s="25" t="s">
        <v>1196</v>
      </c>
      <c r="D389" s="25" t="s">
        <v>15</v>
      </c>
      <c r="E389" s="25" t="s">
        <v>1197</v>
      </c>
      <c r="F389" s="25" t="s">
        <v>1198</v>
      </c>
      <c r="G389" s="17">
        <f t="shared" si="25"/>
        <v>89.86</v>
      </c>
      <c r="H389" s="19">
        <f t="shared" si="26"/>
        <v>2616.9600000000005</v>
      </c>
      <c r="I389" s="19">
        <f t="shared" si="27"/>
        <v>2915.8100000000004</v>
      </c>
      <c r="J389" s="19">
        <f t="shared" si="28"/>
        <v>3404.9300000000003</v>
      </c>
      <c r="K389" s="19">
        <f t="shared" si="29"/>
        <v>4490.9</v>
      </c>
    </row>
    <row r="390" spans="1:11" s="7" customFormat="1" ht="14.25" customHeight="1">
      <c r="A390" s="25" t="s">
        <v>1137</v>
      </c>
      <c r="B390" s="25">
        <v>21</v>
      </c>
      <c r="C390" s="25" t="s">
        <v>65</v>
      </c>
      <c r="D390" s="25" t="s">
        <v>15</v>
      </c>
      <c r="E390" s="25" t="s">
        <v>1199</v>
      </c>
      <c r="F390" s="25" t="s">
        <v>1200</v>
      </c>
      <c r="G390" s="17">
        <f t="shared" si="25"/>
        <v>94.54</v>
      </c>
      <c r="H390" s="19">
        <f t="shared" si="26"/>
        <v>2702.21</v>
      </c>
      <c r="I390" s="19">
        <f t="shared" si="27"/>
        <v>3001.0600000000004</v>
      </c>
      <c r="J390" s="19">
        <f t="shared" si="28"/>
        <v>3490.1800000000003</v>
      </c>
      <c r="K390" s="19">
        <f t="shared" si="29"/>
        <v>4576.150000000001</v>
      </c>
    </row>
    <row r="391" spans="1:11" s="7" customFormat="1" ht="14.25" customHeight="1">
      <c r="A391" s="25" t="s">
        <v>1137</v>
      </c>
      <c r="B391" s="25">
        <v>22</v>
      </c>
      <c r="C391" s="25" t="s">
        <v>1201</v>
      </c>
      <c r="D391" s="25" t="s">
        <v>15</v>
      </c>
      <c r="E391" s="25" t="s">
        <v>1202</v>
      </c>
      <c r="F391" s="25" t="s">
        <v>1203</v>
      </c>
      <c r="G391" s="17">
        <f t="shared" si="25"/>
        <v>93.37</v>
      </c>
      <c r="H391" s="19">
        <f t="shared" si="26"/>
        <v>2680.84</v>
      </c>
      <c r="I391" s="19">
        <f t="shared" si="27"/>
        <v>2979.69</v>
      </c>
      <c r="J391" s="19">
        <f t="shared" si="28"/>
        <v>3468.81</v>
      </c>
      <c r="K391" s="19">
        <f t="shared" si="29"/>
        <v>4554.78</v>
      </c>
    </row>
    <row r="392" spans="1:11" s="7" customFormat="1" ht="14.25" customHeight="1">
      <c r="A392" s="25" t="s">
        <v>1137</v>
      </c>
      <c r="B392" s="25">
        <v>23</v>
      </c>
      <c r="C392" s="25" t="s">
        <v>1204</v>
      </c>
      <c r="D392" s="25" t="s">
        <v>15</v>
      </c>
      <c r="E392" s="25" t="s">
        <v>1205</v>
      </c>
      <c r="F392" s="25" t="s">
        <v>57</v>
      </c>
      <c r="G392" s="17">
        <f t="shared" si="25"/>
        <v>86.32</v>
      </c>
      <c r="H392" s="19">
        <f t="shared" si="26"/>
        <v>2552.4700000000003</v>
      </c>
      <c r="I392" s="19">
        <f t="shared" si="27"/>
        <v>2851.32</v>
      </c>
      <c r="J392" s="19">
        <f t="shared" si="28"/>
        <v>3340.44</v>
      </c>
      <c r="K392" s="19">
        <f t="shared" si="29"/>
        <v>4426.41</v>
      </c>
    </row>
    <row r="393" spans="1:11" s="7" customFormat="1" ht="14.25" customHeight="1">
      <c r="A393" s="25" t="s">
        <v>1206</v>
      </c>
      <c r="B393" s="25">
        <v>0</v>
      </c>
      <c r="C393" s="25" t="s">
        <v>1207</v>
      </c>
      <c r="D393" s="25" t="s">
        <v>15</v>
      </c>
      <c r="E393" s="25" t="s">
        <v>1208</v>
      </c>
      <c r="F393" s="25" t="s">
        <v>1209</v>
      </c>
      <c r="G393" s="17">
        <f t="shared" si="25"/>
        <v>77.53</v>
      </c>
      <c r="H393" s="19">
        <f t="shared" si="26"/>
        <v>2392.3900000000003</v>
      </c>
      <c r="I393" s="19">
        <f t="shared" si="27"/>
        <v>2691.2400000000002</v>
      </c>
      <c r="J393" s="19">
        <f t="shared" si="28"/>
        <v>3180.36</v>
      </c>
      <c r="K393" s="19">
        <f t="shared" si="29"/>
        <v>4266.33</v>
      </c>
    </row>
    <row r="394" spans="1:11" s="7" customFormat="1" ht="14.25" customHeight="1">
      <c r="A394" s="25" t="s">
        <v>1206</v>
      </c>
      <c r="B394" s="25">
        <v>1</v>
      </c>
      <c r="C394" s="25" t="s">
        <v>1210</v>
      </c>
      <c r="D394" s="25" t="s">
        <v>15</v>
      </c>
      <c r="E394" s="25" t="s">
        <v>1211</v>
      </c>
      <c r="F394" s="25" t="s">
        <v>1212</v>
      </c>
      <c r="G394" s="17">
        <f aca="true" t="shared" si="30" ref="G394:G457">ROUND((F394*0.0581),2)</f>
        <v>59.01</v>
      </c>
      <c r="H394" s="19">
        <f aca="true" t="shared" si="31" ref="H394:H457">F394+$M$3+G394</f>
        <v>2055.1800000000003</v>
      </c>
      <c r="I394" s="19">
        <f aca="true" t="shared" si="32" ref="I394:I457">F394+$N$3+G394</f>
        <v>2354.0300000000007</v>
      </c>
      <c r="J394" s="19">
        <f aca="true" t="shared" si="33" ref="J394:J457">F394+$O$3+G394</f>
        <v>2843.1500000000005</v>
      </c>
      <c r="K394" s="19">
        <f aca="true" t="shared" si="34" ref="K394:K457">F394+$P$3+G394</f>
        <v>3929.1200000000003</v>
      </c>
    </row>
    <row r="395" spans="1:11" s="7" customFormat="1" ht="14.25" customHeight="1">
      <c r="A395" s="25" t="s">
        <v>1206</v>
      </c>
      <c r="B395" s="25">
        <v>2</v>
      </c>
      <c r="C395" s="25" t="s">
        <v>1213</v>
      </c>
      <c r="D395" s="25" t="s">
        <v>15</v>
      </c>
      <c r="E395" s="25" t="s">
        <v>1214</v>
      </c>
      <c r="F395" s="25" t="s">
        <v>1215</v>
      </c>
      <c r="G395" s="17">
        <f t="shared" si="30"/>
        <v>55.93</v>
      </c>
      <c r="H395" s="19">
        <f t="shared" si="31"/>
        <v>1999.1200000000001</v>
      </c>
      <c r="I395" s="19">
        <f t="shared" si="32"/>
        <v>2297.97</v>
      </c>
      <c r="J395" s="19">
        <f t="shared" si="33"/>
        <v>2787.0899999999997</v>
      </c>
      <c r="K395" s="19">
        <f t="shared" si="34"/>
        <v>3873.06</v>
      </c>
    </row>
    <row r="396" spans="1:11" s="7" customFormat="1" ht="14.25" customHeight="1">
      <c r="A396" s="25" t="s">
        <v>1206</v>
      </c>
      <c r="B396" s="25">
        <v>3</v>
      </c>
      <c r="C396" s="25" t="s">
        <v>1216</v>
      </c>
      <c r="D396" s="25" t="s">
        <v>15</v>
      </c>
      <c r="E396" s="25" t="s">
        <v>1217</v>
      </c>
      <c r="F396" s="25" t="s">
        <v>1218</v>
      </c>
      <c r="G396" s="17">
        <f t="shared" si="30"/>
        <v>54.4</v>
      </c>
      <c r="H396" s="19">
        <f t="shared" si="31"/>
        <v>1971.1200000000001</v>
      </c>
      <c r="I396" s="19">
        <f t="shared" si="32"/>
        <v>2269.9700000000003</v>
      </c>
      <c r="J396" s="19">
        <f t="shared" si="33"/>
        <v>2759.09</v>
      </c>
      <c r="K396" s="19">
        <f t="shared" si="34"/>
        <v>3845.06</v>
      </c>
    </row>
    <row r="397" spans="1:11" s="7" customFormat="1" ht="14.25" customHeight="1">
      <c r="A397" s="25" t="s">
        <v>1206</v>
      </c>
      <c r="B397" s="25">
        <v>4</v>
      </c>
      <c r="C397" s="25" t="s">
        <v>1219</v>
      </c>
      <c r="D397" s="25" t="s">
        <v>15</v>
      </c>
      <c r="E397" s="25" t="s">
        <v>1220</v>
      </c>
      <c r="F397" s="25" t="s">
        <v>1221</v>
      </c>
      <c r="G397" s="17">
        <f t="shared" si="30"/>
        <v>54.85</v>
      </c>
      <c r="H397" s="19">
        <f t="shared" si="31"/>
        <v>1979.37</v>
      </c>
      <c r="I397" s="19">
        <f t="shared" si="32"/>
        <v>2278.22</v>
      </c>
      <c r="J397" s="19">
        <f t="shared" si="33"/>
        <v>2767.3399999999997</v>
      </c>
      <c r="K397" s="19">
        <f t="shared" si="34"/>
        <v>3853.31</v>
      </c>
    </row>
    <row r="398" spans="1:11" s="7" customFormat="1" ht="14.25" customHeight="1">
      <c r="A398" s="25" t="s">
        <v>1206</v>
      </c>
      <c r="B398" s="25">
        <v>5</v>
      </c>
      <c r="C398" s="25" t="s">
        <v>1222</v>
      </c>
      <c r="D398" s="25" t="s">
        <v>15</v>
      </c>
      <c r="E398" s="25" t="s">
        <v>1223</v>
      </c>
      <c r="F398" s="25" t="s">
        <v>1224</v>
      </c>
      <c r="G398" s="17">
        <f t="shared" si="30"/>
        <v>55.46</v>
      </c>
      <c r="H398" s="19">
        <f t="shared" si="31"/>
        <v>1990.44</v>
      </c>
      <c r="I398" s="19">
        <f t="shared" si="32"/>
        <v>2289.29</v>
      </c>
      <c r="J398" s="19">
        <f t="shared" si="33"/>
        <v>2778.41</v>
      </c>
      <c r="K398" s="19">
        <f t="shared" si="34"/>
        <v>3864.38</v>
      </c>
    </row>
    <row r="399" spans="1:11" s="7" customFormat="1" ht="14.25" customHeight="1">
      <c r="A399" s="25" t="s">
        <v>1206</v>
      </c>
      <c r="B399" s="25">
        <v>6</v>
      </c>
      <c r="C399" s="25" t="s">
        <v>1225</v>
      </c>
      <c r="D399" s="25" t="s">
        <v>15</v>
      </c>
      <c r="E399" s="25" t="s">
        <v>1226</v>
      </c>
      <c r="F399" s="25" t="s">
        <v>1227</v>
      </c>
      <c r="G399" s="17">
        <f t="shared" si="30"/>
        <v>60.11</v>
      </c>
      <c r="H399" s="19">
        <f t="shared" si="31"/>
        <v>2075.13</v>
      </c>
      <c r="I399" s="19">
        <f t="shared" si="32"/>
        <v>2373.98</v>
      </c>
      <c r="J399" s="19">
        <f t="shared" si="33"/>
        <v>2863.1</v>
      </c>
      <c r="K399" s="19">
        <f t="shared" si="34"/>
        <v>3949.07</v>
      </c>
    </row>
    <row r="400" spans="1:11" s="7" customFormat="1" ht="14.25" customHeight="1">
      <c r="A400" s="25" t="s">
        <v>1206</v>
      </c>
      <c r="B400" s="25">
        <v>7</v>
      </c>
      <c r="C400" s="25" t="s">
        <v>1228</v>
      </c>
      <c r="D400" s="25" t="s">
        <v>15</v>
      </c>
      <c r="E400" s="25" t="s">
        <v>1229</v>
      </c>
      <c r="F400" s="25" t="s">
        <v>25</v>
      </c>
      <c r="G400" s="17">
        <f t="shared" si="30"/>
        <v>82.14</v>
      </c>
      <c r="H400" s="19">
        <f t="shared" si="31"/>
        <v>2476.4</v>
      </c>
      <c r="I400" s="19">
        <f t="shared" si="32"/>
        <v>2775.25</v>
      </c>
      <c r="J400" s="19">
        <f t="shared" si="33"/>
        <v>3264.37</v>
      </c>
      <c r="K400" s="19">
        <f t="shared" si="34"/>
        <v>4350.34</v>
      </c>
    </row>
    <row r="401" spans="1:11" s="7" customFormat="1" ht="14.25" customHeight="1">
      <c r="A401" s="25" t="s">
        <v>1206</v>
      </c>
      <c r="B401" s="25">
        <v>8</v>
      </c>
      <c r="C401" s="25" t="s">
        <v>1230</v>
      </c>
      <c r="D401" s="25" t="s">
        <v>15</v>
      </c>
      <c r="E401" s="25" t="s">
        <v>1231</v>
      </c>
      <c r="F401" s="25" t="s">
        <v>1232</v>
      </c>
      <c r="G401" s="17">
        <f t="shared" si="30"/>
        <v>89.72</v>
      </c>
      <c r="H401" s="19">
        <f t="shared" si="31"/>
        <v>2614.43</v>
      </c>
      <c r="I401" s="19">
        <f t="shared" si="32"/>
        <v>2913.28</v>
      </c>
      <c r="J401" s="19">
        <f t="shared" si="33"/>
        <v>3402.4</v>
      </c>
      <c r="K401" s="19">
        <f t="shared" si="34"/>
        <v>4488.37</v>
      </c>
    </row>
    <row r="402" spans="1:11" s="7" customFormat="1" ht="14.25" customHeight="1">
      <c r="A402" s="25" t="s">
        <v>1206</v>
      </c>
      <c r="B402" s="25">
        <v>9</v>
      </c>
      <c r="C402" s="25" t="s">
        <v>1233</v>
      </c>
      <c r="D402" s="25" t="s">
        <v>1234</v>
      </c>
      <c r="E402" s="25" t="s">
        <v>15</v>
      </c>
      <c r="F402" s="25" t="s">
        <v>1235</v>
      </c>
      <c r="G402" s="17">
        <f t="shared" si="30"/>
        <v>91.13</v>
      </c>
      <c r="H402" s="19">
        <f t="shared" si="31"/>
        <v>2640.1000000000004</v>
      </c>
      <c r="I402" s="19">
        <f t="shared" si="32"/>
        <v>2938.9500000000003</v>
      </c>
      <c r="J402" s="19">
        <f t="shared" si="33"/>
        <v>3428.07</v>
      </c>
      <c r="K402" s="19">
        <f t="shared" si="34"/>
        <v>4514.04</v>
      </c>
    </row>
    <row r="403" spans="1:11" s="7" customFormat="1" ht="14.25" customHeight="1">
      <c r="A403" s="25" t="s">
        <v>1206</v>
      </c>
      <c r="B403" s="25">
        <v>10</v>
      </c>
      <c r="C403" s="25" t="s">
        <v>1236</v>
      </c>
      <c r="D403" s="25" t="s">
        <v>15</v>
      </c>
      <c r="E403" s="25" t="s">
        <v>1237</v>
      </c>
      <c r="F403" s="25" t="s">
        <v>1238</v>
      </c>
      <c r="G403" s="17">
        <f t="shared" si="30"/>
        <v>93.25</v>
      </c>
      <c r="H403" s="19">
        <f t="shared" si="31"/>
        <v>2678.71</v>
      </c>
      <c r="I403" s="19">
        <f t="shared" si="32"/>
        <v>2977.5600000000004</v>
      </c>
      <c r="J403" s="19">
        <f t="shared" si="33"/>
        <v>3466.6800000000003</v>
      </c>
      <c r="K403" s="19">
        <f t="shared" si="34"/>
        <v>4552.65</v>
      </c>
    </row>
    <row r="404" spans="1:11" s="7" customFormat="1" ht="14.25" customHeight="1">
      <c r="A404" s="25" t="s">
        <v>1206</v>
      </c>
      <c r="B404" s="25">
        <v>11</v>
      </c>
      <c r="C404" s="25" t="s">
        <v>1239</v>
      </c>
      <c r="D404" s="25" t="s">
        <v>15</v>
      </c>
      <c r="E404" s="25" t="s">
        <v>1240</v>
      </c>
      <c r="F404" s="25" t="s">
        <v>1241</v>
      </c>
      <c r="G404" s="17">
        <f t="shared" si="30"/>
        <v>92.98</v>
      </c>
      <c r="H404" s="19">
        <f t="shared" si="31"/>
        <v>2673.72</v>
      </c>
      <c r="I404" s="19">
        <f t="shared" si="32"/>
        <v>2972.57</v>
      </c>
      <c r="J404" s="19">
        <f t="shared" si="33"/>
        <v>3461.69</v>
      </c>
      <c r="K404" s="19">
        <f t="shared" si="34"/>
        <v>4547.66</v>
      </c>
    </row>
    <row r="405" spans="1:11" s="7" customFormat="1" ht="14.25" customHeight="1">
      <c r="A405" s="25" t="s">
        <v>1206</v>
      </c>
      <c r="B405" s="25">
        <v>12</v>
      </c>
      <c r="C405" s="25" t="s">
        <v>1242</v>
      </c>
      <c r="D405" s="25" t="s">
        <v>15</v>
      </c>
      <c r="E405" s="25" t="s">
        <v>1243</v>
      </c>
      <c r="F405" s="25" t="s">
        <v>1244</v>
      </c>
      <c r="G405" s="17">
        <f t="shared" si="30"/>
        <v>92.3</v>
      </c>
      <c r="H405" s="19">
        <f t="shared" si="31"/>
        <v>2661.46</v>
      </c>
      <c r="I405" s="19">
        <f t="shared" si="32"/>
        <v>2960.3100000000004</v>
      </c>
      <c r="J405" s="19">
        <f t="shared" si="33"/>
        <v>3449.4300000000003</v>
      </c>
      <c r="K405" s="19">
        <f t="shared" si="34"/>
        <v>4535.400000000001</v>
      </c>
    </row>
    <row r="406" spans="1:11" s="7" customFormat="1" ht="14.25" customHeight="1">
      <c r="A406" s="25" t="s">
        <v>1206</v>
      </c>
      <c r="B406" s="25">
        <v>13</v>
      </c>
      <c r="C406" s="25" t="s">
        <v>1245</v>
      </c>
      <c r="D406" s="25" t="s">
        <v>15</v>
      </c>
      <c r="E406" s="25" t="s">
        <v>1246</v>
      </c>
      <c r="F406" s="25" t="s">
        <v>1247</v>
      </c>
      <c r="G406" s="17">
        <f t="shared" si="30"/>
        <v>93.22</v>
      </c>
      <c r="H406" s="19">
        <f t="shared" si="31"/>
        <v>2678.12</v>
      </c>
      <c r="I406" s="19">
        <f t="shared" si="32"/>
        <v>2976.97</v>
      </c>
      <c r="J406" s="19">
        <f t="shared" si="33"/>
        <v>3466.0899999999997</v>
      </c>
      <c r="K406" s="19">
        <f t="shared" si="34"/>
        <v>4552.06</v>
      </c>
    </row>
    <row r="407" spans="1:11" s="7" customFormat="1" ht="14.25" customHeight="1">
      <c r="A407" s="25" t="s">
        <v>1206</v>
      </c>
      <c r="B407" s="25">
        <v>14</v>
      </c>
      <c r="C407" s="25" t="s">
        <v>1248</v>
      </c>
      <c r="D407" s="25" t="s">
        <v>15</v>
      </c>
      <c r="E407" s="25" t="s">
        <v>1249</v>
      </c>
      <c r="F407" s="25" t="s">
        <v>1250</v>
      </c>
      <c r="G407" s="17">
        <f t="shared" si="30"/>
        <v>93.48</v>
      </c>
      <c r="H407" s="19">
        <f t="shared" si="31"/>
        <v>2682.88</v>
      </c>
      <c r="I407" s="19">
        <f t="shared" si="32"/>
        <v>2981.73</v>
      </c>
      <c r="J407" s="19">
        <f t="shared" si="33"/>
        <v>3470.85</v>
      </c>
      <c r="K407" s="19">
        <f t="shared" si="34"/>
        <v>4556.82</v>
      </c>
    </row>
    <row r="408" spans="1:11" s="7" customFormat="1" ht="14.25" customHeight="1">
      <c r="A408" s="25" t="s">
        <v>1206</v>
      </c>
      <c r="B408" s="25">
        <v>15</v>
      </c>
      <c r="C408" s="25" t="s">
        <v>1251</v>
      </c>
      <c r="D408" s="25" t="s">
        <v>15</v>
      </c>
      <c r="E408" s="25" t="s">
        <v>1252</v>
      </c>
      <c r="F408" s="25" t="s">
        <v>1253</v>
      </c>
      <c r="G408" s="17">
        <f t="shared" si="30"/>
        <v>93.51</v>
      </c>
      <c r="H408" s="19">
        <f t="shared" si="31"/>
        <v>2683.38</v>
      </c>
      <c r="I408" s="19">
        <f t="shared" si="32"/>
        <v>2982.2300000000005</v>
      </c>
      <c r="J408" s="19">
        <f t="shared" si="33"/>
        <v>3471.3500000000004</v>
      </c>
      <c r="K408" s="19">
        <f t="shared" si="34"/>
        <v>4557.320000000001</v>
      </c>
    </row>
    <row r="409" spans="1:11" s="7" customFormat="1" ht="14.25" customHeight="1">
      <c r="A409" s="25" t="s">
        <v>1206</v>
      </c>
      <c r="B409" s="25">
        <v>16</v>
      </c>
      <c r="C409" s="25" t="s">
        <v>1254</v>
      </c>
      <c r="D409" s="25" t="s">
        <v>15</v>
      </c>
      <c r="E409" s="25" t="s">
        <v>1255</v>
      </c>
      <c r="F409" s="25" t="s">
        <v>55</v>
      </c>
      <c r="G409" s="17">
        <f t="shared" si="30"/>
        <v>93.24</v>
      </c>
      <c r="H409" s="19">
        <f t="shared" si="31"/>
        <v>2678.5499999999997</v>
      </c>
      <c r="I409" s="19">
        <f t="shared" si="32"/>
        <v>2977.3999999999996</v>
      </c>
      <c r="J409" s="19">
        <f t="shared" si="33"/>
        <v>3466.5199999999995</v>
      </c>
      <c r="K409" s="19">
        <f t="shared" si="34"/>
        <v>4552.49</v>
      </c>
    </row>
    <row r="410" spans="1:11" s="7" customFormat="1" ht="14.25" customHeight="1">
      <c r="A410" s="25" t="s">
        <v>1206</v>
      </c>
      <c r="B410" s="25">
        <v>17</v>
      </c>
      <c r="C410" s="25" t="s">
        <v>1256</v>
      </c>
      <c r="D410" s="25" t="s">
        <v>15</v>
      </c>
      <c r="E410" s="25" t="s">
        <v>1257</v>
      </c>
      <c r="F410" s="25" t="s">
        <v>1258</v>
      </c>
      <c r="G410" s="17">
        <f t="shared" si="30"/>
        <v>90.48</v>
      </c>
      <c r="H410" s="19">
        <f t="shared" si="31"/>
        <v>2628.18</v>
      </c>
      <c r="I410" s="19">
        <f t="shared" si="32"/>
        <v>2927.03</v>
      </c>
      <c r="J410" s="19">
        <f t="shared" si="33"/>
        <v>3416.15</v>
      </c>
      <c r="K410" s="19">
        <f t="shared" si="34"/>
        <v>4502.12</v>
      </c>
    </row>
    <row r="411" spans="1:11" s="7" customFormat="1" ht="14.25" customHeight="1">
      <c r="A411" s="25" t="s">
        <v>1206</v>
      </c>
      <c r="B411" s="25">
        <v>18</v>
      </c>
      <c r="C411" s="25" t="s">
        <v>1259</v>
      </c>
      <c r="D411" s="25" t="s">
        <v>15</v>
      </c>
      <c r="E411" s="25" t="s">
        <v>1260</v>
      </c>
      <c r="F411" s="25" t="s">
        <v>1261</v>
      </c>
      <c r="G411" s="17">
        <f t="shared" si="30"/>
        <v>90.05</v>
      </c>
      <c r="H411" s="19">
        <f t="shared" si="31"/>
        <v>2620.34</v>
      </c>
      <c r="I411" s="19">
        <f t="shared" si="32"/>
        <v>2919.1900000000005</v>
      </c>
      <c r="J411" s="19">
        <f t="shared" si="33"/>
        <v>3408.3100000000004</v>
      </c>
      <c r="K411" s="19">
        <f t="shared" si="34"/>
        <v>4494.28</v>
      </c>
    </row>
    <row r="412" spans="1:11" s="7" customFormat="1" ht="14.25" customHeight="1">
      <c r="A412" s="25" t="s">
        <v>1206</v>
      </c>
      <c r="B412" s="25">
        <v>19</v>
      </c>
      <c r="C412" s="25" t="s">
        <v>1262</v>
      </c>
      <c r="D412" s="25" t="s">
        <v>15</v>
      </c>
      <c r="E412" s="25" t="s">
        <v>1263</v>
      </c>
      <c r="F412" s="25" t="s">
        <v>1264</v>
      </c>
      <c r="G412" s="17">
        <f t="shared" si="30"/>
        <v>89.29</v>
      </c>
      <c r="H412" s="19">
        <f t="shared" si="31"/>
        <v>2606.54</v>
      </c>
      <c r="I412" s="19">
        <f t="shared" si="32"/>
        <v>2905.3900000000003</v>
      </c>
      <c r="J412" s="19">
        <f t="shared" si="33"/>
        <v>3394.51</v>
      </c>
      <c r="K412" s="19">
        <f t="shared" si="34"/>
        <v>4480.4800000000005</v>
      </c>
    </row>
    <row r="413" spans="1:11" s="7" customFormat="1" ht="14.25" customHeight="1">
      <c r="A413" s="25" t="s">
        <v>1206</v>
      </c>
      <c r="B413" s="25">
        <v>20</v>
      </c>
      <c r="C413" s="25" t="s">
        <v>1265</v>
      </c>
      <c r="D413" s="25" t="s">
        <v>15</v>
      </c>
      <c r="E413" s="25" t="s">
        <v>1266</v>
      </c>
      <c r="F413" s="25" t="s">
        <v>712</v>
      </c>
      <c r="G413" s="17">
        <f t="shared" si="30"/>
        <v>88.87</v>
      </c>
      <c r="H413" s="19">
        <f t="shared" si="31"/>
        <v>2598.85</v>
      </c>
      <c r="I413" s="19">
        <f t="shared" si="32"/>
        <v>2897.7</v>
      </c>
      <c r="J413" s="19">
        <f t="shared" si="33"/>
        <v>3386.8199999999997</v>
      </c>
      <c r="K413" s="19">
        <f t="shared" si="34"/>
        <v>4472.79</v>
      </c>
    </row>
    <row r="414" spans="1:11" s="7" customFormat="1" ht="14.25" customHeight="1">
      <c r="A414" s="25" t="s">
        <v>1206</v>
      </c>
      <c r="B414" s="25">
        <v>21</v>
      </c>
      <c r="C414" s="25" t="s">
        <v>1267</v>
      </c>
      <c r="D414" s="25" t="s">
        <v>15</v>
      </c>
      <c r="E414" s="25" t="s">
        <v>1268</v>
      </c>
      <c r="F414" s="25" t="s">
        <v>1269</v>
      </c>
      <c r="G414" s="17">
        <f t="shared" si="30"/>
        <v>90.98</v>
      </c>
      <c r="H414" s="19">
        <f t="shared" si="31"/>
        <v>2637.4</v>
      </c>
      <c r="I414" s="19">
        <f t="shared" si="32"/>
        <v>2936.2500000000005</v>
      </c>
      <c r="J414" s="19">
        <f t="shared" si="33"/>
        <v>3425.3700000000003</v>
      </c>
      <c r="K414" s="19">
        <f t="shared" si="34"/>
        <v>4511.34</v>
      </c>
    </row>
    <row r="415" spans="1:11" s="7" customFormat="1" ht="14.25" customHeight="1">
      <c r="A415" s="25" t="s">
        <v>1206</v>
      </c>
      <c r="B415" s="25">
        <v>22</v>
      </c>
      <c r="C415" s="25" t="s">
        <v>1270</v>
      </c>
      <c r="D415" s="25" t="s">
        <v>15</v>
      </c>
      <c r="E415" s="25" t="s">
        <v>1271</v>
      </c>
      <c r="F415" s="25" t="s">
        <v>1272</v>
      </c>
      <c r="G415" s="17">
        <f t="shared" si="30"/>
        <v>91.1</v>
      </c>
      <c r="H415" s="19">
        <f t="shared" si="31"/>
        <v>2639.57</v>
      </c>
      <c r="I415" s="19">
        <f t="shared" si="32"/>
        <v>2938.42</v>
      </c>
      <c r="J415" s="19">
        <f t="shared" si="33"/>
        <v>3427.54</v>
      </c>
      <c r="K415" s="19">
        <f t="shared" si="34"/>
        <v>4513.51</v>
      </c>
    </row>
    <row r="416" spans="1:11" s="7" customFormat="1" ht="14.25" customHeight="1">
      <c r="A416" s="25" t="s">
        <v>1206</v>
      </c>
      <c r="B416" s="25">
        <v>23</v>
      </c>
      <c r="C416" s="25" t="s">
        <v>1273</v>
      </c>
      <c r="D416" s="25" t="s">
        <v>15</v>
      </c>
      <c r="E416" s="25" t="s">
        <v>1274</v>
      </c>
      <c r="F416" s="25" t="s">
        <v>1275</v>
      </c>
      <c r="G416" s="17">
        <f t="shared" si="30"/>
        <v>87.76</v>
      </c>
      <c r="H416" s="19">
        <f t="shared" si="31"/>
        <v>2578.6600000000003</v>
      </c>
      <c r="I416" s="19">
        <f t="shared" si="32"/>
        <v>2877.51</v>
      </c>
      <c r="J416" s="19">
        <f t="shared" si="33"/>
        <v>3366.63</v>
      </c>
      <c r="K416" s="19">
        <f t="shared" si="34"/>
        <v>4452.6</v>
      </c>
    </row>
    <row r="417" spans="1:11" s="7" customFormat="1" ht="14.25" customHeight="1">
      <c r="A417" s="25" t="s">
        <v>1276</v>
      </c>
      <c r="B417" s="25">
        <v>0</v>
      </c>
      <c r="C417" s="25" t="s">
        <v>1277</v>
      </c>
      <c r="D417" s="25" t="s">
        <v>15</v>
      </c>
      <c r="E417" s="25" t="s">
        <v>1278</v>
      </c>
      <c r="F417" s="25" t="s">
        <v>1279</v>
      </c>
      <c r="G417" s="17">
        <f t="shared" si="30"/>
        <v>70.63</v>
      </c>
      <c r="H417" s="19">
        <f t="shared" si="31"/>
        <v>2266.75</v>
      </c>
      <c r="I417" s="19">
        <f t="shared" si="32"/>
        <v>2565.6000000000004</v>
      </c>
      <c r="J417" s="19">
        <f t="shared" si="33"/>
        <v>3054.7200000000003</v>
      </c>
      <c r="K417" s="19">
        <f t="shared" si="34"/>
        <v>4140.6900000000005</v>
      </c>
    </row>
    <row r="418" spans="1:11" s="7" customFormat="1" ht="14.25" customHeight="1">
      <c r="A418" s="25" t="s">
        <v>1276</v>
      </c>
      <c r="B418" s="25">
        <v>1</v>
      </c>
      <c r="C418" s="25" t="s">
        <v>1280</v>
      </c>
      <c r="D418" s="25" t="s">
        <v>15</v>
      </c>
      <c r="E418" s="25" t="s">
        <v>1281</v>
      </c>
      <c r="F418" s="25" t="s">
        <v>1282</v>
      </c>
      <c r="G418" s="17">
        <f t="shared" si="30"/>
        <v>62.01</v>
      </c>
      <c r="H418" s="19">
        <f t="shared" si="31"/>
        <v>2109.79</v>
      </c>
      <c r="I418" s="19">
        <f t="shared" si="32"/>
        <v>2408.6400000000003</v>
      </c>
      <c r="J418" s="19">
        <f t="shared" si="33"/>
        <v>2897.76</v>
      </c>
      <c r="K418" s="19">
        <f t="shared" si="34"/>
        <v>3983.7300000000005</v>
      </c>
    </row>
    <row r="419" spans="1:11" s="7" customFormat="1" ht="14.25" customHeight="1">
      <c r="A419" s="25" t="s">
        <v>1276</v>
      </c>
      <c r="B419" s="25">
        <v>2</v>
      </c>
      <c r="C419" s="25" t="s">
        <v>1283</v>
      </c>
      <c r="D419" s="25" t="s">
        <v>15</v>
      </c>
      <c r="E419" s="25" t="s">
        <v>1284</v>
      </c>
      <c r="F419" s="25" t="s">
        <v>1285</v>
      </c>
      <c r="G419" s="17">
        <f t="shared" si="30"/>
        <v>58.65</v>
      </c>
      <c r="H419" s="19">
        <f t="shared" si="31"/>
        <v>2048.54</v>
      </c>
      <c r="I419" s="19">
        <f t="shared" si="32"/>
        <v>2347.3900000000003</v>
      </c>
      <c r="J419" s="19">
        <f t="shared" si="33"/>
        <v>2836.51</v>
      </c>
      <c r="K419" s="19">
        <f t="shared" si="34"/>
        <v>3922.48</v>
      </c>
    </row>
    <row r="420" spans="1:11" s="7" customFormat="1" ht="14.25" customHeight="1">
      <c r="A420" s="25" t="s">
        <v>1276</v>
      </c>
      <c r="B420" s="25">
        <v>3</v>
      </c>
      <c r="C420" s="25" t="s">
        <v>1286</v>
      </c>
      <c r="D420" s="25" t="s">
        <v>15</v>
      </c>
      <c r="E420" s="25" t="s">
        <v>1287</v>
      </c>
      <c r="F420" s="25" t="s">
        <v>1288</v>
      </c>
      <c r="G420" s="17">
        <f t="shared" si="30"/>
        <v>56.68</v>
      </c>
      <c r="H420" s="19">
        <f t="shared" si="31"/>
        <v>2012.65</v>
      </c>
      <c r="I420" s="19">
        <f t="shared" si="32"/>
        <v>2311.5</v>
      </c>
      <c r="J420" s="19">
        <f t="shared" si="33"/>
        <v>2800.62</v>
      </c>
      <c r="K420" s="19">
        <f t="shared" si="34"/>
        <v>3886.5899999999997</v>
      </c>
    </row>
    <row r="421" spans="1:11" s="7" customFormat="1" ht="14.25" customHeight="1">
      <c r="A421" s="25" t="s">
        <v>1276</v>
      </c>
      <c r="B421" s="25">
        <v>4</v>
      </c>
      <c r="C421" s="25" t="s">
        <v>1289</v>
      </c>
      <c r="D421" s="25" t="s">
        <v>15</v>
      </c>
      <c r="E421" s="25" t="s">
        <v>1290</v>
      </c>
      <c r="F421" s="25" t="s">
        <v>1291</v>
      </c>
      <c r="G421" s="17">
        <f t="shared" si="30"/>
        <v>55.69</v>
      </c>
      <c r="H421" s="19">
        <f t="shared" si="31"/>
        <v>1994.6200000000001</v>
      </c>
      <c r="I421" s="19">
        <f t="shared" si="32"/>
        <v>2293.4700000000003</v>
      </c>
      <c r="J421" s="19">
        <f t="shared" si="33"/>
        <v>2782.59</v>
      </c>
      <c r="K421" s="19">
        <f t="shared" si="34"/>
        <v>3868.56</v>
      </c>
    </row>
    <row r="422" spans="1:11" s="7" customFormat="1" ht="14.25" customHeight="1">
      <c r="A422" s="25" t="s">
        <v>1276</v>
      </c>
      <c r="B422" s="25">
        <v>5</v>
      </c>
      <c r="C422" s="25" t="s">
        <v>1292</v>
      </c>
      <c r="D422" s="25" t="s">
        <v>1293</v>
      </c>
      <c r="E422" s="25" t="s">
        <v>15</v>
      </c>
      <c r="F422" s="25" t="s">
        <v>1294</v>
      </c>
      <c r="G422" s="17">
        <f t="shared" si="30"/>
        <v>55.66</v>
      </c>
      <c r="H422" s="19">
        <f t="shared" si="31"/>
        <v>1994.13</v>
      </c>
      <c r="I422" s="19">
        <f t="shared" si="32"/>
        <v>2292.98</v>
      </c>
      <c r="J422" s="19">
        <f t="shared" si="33"/>
        <v>2782.1</v>
      </c>
      <c r="K422" s="19">
        <f t="shared" si="34"/>
        <v>3868.0699999999997</v>
      </c>
    </row>
    <row r="423" spans="1:11" s="7" customFormat="1" ht="14.25" customHeight="1">
      <c r="A423" s="25" t="s">
        <v>1276</v>
      </c>
      <c r="B423" s="25">
        <v>6</v>
      </c>
      <c r="C423" s="25" t="s">
        <v>1295</v>
      </c>
      <c r="D423" s="25" t="s">
        <v>1296</v>
      </c>
      <c r="E423" s="25" t="s">
        <v>15</v>
      </c>
      <c r="F423" s="25" t="s">
        <v>1297</v>
      </c>
      <c r="G423" s="17">
        <f t="shared" si="30"/>
        <v>60.6</v>
      </c>
      <c r="H423" s="19">
        <f t="shared" si="31"/>
        <v>2084.04</v>
      </c>
      <c r="I423" s="19">
        <f t="shared" si="32"/>
        <v>2382.89</v>
      </c>
      <c r="J423" s="19">
        <f t="shared" si="33"/>
        <v>2872.0099999999998</v>
      </c>
      <c r="K423" s="19">
        <f t="shared" si="34"/>
        <v>3957.98</v>
      </c>
    </row>
    <row r="424" spans="1:11" s="7" customFormat="1" ht="14.25" customHeight="1">
      <c r="A424" s="25" t="s">
        <v>1276</v>
      </c>
      <c r="B424" s="25">
        <v>7</v>
      </c>
      <c r="C424" s="25" t="s">
        <v>1298</v>
      </c>
      <c r="D424" s="25" t="s">
        <v>1299</v>
      </c>
      <c r="E424" s="25" t="s">
        <v>15</v>
      </c>
      <c r="F424" s="25" t="s">
        <v>1300</v>
      </c>
      <c r="G424" s="17">
        <f t="shared" si="30"/>
        <v>80.02</v>
      </c>
      <c r="H424" s="19">
        <f t="shared" si="31"/>
        <v>2437.8399999999997</v>
      </c>
      <c r="I424" s="19">
        <f t="shared" si="32"/>
        <v>2736.69</v>
      </c>
      <c r="J424" s="19">
        <f t="shared" si="33"/>
        <v>3225.81</v>
      </c>
      <c r="K424" s="19">
        <f t="shared" si="34"/>
        <v>4311.780000000001</v>
      </c>
    </row>
    <row r="425" spans="1:11" s="7" customFormat="1" ht="14.25" customHeight="1">
      <c r="A425" s="25" t="s">
        <v>1276</v>
      </c>
      <c r="B425" s="25">
        <v>8</v>
      </c>
      <c r="C425" s="25" t="s">
        <v>1301</v>
      </c>
      <c r="D425" s="25" t="s">
        <v>15</v>
      </c>
      <c r="E425" s="25" t="s">
        <v>1302</v>
      </c>
      <c r="F425" s="25" t="s">
        <v>1303</v>
      </c>
      <c r="G425" s="17">
        <f t="shared" si="30"/>
        <v>90.66</v>
      </c>
      <c r="H425" s="19">
        <f t="shared" si="31"/>
        <v>2631.58</v>
      </c>
      <c r="I425" s="19">
        <f t="shared" si="32"/>
        <v>2930.4300000000003</v>
      </c>
      <c r="J425" s="19">
        <f t="shared" si="33"/>
        <v>3419.55</v>
      </c>
      <c r="K425" s="19">
        <f t="shared" si="34"/>
        <v>4505.52</v>
      </c>
    </row>
    <row r="426" spans="1:11" s="7" customFormat="1" ht="14.25" customHeight="1">
      <c r="A426" s="25" t="s">
        <v>1276</v>
      </c>
      <c r="B426" s="25">
        <v>9</v>
      </c>
      <c r="C426" s="25" t="s">
        <v>1304</v>
      </c>
      <c r="D426" s="25" t="s">
        <v>15</v>
      </c>
      <c r="E426" s="25" t="s">
        <v>1305</v>
      </c>
      <c r="F426" s="25" t="s">
        <v>1306</v>
      </c>
      <c r="G426" s="17">
        <f t="shared" si="30"/>
        <v>92.62</v>
      </c>
      <c r="H426" s="19">
        <f t="shared" si="31"/>
        <v>2667.18</v>
      </c>
      <c r="I426" s="19">
        <f t="shared" si="32"/>
        <v>2966.0299999999997</v>
      </c>
      <c r="J426" s="19">
        <f t="shared" si="33"/>
        <v>3455.1499999999996</v>
      </c>
      <c r="K426" s="19">
        <f t="shared" si="34"/>
        <v>4541.12</v>
      </c>
    </row>
    <row r="427" spans="1:11" s="7" customFormat="1" ht="14.25" customHeight="1">
      <c r="A427" s="25" t="s">
        <v>1276</v>
      </c>
      <c r="B427" s="25">
        <v>10</v>
      </c>
      <c r="C427" s="25" t="s">
        <v>1307</v>
      </c>
      <c r="D427" s="25" t="s">
        <v>15</v>
      </c>
      <c r="E427" s="25" t="s">
        <v>1308</v>
      </c>
      <c r="F427" s="25" t="s">
        <v>1309</v>
      </c>
      <c r="G427" s="17">
        <f t="shared" si="30"/>
        <v>95.63</v>
      </c>
      <c r="H427" s="19">
        <f t="shared" si="31"/>
        <v>2722.11</v>
      </c>
      <c r="I427" s="19">
        <f t="shared" si="32"/>
        <v>3020.96</v>
      </c>
      <c r="J427" s="19">
        <f t="shared" si="33"/>
        <v>3510.08</v>
      </c>
      <c r="K427" s="19">
        <f t="shared" si="34"/>
        <v>4596.05</v>
      </c>
    </row>
    <row r="428" spans="1:11" s="7" customFormat="1" ht="14.25" customHeight="1">
      <c r="A428" s="25" t="s">
        <v>1276</v>
      </c>
      <c r="B428" s="25">
        <v>11</v>
      </c>
      <c r="C428" s="25" t="s">
        <v>1310</v>
      </c>
      <c r="D428" s="25" t="s">
        <v>15</v>
      </c>
      <c r="E428" s="25" t="s">
        <v>1311</v>
      </c>
      <c r="F428" s="25" t="s">
        <v>37</v>
      </c>
      <c r="G428" s="17">
        <f t="shared" si="30"/>
        <v>93.42</v>
      </c>
      <c r="H428" s="19">
        <f t="shared" si="31"/>
        <v>2681.78</v>
      </c>
      <c r="I428" s="19">
        <f t="shared" si="32"/>
        <v>2980.63</v>
      </c>
      <c r="J428" s="19">
        <f t="shared" si="33"/>
        <v>3469.75</v>
      </c>
      <c r="K428" s="19">
        <f t="shared" si="34"/>
        <v>4555.72</v>
      </c>
    </row>
    <row r="429" spans="1:11" s="7" customFormat="1" ht="14.25" customHeight="1">
      <c r="A429" s="25" t="s">
        <v>1276</v>
      </c>
      <c r="B429" s="25">
        <v>12</v>
      </c>
      <c r="C429" s="25" t="s">
        <v>1312</v>
      </c>
      <c r="D429" s="25" t="s">
        <v>15</v>
      </c>
      <c r="E429" s="25" t="s">
        <v>1313</v>
      </c>
      <c r="F429" s="25" t="s">
        <v>1314</v>
      </c>
      <c r="G429" s="17">
        <f t="shared" si="30"/>
        <v>93.3</v>
      </c>
      <c r="H429" s="19">
        <f t="shared" si="31"/>
        <v>2679.6800000000003</v>
      </c>
      <c r="I429" s="19">
        <f t="shared" si="32"/>
        <v>2978.5300000000007</v>
      </c>
      <c r="J429" s="19">
        <f t="shared" si="33"/>
        <v>3467.6500000000005</v>
      </c>
      <c r="K429" s="19">
        <f t="shared" si="34"/>
        <v>4553.62</v>
      </c>
    </row>
    <row r="430" spans="1:11" s="7" customFormat="1" ht="14.25" customHeight="1">
      <c r="A430" s="25" t="s">
        <v>1276</v>
      </c>
      <c r="B430" s="25">
        <v>13</v>
      </c>
      <c r="C430" s="25" t="s">
        <v>1315</v>
      </c>
      <c r="D430" s="25" t="s">
        <v>15</v>
      </c>
      <c r="E430" s="25" t="s">
        <v>1316</v>
      </c>
      <c r="F430" s="25" t="s">
        <v>1317</v>
      </c>
      <c r="G430" s="17">
        <f t="shared" si="30"/>
        <v>95.17</v>
      </c>
      <c r="H430" s="19">
        <f t="shared" si="31"/>
        <v>2713.71</v>
      </c>
      <c r="I430" s="19">
        <f t="shared" si="32"/>
        <v>3012.5600000000004</v>
      </c>
      <c r="J430" s="19">
        <f t="shared" si="33"/>
        <v>3501.6800000000003</v>
      </c>
      <c r="K430" s="19">
        <f t="shared" si="34"/>
        <v>4587.65</v>
      </c>
    </row>
    <row r="431" spans="1:11" s="7" customFormat="1" ht="14.25" customHeight="1">
      <c r="A431" s="25" t="s">
        <v>1276</v>
      </c>
      <c r="B431" s="25">
        <v>14</v>
      </c>
      <c r="C431" s="25" t="s">
        <v>1318</v>
      </c>
      <c r="D431" s="25" t="s">
        <v>15</v>
      </c>
      <c r="E431" s="25" t="s">
        <v>1319</v>
      </c>
      <c r="F431" s="25" t="s">
        <v>1320</v>
      </c>
      <c r="G431" s="17">
        <f t="shared" si="30"/>
        <v>95.46</v>
      </c>
      <c r="H431" s="19">
        <f t="shared" si="31"/>
        <v>2718.94</v>
      </c>
      <c r="I431" s="19">
        <f t="shared" si="32"/>
        <v>3017.79</v>
      </c>
      <c r="J431" s="19">
        <f t="shared" si="33"/>
        <v>3506.91</v>
      </c>
      <c r="K431" s="19">
        <f t="shared" si="34"/>
        <v>4592.88</v>
      </c>
    </row>
    <row r="432" spans="1:11" s="7" customFormat="1" ht="14.25" customHeight="1">
      <c r="A432" s="25" t="s">
        <v>1276</v>
      </c>
      <c r="B432" s="25">
        <v>15</v>
      </c>
      <c r="C432" s="25" t="s">
        <v>1321</v>
      </c>
      <c r="D432" s="25" t="s">
        <v>15</v>
      </c>
      <c r="E432" s="25" t="s">
        <v>1322</v>
      </c>
      <c r="F432" s="25" t="s">
        <v>1323</v>
      </c>
      <c r="G432" s="17">
        <f t="shared" si="30"/>
        <v>94.93</v>
      </c>
      <c r="H432" s="19">
        <f t="shared" si="31"/>
        <v>2709.36</v>
      </c>
      <c r="I432" s="19">
        <f t="shared" si="32"/>
        <v>3008.21</v>
      </c>
      <c r="J432" s="19">
        <f t="shared" si="33"/>
        <v>3497.33</v>
      </c>
      <c r="K432" s="19">
        <f t="shared" si="34"/>
        <v>4583.3</v>
      </c>
    </row>
    <row r="433" spans="1:11" s="7" customFormat="1" ht="14.25" customHeight="1">
      <c r="A433" s="25" t="s">
        <v>1276</v>
      </c>
      <c r="B433" s="25">
        <v>16</v>
      </c>
      <c r="C433" s="25" t="s">
        <v>1324</v>
      </c>
      <c r="D433" s="25" t="s">
        <v>15</v>
      </c>
      <c r="E433" s="25" t="s">
        <v>1325</v>
      </c>
      <c r="F433" s="25" t="s">
        <v>1326</v>
      </c>
      <c r="G433" s="17">
        <f t="shared" si="30"/>
        <v>94.43</v>
      </c>
      <c r="H433" s="19">
        <f t="shared" si="31"/>
        <v>2700.11</v>
      </c>
      <c r="I433" s="19">
        <f t="shared" si="32"/>
        <v>2998.96</v>
      </c>
      <c r="J433" s="19">
        <f t="shared" si="33"/>
        <v>3488.08</v>
      </c>
      <c r="K433" s="19">
        <f t="shared" si="34"/>
        <v>4574.05</v>
      </c>
    </row>
    <row r="434" spans="1:11" s="7" customFormat="1" ht="14.25" customHeight="1">
      <c r="A434" s="25" t="s">
        <v>1276</v>
      </c>
      <c r="B434" s="25">
        <v>17</v>
      </c>
      <c r="C434" s="25" t="s">
        <v>1327</v>
      </c>
      <c r="D434" s="25" t="s">
        <v>15</v>
      </c>
      <c r="E434" s="25" t="s">
        <v>1328</v>
      </c>
      <c r="F434" s="25" t="s">
        <v>1329</v>
      </c>
      <c r="G434" s="17">
        <f t="shared" si="30"/>
        <v>91.26</v>
      </c>
      <c r="H434" s="19">
        <f t="shared" si="31"/>
        <v>2642.3900000000003</v>
      </c>
      <c r="I434" s="19">
        <f t="shared" si="32"/>
        <v>2941.2400000000007</v>
      </c>
      <c r="J434" s="19">
        <f t="shared" si="33"/>
        <v>3430.3600000000006</v>
      </c>
      <c r="K434" s="19">
        <f t="shared" si="34"/>
        <v>4516.33</v>
      </c>
    </row>
    <row r="435" spans="1:11" s="7" customFormat="1" ht="14.25" customHeight="1">
      <c r="A435" s="25" t="s">
        <v>1276</v>
      </c>
      <c r="B435" s="25">
        <v>18</v>
      </c>
      <c r="C435" s="25" t="s">
        <v>1330</v>
      </c>
      <c r="D435" s="25" t="s">
        <v>15</v>
      </c>
      <c r="E435" s="25" t="s">
        <v>1331</v>
      </c>
      <c r="F435" s="25" t="s">
        <v>1332</v>
      </c>
      <c r="G435" s="17">
        <f t="shared" si="30"/>
        <v>90.45</v>
      </c>
      <c r="H435" s="19">
        <f t="shared" si="31"/>
        <v>2627.6899999999996</v>
      </c>
      <c r="I435" s="19">
        <f t="shared" si="32"/>
        <v>2926.54</v>
      </c>
      <c r="J435" s="19">
        <f t="shared" si="33"/>
        <v>3415.66</v>
      </c>
      <c r="K435" s="19">
        <f t="shared" si="34"/>
        <v>4501.63</v>
      </c>
    </row>
    <row r="436" spans="1:11" s="7" customFormat="1" ht="14.25" customHeight="1">
      <c r="A436" s="25" t="s">
        <v>1276</v>
      </c>
      <c r="B436" s="25">
        <v>19</v>
      </c>
      <c r="C436" s="25" t="s">
        <v>1333</v>
      </c>
      <c r="D436" s="25" t="s">
        <v>15</v>
      </c>
      <c r="E436" s="25" t="s">
        <v>1334</v>
      </c>
      <c r="F436" s="25" t="s">
        <v>1335</v>
      </c>
      <c r="G436" s="17">
        <f t="shared" si="30"/>
        <v>90.52</v>
      </c>
      <c r="H436" s="19">
        <f t="shared" si="31"/>
        <v>2629.06</v>
      </c>
      <c r="I436" s="19">
        <f t="shared" si="32"/>
        <v>2927.9100000000003</v>
      </c>
      <c r="J436" s="19">
        <f t="shared" si="33"/>
        <v>3417.03</v>
      </c>
      <c r="K436" s="19">
        <f t="shared" si="34"/>
        <v>4503</v>
      </c>
    </row>
    <row r="437" spans="1:11" s="7" customFormat="1" ht="14.25" customHeight="1">
      <c r="A437" s="25" t="s">
        <v>1276</v>
      </c>
      <c r="B437" s="25">
        <v>20</v>
      </c>
      <c r="C437" s="25" t="s">
        <v>1336</v>
      </c>
      <c r="D437" s="25" t="s">
        <v>15</v>
      </c>
      <c r="E437" s="25" t="s">
        <v>36</v>
      </c>
      <c r="F437" s="25" t="s">
        <v>1337</v>
      </c>
      <c r="G437" s="17">
        <f t="shared" si="30"/>
        <v>89.33</v>
      </c>
      <c r="H437" s="19">
        <f t="shared" si="31"/>
        <v>2607.26</v>
      </c>
      <c r="I437" s="19">
        <f t="shared" si="32"/>
        <v>2906.11</v>
      </c>
      <c r="J437" s="19">
        <f t="shared" si="33"/>
        <v>3395.23</v>
      </c>
      <c r="K437" s="19">
        <f t="shared" si="34"/>
        <v>4481.2</v>
      </c>
    </row>
    <row r="438" spans="1:11" s="7" customFormat="1" ht="14.25" customHeight="1">
      <c r="A438" s="25" t="s">
        <v>1276</v>
      </c>
      <c r="B438" s="25">
        <v>21</v>
      </c>
      <c r="C438" s="25" t="s">
        <v>1338</v>
      </c>
      <c r="D438" s="25" t="s">
        <v>15</v>
      </c>
      <c r="E438" s="25" t="s">
        <v>1339</v>
      </c>
      <c r="F438" s="25" t="s">
        <v>1340</v>
      </c>
      <c r="G438" s="17">
        <f t="shared" si="30"/>
        <v>94.1</v>
      </c>
      <c r="H438" s="19">
        <f t="shared" si="31"/>
        <v>2694.15</v>
      </c>
      <c r="I438" s="19">
        <f t="shared" si="32"/>
        <v>2993</v>
      </c>
      <c r="J438" s="19">
        <f t="shared" si="33"/>
        <v>3482.12</v>
      </c>
      <c r="K438" s="19">
        <f t="shared" si="34"/>
        <v>4568.09</v>
      </c>
    </row>
    <row r="439" spans="1:11" s="7" customFormat="1" ht="14.25" customHeight="1">
      <c r="A439" s="25" t="s">
        <v>1276</v>
      </c>
      <c r="B439" s="25">
        <v>22</v>
      </c>
      <c r="C439" s="25" t="s">
        <v>1341</v>
      </c>
      <c r="D439" s="25" t="s">
        <v>15</v>
      </c>
      <c r="E439" s="25" t="s">
        <v>1342</v>
      </c>
      <c r="F439" s="25" t="s">
        <v>1343</v>
      </c>
      <c r="G439" s="17">
        <f t="shared" si="30"/>
        <v>91.74</v>
      </c>
      <c r="H439" s="19">
        <f t="shared" si="31"/>
        <v>2651.24</v>
      </c>
      <c r="I439" s="19">
        <f t="shared" si="32"/>
        <v>2950.09</v>
      </c>
      <c r="J439" s="19">
        <f t="shared" si="33"/>
        <v>3439.21</v>
      </c>
      <c r="K439" s="19">
        <f t="shared" si="34"/>
        <v>4525.18</v>
      </c>
    </row>
    <row r="440" spans="1:11" s="7" customFormat="1" ht="14.25" customHeight="1">
      <c r="A440" s="25" t="s">
        <v>1276</v>
      </c>
      <c r="B440" s="25">
        <v>23</v>
      </c>
      <c r="C440" s="25" t="s">
        <v>1344</v>
      </c>
      <c r="D440" s="25" t="s">
        <v>15</v>
      </c>
      <c r="E440" s="25" t="s">
        <v>1345</v>
      </c>
      <c r="F440" s="25" t="s">
        <v>1346</v>
      </c>
      <c r="G440" s="17">
        <f t="shared" si="30"/>
        <v>89.63</v>
      </c>
      <c r="H440" s="19">
        <f t="shared" si="31"/>
        <v>2612.8</v>
      </c>
      <c r="I440" s="19">
        <f t="shared" si="32"/>
        <v>2911.6500000000005</v>
      </c>
      <c r="J440" s="19">
        <f t="shared" si="33"/>
        <v>3400.7700000000004</v>
      </c>
      <c r="K440" s="19">
        <f t="shared" si="34"/>
        <v>4486.740000000001</v>
      </c>
    </row>
    <row r="441" spans="1:11" s="7" customFormat="1" ht="14.25" customHeight="1">
      <c r="A441" s="25" t="s">
        <v>1347</v>
      </c>
      <c r="B441" s="25">
        <v>0</v>
      </c>
      <c r="C441" s="25" t="s">
        <v>1348</v>
      </c>
      <c r="D441" s="25" t="s">
        <v>15</v>
      </c>
      <c r="E441" s="25" t="s">
        <v>1349</v>
      </c>
      <c r="F441" s="25" t="s">
        <v>1350</v>
      </c>
      <c r="G441" s="17">
        <f t="shared" si="30"/>
        <v>65.63</v>
      </c>
      <c r="H441" s="19">
        <f t="shared" si="31"/>
        <v>2175.71</v>
      </c>
      <c r="I441" s="19">
        <f t="shared" si="32"/>
        <v>2474.5600000000004</v>
      </c>
      <c r="J441" s="19">
        <f t="shared" si="33"/>
        <v>2963.6800000000003</v>
      </c>
      <c r="K441" s="19">
        <f t="shared" si="34"/>
        <v>4049.65</v>
      </c>
    </row>
    <row r="442" spans="1:11" s="7" customFormat="1" ht="14.25" customHeight="1">
      <c r="A442" s="25" t="s">
        <v>1347</v>
      </c>
      <c r="B442" s="25">
        <v>1</v>
      </c>
      <c r="C442" s="25" t="s">
        <v>1351</v>
      </c>
      <c r="D442" s="25" t="s">
        <v>15</v>
      </c>
      <c r="E442" s="25" t="s">
        <v>1352</v>
      </c>
      <c r="F442" s="25" t="s">
        <v>1353</v>
      </c>
      <c r="G442" s="17">
        <f t="shared" si="30"/>
        <v>56.41</v>
      </c>
      <c r="H442" s="19">
        <f t="shared" si="31"/>
        <v>2007.7900000000002</v>
      </c>
      <c r="I442" s="19">
        <f t="shared" si="32"/>
        <v>2306.64</v>
      </c>
      <c r="J442" s="19">
        <f t="shared" si="33"/>
        <v>2795.7599999999998</v>
      </c>
      <c r="K442" s="19">
        <f t="shared" si="34"/>
        <v>3881.73</v>
      </c>
    </row>
    <row r="443" spans="1:11" s="7" customFormat="1" ht="14.25" customHeight="1">
      <c r="A443" s="25" t="s">
        <v>1347</v>
      </c>
      <c r="B443" s="25">
        <v>2</v>
      </c>
      <c r="C443" s="25" t="s">
        <v>1354</v>
      </c>
      <c r="D443" s="25" t="s">
        <v>15</v>
      </c>
      <c r="E443" s="25" t="s">
        <v>1355</v>
      </c>
      <c r="F443" s="25" t="s">
        <v>1356</v>
      </c>
      <c r="G443" s="17">
        <f t="shared" si="30"/>
        <v>55.15</v>
      </c>
      <c r="H443" s="19">
        <f t="shared" si="31"/>
        <v>1984.92</v>
      </c>
      <c r="I443" s="19">
        <f t="shared" si="32"/>
        <v>2283.77</v>
      </c>
      <c r="J443" s="19">
        <f t="shared" si="33"/>
        <v>2772.89</v>
      </c>
      <c r="K443" s="19">
        <f t="shared" si="34"/>
        <v>3858.86</v>
      </c>
    </row>
    <row r="444" spans="1:11" s="7" customFormat="1" ht="14.25" customHeight="1">
      <c r="A444" s="25" t="s">
        <v>1347</v>
      </c>
      <c r="B444" s="25">
        <v>3</v>
      </c>
      <c r="C444" s="25" t="s">
        <v>1357</v>
      </c>
      <c r="D444" s="25" t="s">
        <v>15</v>
      </c>
      <c r="E444" s="25" t="s">
        <v>1358</v>
      </c>
      <c r="F444" s="25" t="s">
        <v>1359</v>
      </c>
      <c r="G444" s="17">
        <f t="shared" si="30"/>
        <v>54.11</v>
      </c>
      <c r="H444" s="19">
        <f t="shared" si="31"/>
        <v>1965.91</v>
      </c>
      <c r="I444" s="19">
        <f t="shared" si="32"/>
        <v>2264.76</v>
      </c>
      <c r="J444" s="19">
        <f t="shared" si="33"/>
        <v>2753.88</v>
      </c>
      <c r="K444" s="19">
        <f t="shared" si="34"/>
        <v>3839.8500000000004</v>
      </c>
    </row>
    <row r="445" spans="1:11" s="7" customFormat="1" ht="14.25" customHeight="1">
      <c r="A445" s="25" t="s">
        <v>1347</v>
      </c>
      <c r="B445" s="25">
        <v>4</v>
      </c>
      <c r="C445" s="25" t="s">
        <v>1360</v>
      </c>
      <c r="D445" s="25" t="s">
        <v>15</v>
      </c>
      <c r="E445" s="25" t="s">
        <v>1361</v>
      </c>
      <c r="F445" s="25" t="s">
        <v>1362</v>
      </c>
      <c r="G445" s="17">
        <f t="shared" si="30"/>
        <v>52.36</v>
      </c>
      <c r="H445" s="19">
        <f t="shared" si="31"/>
        <v>1934.08</v>
      </c>
      <c r="I445" s="19">
        <f t="shared" si="32"/>
        <v>2232.9300000000003</v>
      </c>
      <c r="J445" s="19">
        <f t="shared" si="33"/>
        <v>2722.05</v>
      </c>
      <c r="K445" s="19">
        <f t="shared" si="34"/>
        <v>3808.02</v>
      </c>
    </row>
    <row r="446" spans="1:11" s="7" customFormat="1" ht="14.25" customHeight="1">
      <c r="A446" s="25" t="s">
        <v>1347</v>
      </c>
      <c r="B446" s="25">
        <v>5</v>
      </c>
      <c r="C446" s="25" t="s">
        <v>1363</v>
      </c>
      <c r="D446" s="25" t="s">
        <v>15</v>
      </c>
      <c r="E446" s="25" t="s">
        <v>1364</v>
      </c>
      <c r="F446" s="25" t="s">
        <v>1365</v>
      </c>
      <c r="G446" s="17">
        <f t="shared" si="30"/>
        <v>52.48</v>
      </c>
      <c r="H446" s="19">
        <f t="shared" si="31"/>
        <v>1936.24</v>
      </c>
      <c r="I446" s="19">
        <f t="shared" si="32"/>
        <v>2235.09</v>
      </c>
      <c r="J446" s="19">
        <f t="shared" si="33"/>
        <v>2724.21</v>
      </c>
      <c r="K446" s="19">
        <f t="shared" si="34"/>
        <v>3810.18</v>
      </c>
    </row>
    <row r="447" spans="1:11" s="7" customFormat="1" ht="14.25" customHeight="1">
      <c r="A447" s="25" t="s">
        <v>1347</v>
      </c>
      <c r="B447" s="25">
        <v>6</v>
      </c>
      <c r="C447" s="25" t="s">
        <v>1366</v>
      </c>
      <c r="D447" s="25" t="s">
        <v>1367</v>
      </c>
      <c r="E447" s="25" t="s">
        <v>15</v>
      </c>
      <c r="F447" s="25" t="s">
        <v>1368</v>
      </c>
      <c r="G447" s="17">
        <f t="shared" si="30"/>
        <v>54.6</v>
      </c>
      <c r="H447" s="19">
        <f t="shared" si="31"/>
        <v>1974.88</v>
      </c>
      <c r="I447" s="19">
        <f t="shared" si="32"/>
        <v>2273.73</v>
      </c>
      <c r="J447" s="19">
        <f t="shared" si="33"/>
        <v>2762.85</v>
      </c>
      <c r="K447" s="19">
        <f t="shared" si="34"/>
        <v>3848.82</v>
      </c>
    </row>
    <row r="448" spans="1:11" s="7" customFormat="1" ht="14.25" customHeight="1">
      <c r="A448" s="25" t="s">
        <v>1347</v>
      </c>
      <c r="B448" s="25">
        <v>7</v>
      </c>
      <c r="C448" s="25" t="s">
        <v>1369</v>
      </c>
      <c r="D448" s="25" t="s">
        <v>1370</v>
      </c>
      <c r="E448" s="25" t="s">
        <v>15</v>
      </c>
      <c r="F448" s="25" t="s">
        <v>1371</v>
      </c>
      <c r="G448" s="17">
        <f t="shared" si="30"/>
        <v>70.73</v>
      </c>
      <c r="H448" s="19">
        <f t="shared" si="31"/>
        <v>2268.5800000000004</v>
      </c>
      <c r="I448" s="19">
        <f t="shared" si="32"/>
        <v>2567.4300000000003</v>
      </c>
      <c r="J448" s="19">
        <f t="shared" si="33"/>
        <v>3056.55</v>
      </c>
      <c r="K448" s="19">
        <f t="shared" si="34"/>
        <v>4142.5199999999995</v>
      </c>
    </row>
    <row r="449" spans="1:11" s="7" customFormat="1" ht="14.25" customHeight="1">
      <c r="A449" s="25" t="s">
        <v>1347</v>
      </c>
      <c r="B449" s="25">
        <v>8</v>
      </c>
      <c r="C449" s="25" t="s">
        <v>1372</v>
      </c>
      <c r="D449" s="25" t="s">
        <v>15</v>
      </c>
      <c r="E449" s="25" t="s">
        <v>1373</v>
      </c>
      <c r="F449" s="25" t="s">
        <v>1374</v>
      </c>
      <c r="G449" s="17">
        <f t="shared" si="30"/>
        <v>84.32</v>
      </c>
      <c r="H449" s="19">
        <f t="shared" si="31"/>
        <v>2516.14</v>
      </c>
      <c r="I449" s="19">
        <f t="shared" si="32"/>
        <v>2814.9900000000002</v>
      </c>
      <c r="J449" s="19">
        <f t="shared" si="33"/>
        <v>3304.11</v>
      </c>
      <c r="K449" s="19">
        <f t="shared" si="34"/>
        <v>4390.08</v>
      </c>
    </row>
    <row r="450" spans="1:11" s="7" customFormat="1" ht="14.25" customHeight="1">
      <c r="A450" s="25" t="s">
        <v>1347</v>
      </c>
      <c r="B450" s="25">
        <v>9</v>
      </c>
      <c r="C450" s="25" t="s">
        <v>1375</v>
      </c>
      <c r="D450" s="25" t="s">
        <v>15</v>
      </c>
      <c r="E450" s="25" t="s">
        <v>1376</v>
      </c>
      <c r="F450" s="25" t="s">
        <v>1377</v>
      </c>
      <c r="G450" s="17">
        <f t="shared" si="30"/>
        <v>88.22</v>
      </c>
      <c r="H450" s="19">
        <f t="shared" si="31"/>
        <v>2587.02</v>
      </c>
      <c r="I450" s="19">
        <f t="shared" si="32"/>
        <v>2885.87</v>
      </c>
      <c r="J450" s="19">
        <f t="shared" si="33"/>
        <v>3374.99</v>
      </c>
      <c r="K450" s="19">
        <f t="shared" si="34"/>
        <v>4460.96</v>
      </c>
    </row>
    <row r="451" spans="1:11" s="7" customFormat="1" ht="14.25" customHeight="1">
      <c r="A451" s="25" t="s">
        <v>1347</v>
      </c>
      <c r="B451" s="25">
        <v>10</v>
      </c>
      <c r="C451" s="25" t="s">
        <v>1378</v>
      </c>
      <c r="D451" s="25" t="s">
        <v>15</v>
      </c>
      <c r="E451" s="25" t="s">
        <v>1379</v>
      </c>
      <c r="F451" s="25" t="s">
        <v>1380</v>
      </c>
      <c r="G451" s="17">
        <f t="shared" si="30"/>
        <v>89.82</v>
      </c>
      <c r="H451" s="19">
        <f t="shared" si="31"/>
        <v>2616.2500000000005</v>
      </c>
      <c r="I451" s="19">
        <f t="shared" si="32"/>
        <v>2915.1000000000004</v>
      </c>
      <c r="J451" s="19">
        <f t="shared" si="33"/>
        <v>3404.2200000000003</v>
      </c>
      <c r="K451" s="19">
        <f t="shared" si="34"/>
        <v>4490.19</v>
      </c>
    </row>
    <row r="452" spans="1:11" s="7" customFormat="1" ht="14.25" customHeight="1">
      <c r="A452" s="25" t="s">
        <v>1347</v>
      </c>
      <c r="B452" s="25">
        <v>11</v>
      </c>
      <c r="C452" s="25" t="s">
        <v>1381</v>
      </c>
      <c r="D452" s="25" t="s">
        <v>15</v>
      </c>
      <c r="E452" s="25" t="s">
        <v>1382</v>
      </c>
      <c r="F452" s="25" t="s">
        <v>1383</v>
      </c>
      <c r="G452" s="17">
        <f t="shared" si="30"/>
        <v>91.65</v>
      </c>
      <c r="H452" s="19">
        <f t="shared" si="31"/>
        <v>2649.53</v>
      </c>
      <c r="I452" s="19">
        <f t="shared" si="32"/>
        <v>2948.3800000000006</v>
      </c>
      <c r="J452" s="19">
        <f t="shared" si="33"/>
        <v>3437.5000000000005</v>
      </c>
      <c r="K452" s="19">
        <f t="shared" si="34"/>
        <v>4523.469999999999</v>
      </c>
    </row>
    <row r="453" spans="1:11" s="7" customFormat="1" ht="14.25" customHeight="1">
      <c r="A453" s="25" t="s">
        <v>1347</v>
      </c>
      <c r="B453" s="25">
        <v>12</v>
      </c>
      <c r="C453" s="25" t="s">
        <v>1384</v>
      </c>
      <c r="D453" s="25" t="s">
        <v>15</v>
      </c>
      <c r="E453" s="25" t="s">
        <v>1385</v>
      </c>
      <c r="F453" s="25" t="s">
        <v>1386</v>
      </c>
      <c r="G453" s="17">
        <f t="shared" si="30"/>
        <v>88.3</v>
      </c>
      <c r="H453" s="19">
        <f t="shared" si="31"/>
        <v>2588.51</v>
      </c>
      <c r="I453" s="19">
        <f t="shared" si="32"/>
        <v>2887.3600000000006</v>
      </c>
      <c r="J453" s="19">
        <f t="shared" si="33"/>
        <v>3376.4800000000005</v>
      </c>
      <c r="K453" s="19">
        <f t="shared" si="34"/>
        <v>4462.45</v>
      </c>
    </row>
    <row r="454" spans="1:11" s="7" customFormat="1" ht="14.25" customHeight="1">
      <c r="A454" s="25" t="s">
        <v>1347</v>
      </c>
      <c r="B454" s="25">
        <v>13</v>
      </c>
      <c r="C454" s="25" t="s">
        <v>1232</v>
      </c>
      <c r="D454" s="25" t="s">
        <v>15</v>
      </c>
      <c r="E454" s="25" t="s">
        <v>1387</v>
      </c>
      <c r="F454" s="25" t="s">
        <v>1388</v>
      </c>
      <c r="G454" s="17">
        <f t="shared" si="30"/>
        <v>90.55</v>
      </c>
      <c r="H454" s="19">
        <f t="shared" si="31"/>
        <v>2629.5200000000004</v>
      </c>
      <c r="I454" s="19">
        <f t="shared" si="32"/>
        <v>2928.3700000000003</v>
      </c>
      <c r="J454" s="19">
        <f t="shared" si="33"/>
        <v>3417.4900000000002</v>
      </c>
      <c r="K454" s="19">
        <f t="shared" si="34"/>
        <v>4503.46</v>
      </c>
    </row>
    <row r="455" spans="1:11" s="7" customFormat="1" ht="14.25" customHeight="1">
      <c r="A455" s="25" t="s">
        <v>1347</v>
      </c>
      <c r="B455" s="25">
        <v>14</v>
      </c>
      <c r="C455" s="25" t="s">
        <v>1389</v>
      </c>
      <c r="D455" s="25" t="s">
        <v>15</v>
      </c>
      <c r="E455" s="25" t="s">
        <v>1390</v>
      </c>
      <c r="F455" s="25" t="s">
        <v>1391</v>
      </c>
      <c r="G455" s="17">
        <f t="shared" si="30"/>
        <v>91.67</v>
      </c>
      <c r="H455" s="19">
        <f t="shared" si="31"/>
        <v>2649.8500000000004</v>
      </c>
      <c r="I455" s="19">
        <f t="shared" si="32"/>
        <v>2948.7000000000003</v>
      </c>
      <c r="J455" s="19">
        <f t="shared" si="33"/>
        <v>3437.82</v>
      </c>
      <c r="K455" s="19">
        <f t="shared" si="34"/>
        <v>4523.79</v>
      </c>
    </row>
    <row r="456" spans="1:11" s="7" customFormat="1" ht="14.25" customHeight="1">
      <c r="A456" s="25" t="s">
        <v>1347</v>
      </c>
      <c r="B456" s="25">
        <v>15</v>
      </c>
      <c r="C456" s="25" t="s">
        <v>182</v>
      </c>
      <c r="D456" s="25" t="s">
        <v>15</v>
      </c>
      <c r="E456" s="25" t="s">
        <v>1392</v>
      </c>
      <c r="F456" s="25" t="s">
        <v>1393</v>
      </c>
      <c r="G456" s="17">
        <f t="shared" si="30"/>
        <v>91.64</v>
      </c>
      <c r="H456" s="19">
        <f t="shared" si="31"/>
        <v>2649.2999999999997</v>
      </c>
      <c r="I456" s="19">
        <f t="shared" si="32"/>
        <v>2948.15</v>
      </c>
      <c r="J456" s="19">
        <f t="shared" si="33"/>
        <v>3437.27</v>
      </c>
      <c r="K456" s="19">
        <f t="shared" si="34"/>
        <v>4523.240000000001</v>
      </c>
    </row>
    <row r="457" spans="1:11" s="7" customFormat="1" ht="14.25" customHeight="1">
      <c r="A457" s="25" t="s">
        <v>1347</v>
      </c>
      <c r="B457" s="25">
        <v>16</v>
      </c>
      <c r="C457" s="25" t="s">
        <v>1394</v>
      </c>
      <c r="D457" s="25" t="s">
        <v>15</v>
      </c>
      <c r="E457" s="25" t="s">
        <v>1395</v>
      </c>
      <c r="F457" s="25" t="s">
        <v>1396</v>
      </c>
      <c r="G457" s="17">
        <f t="shared" si="30"/>
        <v>89.66</v>
      </c>
      <c r="H457" s="19">
        <f t="shared" si="31"/>
        <v>2613.3999999999996</v>
      </c>
      <c r="I457" s="19">
        <f t="shared" si="32"/>
        <v>2912.25</v>
      </c>
      <c r="J457" s="19">
        <f t="shared" si="33"/>
        <v>3401.37</v>
      </c>
      <c r="K457" s="19">
        <f t="shared" si="34"/>
        <v>4487.34</v>
      </c>
    </row>
    <row r="458" spans="1:11" s="7" customFormat="1" ht="14.25" customHeight="1">
      <c r="A458" s="25" t="s">
        <v>1347</v>
      </c>
      <c r="B458" s="25">
        <v>17</v>
      </c>
      <c r="C458" s="25" t="s">
        <v>1397</v>
      </c>
      <c r="D458" s="25" t="s">
        <v>15</v>
      </c>
      <c r="E458" s="25" t="s">
        <v>1398</v>
      </c>
      <c r="F458" s="25" t="s">
        <v>1399</v>
      </c>
      <c r="G458" s="17">
        <f aca="true" t="shared" si="35" ref="G458:G521">ROUND((F458*0.0581),2)</f>
        <v>88.59</v>
      </c>
      <c r="H458" s="19">
        <f aca="true" t="shared" si="36" ref="H458:H521">F458+$M$3+G458</f>
        <v>2593.84</v>
      </c>
      <c r="I458" s="19">
        <f aca="true" t="shared" si="37" ref="I458:I521">F458+$N$3+G458</f>
        <v>2892.6900000000005</v>
      </c>
      <c r="J458" s="19">
        <f aca="true" t="shared" si="38" ref="J458:J521">F458+$O$3+G458</f>
        <v>3381.8100000000004</v>
      </c>
      <c r="K458" s="19">
        <f aca="true" t="shared" si="39" ref="K458:K521">F458+$P$3+G458</f>
        <v>4467.780000000001</v>
      </c>
    </row>
    <row r="459" spans="1:11" s="7" customFormat="1" ht="14.25" customHeight="1">
      <c r="A459" s="25" t="s">
        <v>1347</v>
      </c>
      <c r="B459" s="25">
        <v>18</v>
      </c>
      <c r="C459" s="25" t="s">
        <v>1400</v>
      </c>
      <c r="D459" s="25" t="s">
        <v>15</v>
      </c>
      <c r="E459" s="25" t="s">
        <v>1401</v>
      </c>
      <c r="F459" s="25" t="s">
        <v>1402</v>
      </c>
      <c r="G459" s="17">
        <f t="shared" si="35"/>
        <v>85.9</v>
      </c>
      <c r="H459" s="19">
        <f t="shared" si="36"/>
        <v>2544.89</v>
      </c>
      <c r="I459" s="19">
        <f t="shared" si="37"/>
        <v>2843.7400000000002</v>
      </c>
      <c r="J459" s="19">
        <f t="shared" si="38"/>
        <v>3332.86</v>
      </c>
      <c r="K459" s="19">
        <f t="shared" si="39"/>
        <v>4418.83</v>
      </c>
    </row>
    <row r="460" spans="1:11" s="7" customFormat="1" ht="14.25" customHeight="1">
      <c r="A460" s="25" t="s">
        <v>1347</v>
      </c>
      <c r="B460" s="25">
        <v>19</v>
      </c>
      <c r="C460" s="25" t="s">
        <v>1403</v>
      </c>
      <c r="D460" s="25" t="s">
        <v>15</v>
      </c>
      <c r="E460" s="25" t="s">
        <v>51</v>
      </c>
      <c r="F460" s="25" t="s">
        <v>1404</v>
      </c>
      <c r="G460" s="17">
        <f t="shared" si="35"/>
        <v>84.67</v>
      </c>
      <c r="H460" s="19">
        <f t="shared" si="36"/>
        <v>2522.38</v>
      </c>
      <c r="I460" s="19">
        <f t="shared" si="37"/>
        <v>2821.2300000000005</v>
      </c>
      <c r="J460" s="19">
        <f t="shared" si="38"/>
        <v>3310.3500000000004</v>
      </c>
      <c r="K460" s="19">
        <f t="shared" si="39"/>
        <v>4396.32</v>
      </c>
    </row>
    <row r="461" spans="1:11" s="7" customFormat="1" ht="14.25" customHeight="1">
      <c r="A461" s="25" t="s">
        <v>1347</v>
      </c>
      <c r="B461" s="25">
        <v>20</v>
      </c>
      <c r="C461" s="25" t="s">
        <v>1405</v>
      </c>
      <c r="D461" s="25" t="s">
        <v>15</v>
      </c>
      <c r="E461" s="25" t="s">
        <v>1406</v>
      </c>
      <c r="F461" s="25" t="s">
        <v>1407</v>
      </c>
      <c r="G461" s="17">
        <f t="shared" si="35"/>
        <v>82.27</v>
      </c>
      <c r="H461" s="19">
        <f t="shared" si="36"/>
        <v>2478.7999999999997</v>
      </c>
      <c r="I461" s="19">
        <f t="shared" si="37"/>
        <v>2777.65</v>
      </c>
      <c r="J461" s="19">
        <f t="shared" si="38"/>
        <v>3266.77</v>
      </c>
      <c r="K461" s="19">
        <f t="shared" si="39"/>
        <v>4352.740000000001</v>
      </c>
    </row>
    <row r="462" spans="1:11" s="7" customFormat="1" ht="14.25" customHeight="1">
      <c r="A462" s="25" t="s">
        <v>1347</v>
      </c>
      <c r="B462" s="25">
        <v>21</v>
      </c>
      <c r="C462" s="25" t="s">
        <v>1408</v>
      </c>
      <c r="D462" s="25" t="s">
        <v>15</v>
      </c>
      <c r="E462" s="25" t="s">
        <v>1409</v>
      </c>
      <c r="F462" s="25" t="s">
        <v>1410</v>
      </c>
      <c r="G462" s="17">
        <f t="shared" si="35"/>
        <v>88.18</v>
      </c>
      <c r="H462" s="19">
        <f t="shared" si="36"/>
        <v>2586.37</v>
      </c>
      <c r="I462" s="19">
        <f t="shared" si="37"/>
        <v>2885.22</v>
      </c>
      <c r="J462" s="19">
        <f t="shared" si="38"/>
        <v>3374.3399999999997</v>
      </c>
      <c r="K462" s="19">
        <f t="shared" si="39"/>
        <v>4460.31</v>
      </c>
    </row>
    <row r="463" spans="1:11" s="7" customFormat="1" ht="14.25" customHeight="1">
      <c r="A463" s="25" t="s">
        <v>1347</v>
      </c>
      <c r="B463" s="25">
        <v>22</v>
      </c>
      <c r="C463" s="25" t="s">
        <v>1411</v>
      </c>
      <c r="D463" s="25" t="s">
        <v>15</v>
      </c>
      <c r="E463" s="25" t="s">
        <v>1412</v>
      </c>
      <c r="F463" s="25" t="s">
        <v>1413</v>
      </c>
      <c r="G463" s="17">
        <f t="shared" si="35"/>
        <v>86.24</v>
      </c>
      <c r="H463" s="19">
        <f t="shared" si="36"/>
        <v>2551.0299999999997</v>
      </c>
      <c r="I463" s="19">
        <f t="shared" si="37"/>
        <v>2849.88</v>
      </c>
      <c r="J463" s="19">
        <f t="shared" si="38"/>
        <v>3339</v>
      </c>
      <c r="K463" s="19">
        <f t="shared" si="39"/>
        <v>4424.969999999999</v>
      </c>
    </row>
    <row r="464" spans="1:11" s="7" customFormat="1" ht="14.25" customHeight="1">
      <c r="A464" s="25" t="s">
        <v>1347</v>
      </c>
      <c r="B464" s="25">
        <v>23</v>
      </c>
      <c r="C464" s="25" t="s">
        <v>58</v>
      </c>
      <c r="D464" s="25" t="s">
        <v>15</v>
      </c>
      <c r="E464" s="25" t="s">
        <v>1414</v>
      </c>
      <c r="F464" s="25" t="s">
        <v>1415</v>
      </c>
      <c r="G464" s="17">
        <f t="shared" si="35"/>
        <v>84.16</v>
      </c>
      <c r="H464" s="19">
        <f t="shared" si="36"/>
        <v>2513.08</v>
      </c>
      <c r="I464" s="19">
        <f t="shared" si="37"/>
        <v>2811.9300000000003</v>
      </c>
      <c r="J464" s="19">
        <f t="shared" si="38"/>
        <v>3301.05</v>
      </c>
      <c r="K464" s="19">
        <f t="shared" si="39"/>
        <v>4387.02</v>
      </c>
    </row>
    <row r="465" spans="1:11" s="7" customFormat="1" ht="14.25" customHeight="1">
      <c r="A465" s="25" t="s">
        <v>1416</v>
      </c>
      <c r="B465" s="25">
        <v>0</v>
      </c>
      <c r="C465" s="25" t="s">
        <v>1417</v>
      </c>
      <c r="D465" s="25" t="s">
        <v>15</v>
      </c>
      <c r="E465" s="25" t="s">
        <v>974</v>
      </c>
      <c r="F465" s="25" t="s">
        <v>1418</v>
      </c>
      <c r="G465" s="17">
        <f t="shared" si="35"/>
        <v>60.11</v>
      </c>
      <c r="H465" s="19">
        <f t="shared" si="36"/>
        <v>2075.16</v>
      </c>
      <c r="I465" s="19">
        <f t="shared" si="37"/>
        <v>2374.01</v>
      </c>
      <c r="J465" s="19">
        <f t="shared" si="38"/>
        <v>2863.13</v>
      </c>
      <c r="K465" s="19">
        <f t="shared" si="39"/>
        <v>3949.1</v>
      </c>
    </row>
    <row r="466" spans="1:11" s="7" customFormat="1" ht="14.25" customHeight="1">
      <c r="A466" s="25" t="s">
        <v>1416</v>
      </c>
      <c r="B466" s="25">
        <v>1</v>
      </c>
      <c r="C466" s="25" t="s">
        <v>1419</v>
      </c>
      <c r="D466" s="25" t="s">
        <v>15</v>
      </c>
      <c r="E466" s="25" t="s">
        <v>1420</v>
      </c>
      <c r="F466" s="25" t="s">
        <v>54</v>
      </c>
      <c r="G466" s="17">
        <f t="shared" si="35"/>
        <v>54.86</v>
      </c>
      <c r="H466" s="19">
        <f t="shared" si="36"/>
        <v>1979.58</v>
      </c>
      <c r="I466" s="19">
        <f t="shared" si="37"/>
        <v>2278.4300000000003</v>
      </c>
      <c r="J466" s="19">
        <f t="shared" si="38"/>
        <v>2767.55</v>
      </c>
      <c r="K466" s="19">
        <f t="shared" si="39"/>
        <v>3853.52</v>
      </c>
    </row>
    <row r="467" spans="1:11" s="7" customFormat="1" ht="14.25" customHeight="1">
      <c r="A467" s="25" t="s">
        <v>1416</v>
      </c>
      <c r="B467" s="25">
        <v>2</v>
      </c>
      <c r="C467" s="25" t="s">
        <v>1421</v>
      </c>
      <c r="D467" s="25" t="s">
        <v>15</v>
      </c>
      <c r="E467" s="25" t="s">
        <v>1422</v>
      </c>
      <c r="F467" s="25" t="s">
        <v>1423</v>
      </c>
      <c r="G467" s="17">
        <f t="shared" si="35"/>
        <v>53.73</v>
      </c>
      <c r="H467" s="19">
        <f t="shared" si="36"/>
        <v>1958.98</v>
      </c>
      <c r="I467" s="19">
        <f t="shared" si="37"/>
        <v>2257.8300000000004</v>
      </c>
      <c r="J467" s="19">
        <f t="shared" si="38"/>
        <v>2746.9500000000003</v>
      </c>
      <c r="K467" s="19">
        <f t="shared" si="39"/>
        <v>3832.92</v>
      </c>
    </row>
    <row r="468" spans="1:11" s="7" customFormat="1" ht="14.25" customHeight="1">
      <c r="A468" s="25" t="s">
        <v>1416</v>
      </c>
      <c r="B468" s="25">
        <v>3</v>
      </c>
      <c r="C468" s="25" t="s">
        <v>1424</v>
      </c>
      <c r="D468" s="25" t="s">
        <v>1425</v>
      </c>
      <c r="E468" s="25" t="s">
        <v>15</v>
      </c>
      <c r="F468" s="25" t="s">
        <v>1426</v>
      </c>
      <c r="G468" s="17">
        <f t="shared" si="35"/>
        <v>51.43</v>
      </c>
      <c r="H468" s="19">
        <f t="shared" si="36"/>
        <v>1917.1000000000001</v>
      </c>
      <c r="I468" s="19">
        <f t="shared" si="37"/>
        <v>2215.9500000000003</v>
      </c>
      <c r="J468" s="19">
        <f t="shared" si="38"/>
        <v>2705.07</v>
      </c>
      <c r="K468" s="19">
        <f t="shared" si="39"/>
        <v>3791.04</v>
      </c>
    </row>
    <row r="469" spans="1:11" s="7" customFormat="1" ht="14.25" customHeight="1">
      <c r="A469" s="25" t="s">
        <v>1416</v>
      </c>
      <c r="B469" s="25">
        <v>4</v>
      </c>
      <c r="C469" s="25" t="s">
        <v>1427</v>
      </c>
      <c r="D469" s="25" t="s">
        <v>1428</v>
      </c>
      <c r="E469" s="25" t="s">
        <v>15</v>
      </c>
      <c r="F469" s="25" t="s">
        <v>1429</v>
      </c>
      <c r="G469" s="17">
        <f t="shared" si="35"/>
        <v>49.86</v>
      </c>
      <c r="H469" s="19">
        <f t="shared" si="36"/>
        <v>1888.4199999999998</v>
      </c>
      <c r="I469" s="19">
        <f t="shared" si="37"/>
        <v>2187.2700000000004</v>
      </c>
      <c r="J469" s="19">
        <f t="shared" si="38"/>
        <v>2676.3900000000003</v>
      </c>
      <c r="K469" s="19">
        <f t="shared" si="39"/>
        <v>3762.36</v>
      </c>
    </row>
    <row r="470" spans="1:11" s="7" customFormat="1" ht="14.25" customHeight="1">
      <c r="A470" s="25" t="s">
        <v>1416</v>
      </c>
      <c r="B470" s="25">
        <v>5</v>
      </c>
      <c r="C470" s="25" t="s">
        <v>1430</v>
      </c>
      <c r="D470" s="25" t="s">
        <v>15</v>
      </c>
      <c r="E470" s="25" t="s">
        <v>1431</v>
      </c>
      <c r="F470" s="25" t="s">
        <v>1432</v>
      </c>
      <c r="G470" s="17">
        <f t="shared" si="35"/>
        <v>52.57</v>
      </c>
      <c r="H470" s="19">
        <f t="shared" si="36"/>
        <v>1937.84</v>
      </c>
      <c r="I470" s="19">
        <f t="shared" si="37"/>
        <v>2236.69</v>
      </c>
      <c r="J470" s="19">
        <f t="shared" si="38"/>
        <v>2725.81</v>
      </c>
      <c r="K470" s="19">
        <f t="shared" si="39"/>
        <v>3811.78</v>
      </c>
    </row>
    <row r="471" spans="1:11" s="7" customFormat="1" ht="14.25" customHeight="1">
      <c r="A471" s="25" t="s">
        <v>1416</v>
      </c>
      <c r="B471" s="25">
        <v>6</v>
      </c>
      <c r="C471" s="25" t="s">
        <v>1433</v>
      </c>
      <c r="D471" s="25" t="s">
        <v>1434</v>
      </c>
      <c r="E471" s="25" t="s">
        <v>15</v>
      </c>
      <c r="F471" s="25" t="s">
        <v>1435</v>
      </c>
      <c r="G471" s="17">
        <f t="shared" si="35"/>
        <v>54.21</v>
      </c>
      <c r="H471" s="19">
        <f t="shared" si="36"/>
        <v>1967.7800000000002</v>
      </c>
      <c r="I471" s="19">
        <f t="shared" si="37"/>
        <v>2266.63</v>
      </c>
      <c r="J471" s="19">
        <f t="shared" si="38"/>
        <v>2755.75</v>
      </c>
      <c r="K471" s="19">
        <f t="shared" si="39"/>
        <v>3841.7200000000003</v>
      </c>
    </row>
    <row r="472" spans="1:11" s="7" customFormat="1" ht="14.25" customHeight="1">
      <c r="A472" s="25" t="s">
        <v>1416</v>
      </c>
      <c r="B472" s="25">
        <v>7</v>
      </c>
      <c r="C472" s="25" t="s">
        <v>1436</v>
      </c>
      <c r="D472" s="25" t="s">
        <v>1437</v>
      </c>
      <c r="E472" s="25" t="s">
        <v>15</v>
      </c>
      <c r="F472" s="25" t="s">
        <v>1438</v>
      </c>
      <c r="G472" s="17">
        <f t="shared" si="35"/>
        <v>65.81</v>
      </c>
      <c r="H472" s="19">
        <f t="shared" si="36"/>
        <v>2178.9500000000003</v>
      </c>
      <c r="I472" s="19">
        <f t="shared" si="37"/>
        <v>2477.8</v>
      </c>
      <c r="J472" s="19">
        <f t="shared" si="38"/>
        <v>2966.92</v>
      </c>
      <c r="K472" s="19">
        <f t="shared" si="39"/>
        <v>4052.89</v>
      </c>
    </row>
    <row r="473" spans="1:11" s="7" customFormat="1" ht="14.25" customHeight="1">
      <c r="A473" s="25" t="s">
        <v>1416</v>
      </c>
      <c r="B473" s="25">
        <v>8</v>
      </c>
      <c r="C473" s="25" t="s">
        <v>1439</v>
      </c>
      <c r="D473" s="25" t="s">
        <v>15</v>
      </c>
      <c r="E473" s="25" t="s">
        <v>1440</v>
      </c>
      <c r="F473" s="25" t="s">
        <v>1441</v>
      </c>
      <c r="G473" s="17">
        <f t="shared" si="35"/>
        <v>85.78</v>
      </c>
      <c r="H473" s="19">
        <f t="shared" si="36"/>
        <v>2542.6400000000003</v>
      </c>
      <c r="I473" s="19">
        <f t="shared" si="37"/>
        <v>2841.4900000000002</v>
      </c>
      <c r="J473" s="19">
        <f t="shared" si="38"/>
        <v>3330.61</v>
      </c>
      <c r="K473" s="19">
        <f t="shared" si="39"/>
        <v>4416.58</v>
      </c>
    </row>
    <row r="474" spans="1:11" s="7" customFormat="1" ht="14.25" customHeight="1">
      <c r="A474" s="25" t="s">
        <v>1416</v>
      </c>
      <c r="B474" s="25">
        <v>9</v>
      </c>
      <c r="C474" s="25" t="s">
        <v>1442</v>
      </c>
      <c r="D474" s="25" t="s">
        <v>15</v>
      </c>
      <c r="E474" s="25" t="s">
        <v>1443</v>
      </c>
      <c r="F474" s="25" t="s">
        <v>30</v>
      </c>
      <c r="G474" s="17">
        <f t="shared" si="35"/>
        <v>92.7</v>
      </c>
      <c r="H474" s="19">
        <f t="shared" si="36"/>
        <v>2668.7</v>
      </c>
      <c r="I474" s="19">
        <f t="shared" si="37"/>
        <v>2967.55</v>
      </c>
      <c r="J474" s="19">
        <f t="shared" si="38"/>
        <v>3456.67</v>
      </c>
      <c r="K474" s="19">
        <f t="shared" si="39"/>
        <v>4542.64</v>
      </c>
    </row>
    <row r="475" spans="1:11" s="7" customFormat="1" ht="14.25" customHeight="1">
      <c r="A475" s="25" t="s">
        <v>1416</v>
      </c>
      <c r="B475" s="25">
        <v>10</v>
      </c>
      <c r="C475" s="25" t="s">
        <v>1444</v>
      </c>
      <c r="D475" s="25" t="s">
        <v>1445</v>
      </c>
      <c r="E475" s="25" t="s">
        <v>1446</v>
      </c>
      <c r="F475" s="25" t="s">
        <v>1447</v>
      </c>
      <c r="G475" s="17">
        <f t="shared" si="35"/>
        <v>91.29</v>
      </c>
      <c r="H475" s="19">
        <f t="shared" si="36"/>
        <v>2642.98</v>
      </c>
      <c r="I475" s="19">
        <f t="shared" si="37"/>
        <v>2941.83</v>
      </c>
      <c r="J475" s="19">
        <f t="shared" si="38"/>
        <v>3430.95</v>
      </c>
      <c r="K475" s="19">
        <f t="shared" si="39"/>
        <v>4516.92</v>
      </c>
    </row>
    <row r="476" spans="1:11" s="7" customFormat="1" ht="14.25" customHeight="1">
      <c r="A476" s="25" t="s">
        <v>1416</v>
      </c>
      <c r="B476" s="25">
        <v>11</v>
      </c>
      <c r="C476" s="25" t="s">
        <v>1448</v>
      </c>
      <c r="D476" s="25" t="s">
        <v>15</v>
      </c>
      <c r="E476" s="25" t="s">
        <v>919</v>
      </c>
      <c r="F476" s="25" t="s">
        <v>28</v>
      </c>
      <c r="G476" s="17">
        <f t="shared" si="35"/>
        <v>90.16</v>
      </c>
      <c r="H476" s="19">
        <f t="shared" si="36"/>
        <v>2622.45</v>
      </c>
      <c r="I476" s="19">
        <f t="shared" si="37"/>
        <v>2921.3</v>
      </c>
      <c r="J476" s="19">
        <f t="shared" si="38"/>
        <v>3410.42</v>
      </c>
      <c r="K476" s="19">
        <f t="shared" si="39"/>
        <v>4496.389999999999</v>
      </c>
    </row>
    <row r="477" spans="1:11" s="7" customFormat="1" ht="14.25" customHeight="1">
      <c r="A477" s="25" t="s">
        <v>1416</v>
      </c>
      <c r="B477" s="25">
        <v>12</v>
      </c>
      <c r="C477" s="25" t="s">
        <v>1449</v>
      </c>
      <c r="D477" s="25" t="s">
        <v>15</v>
      </c>
      <c r="E477" s="25" t="s">
        <v>1016</v>
      </c>
      <c r="F477" s="25" t="s">
        <v>1450</v>
      </c>
      <c r="G477" s="17">
        <f t="shared" si="35"/>
        <v>93.27</v>
      </c>
      <c r="H477" s="19">
        <f t="shared" si="36"/>
        <v>2679</v>
      </c>
      <c r="I477" s="19">
        <f t="shared" si="37"/>
        <v>2977.85</v>
      </c>
      <c r="J477" s="19">
        <f t="shared" si="38"/>
        <v>3466.97</v>
      </c>
      <c r="K477" s="19">
        <f t="shared" si="39"/>
        <v>4552.9400000000005</v>
      </c>
    </row>
    <row r="478" spans="1:11" s="7" customFormat="1" ht="14.25" customHeight="1">
      <c r="A478" s="25" t="s">
        <v>1416</v>
      </c>
      <c r="B478" s="25">
        <v>13</v>
      </c>
      <c r="C478" s="25" t="s">
        <v>34</v>
      </c>
      <c r="D478" s="25" t="s">
        <v>1451</v>
      </c>
      <c r="E478" s="25" t="s">
        <v>62</v>
      </c>
      <c r="F478" s="25" t="s">
        <v>1452</v>
      </c>
      <c r="G478" s="17">
        <f t="shared" si="35"/>
        <v>93.9</v>
      </c>
      <c r="H478" s="19">
        <f t="shared" si="36"/>
        <v>2690.61</v>
      </c>
      <c r="I478" s="19">
        <f t="shared" si="37"/>
        <v>2989.4600000000005</v>
      </c>
      <c r="J478" s="19">
        <f t="shared" si="38"/>
        <v>3478.5800000000004</v>
      </c>
      <c r="K478" s="19">
        <f t="shared" si="39"/>
        <v>4564.549999999999</v>
      </c>
    </row>
    <row r="479" spans="1:11" s="7" customFormat="1" ht="14.25" customHeight="1">
      <c r="A479" s="25" t="s">
        <v>1416</v>
      </c>
      <c r="B479" s="25">
        <v>14</v>
      </c>
      <c r="C479" s="25" t="s">
        <v>1453</v>
      </c>
      <c r="D479" s="25" t="s">
        <v>15</v>
      </c>
      <c r="E479" s="25" t="s">
        <v>1454</v>
      </c>
      <c r="F479" s="25" t="s">
        <v>1455</v>
      </c>
      <c r="G479" s="17">
        <f t="shared" si="35"/>
        <v>91.76</v>
      </c>
      <c r="H479" s="19">
        <f t="shared" si="36"/>
        <v>2651.57</v>
      </c>
      <c r="I479" s="19">
        <f t="shared" si="37"/>
        <v>2950.42</v>
      </c>
      <c r="J479" s="19">
        <f t="shared" si="38"/>
        <v>3439.54</v>
      </c>
      <c r="K479" s="19">
        <f t="shared" si="39"/>
        <v>4525.51</v>
      </c>
    </row>
    <row r="480" spans="1:11" s="7" customFormat="1" ht="14.25" customHeight="1">
      <c r="A480" s="25" t="s">
        <v>1416</v>
      </c>
      <c r="B480" s="25">
        <v>15</v>
      </c>
      <c r="C480" s="25" t="s">
        <v>1456</v>
      </c>
      <c r="D480" s="25" t="s">
        <v>15</v>
      </c>
      <c r="E480" s="25" t="s">
        <v>1457</v>
      </c>
      <c r="F480" s="25" t="s">
        <v>1458</v>
      </c>
      <c r="G480" s="17">
        <f t="shared" si="35"/>
        <v>92.66</v>
      </c>
      <c r="H480" s="19">
        <f t="shared" si="36"/>
        <v>2667.96</v>
      </c>
      <c r="I480" s="19">
        <f t="shared" si="37"/>
        <v>2966.81</v>
      </c>
      <c r="J480" s="19">
        <f t="shared" si="38"/>
        <v>3455.93</v>
      </c>
      <c r="K480" s="19">
        <f t="shared" si="39"/>
        <v>4541.9</v>
      </c>
    </row>
    <row r="481" spans="1:11" s="7" customFormat="1" ht="14.25" customHeight="1">
      <c r="A481" s="25" t="s">
        <v>1416</v>
      </c>
      <c r="B481" s="25">
        <v>16</v>
      </c>
      <c r="C481" s="25" t="s">
        <v>1459</v>
      </c>
      <c r="D481" s="25" t="s">
        <v>15</v>
      </c>
      <c r="E481" s="25" t="s">
        <v>1460</v>
      </c>
      <c r="F481" s="25" t="s">
        <v>1461</v>
      </c>
      <c r="G481" s="17">
        <f t="shared" si="35"/>
        <v>91.87</v>
      </c>
      <c r="H481" s="19">
        <f t="shared" si="36"/>
        <v>2653.5</v>
      </c>
      <c r="I481" s="19">
        <f t="shared" si="37"/>
        <v>2952.3500000000004</v>
      </c>
      <c r="J481" s="19">
        <f t="shared" si="38"/>
        <v>3441.4700000000003</v>
      </c>
      <c r="K481" s="19">
        <f t="shared" si="39"/>
        <v>4527.44</v>
      </c>
    </row>
    <row r="482" spans="1:11" s="7" customFormat="1" ht="14.25" customHeight="1">
      <c r="A482" s="25" t="s">
        <v>1416</v>
      </c>
      <c r="B482" s="25">
        <v>17</v>
      </c>
      <c r="C482" s="25" t="s">
        <v>1462</v>
      </c>
      <c r="D482" s="25" t="s">
        <v>15</v>
      </c>
      <c r="E482" s="25" t="s">
        <v>1463</v>
      </c>
      <c r="F482" s="25" t="s">
        <v>1464</v>
      </c>
      <c r="G482" s="17">
        <f t="shared" si="35"/>
        <v>92.5</v>
      </c>
      <c r="H482" s="19">
        <f t="shared" si="36"/>
        <v>2665.04</v>
      </c>
      <c r="I482" s="19">
        <f t="shared" si="37"/>
        <v>2963.8900000000003</v>
      </c>
      <c r="J482" s="19">
        <f t="shared" si="38"/>
        <v>3453.01</v>
      </c>
      <c r="K482" s="19">
        <f t="shared" si="39"/>
        <v>4538.98</v>
      </c>
    </row>
    <row r="483" spans="1:11" s="7" customFormat="1" ht="14.25" customHeight="1">
      <c r="A483" s="25" t="s">
        <v>1416</v>
      </c>
      <c r="B483" s="25">
        <v>18</v>
      </c>
      <c r="C483" s="25" t="s">
        <v>1465</v>
      </c>
      <c r="D483" s="25" t="s">
        <v>15</v>
      </c>
      <c r="E483" s="25" t="s">
        <v>1466</v>
      </c>
      <c r="F483" s="25" t="s">
        <v>1467</v>
      </c>
      <c r="G483" s="17">
        <f t="shared" si="35"/>
        <v>91.15</v>
      </c>
      <c r="H483" s="19">
        <f t="shared" si="36"/>
        <v>2640.46</v>
      </c>
      <c r="I483" s="19">
        <f t="shared" si="37"/>
        <v>2939.31</v>
      </c>
      <c r="J483" s="19">
        <f t="shared" si="38"/>
        <v>3428.43</v>
      </c>
      <c r="K483" s="19">
        <f t="shared" si="39"/>
        <v>4514.4</v>
      </c>
    </row>
    <row r="484" spans="1:11" s="7" customFormat="1" ht="14.25" customHeight="1">
      <c r="A484" s="25" t="s">
        <v>1416</v>
      </c>
      <c r="B484" s="25">
        <v>19</v>
      </c>
      <c r="C484" s="25" t="s">
        <v>1468</v>
      </c>
      <c r="D484" s="25" t="s">
        <v>15</v>
      </c>
      <c r="E484" s="25" t="s">
        <v>1469</v>
      </c>
      <c r="F484" s="25" t="s">
        <v>1470</v>
      </c>
      <c r="G484" s="17">
        <f t="shared" si="35"/>
        <v>87.04</v>
      </c>
      <c r="H484" s="19">
        <f t="shared" si="36"/>
        <v>2565.6</v>
      </c>
      <c r="I484" s="19">
        <f t="shared" si="37"/>
        <v>2864.45</v>
      </c>
      <c r="J484" s="19">
        <f t="shared" si="38"/>
        <v>3353.5699999999997</v>
      </c>
      <c r="K484" s="19">
        <f t="shared" si="39"/>
        <v>4439.54</v>
      </c>
    </row>
    <row r="485" spans="1:11" s="7" customFormat="1" ht="14.25" customHeight="1">
      <c r="A485" s="25" t="s">
        <v>1416</v>
      </c>
      <c r="B485" s="25">
        <v>20</v>
      </c>
      <c r="C485" s="25" t="s">
        <v>1471</v>
      </c>
      <c r="D485" s="25" t="s">
        <v>15</v>
      </c>
      <c r="E485" s="25" t="s">
        <v>1472</v>
      </c>
      <c r="F485" s="25" t="s">
        <v>1473</v>
      </c>
      <c r="G485" s="17">
        <f t="shared" si="35"/>
        <v>85.14</v>
      </c>
      <c r="H485" s="19">
        <f t="shared" si="36"/>
        <v>2531.08</v>
      </c>
      <c r="I485" s="19">
        <f t="shared" si="37"/>
        <v>2829.93</v>
      </c>
      <c r="J485" s="19">
        <f t="shared" si="38"/>
        <v>3319.0499999999997</v>
      </c>
      <c r="K485" s="19">
        <f t="shared" si="39"/>
        <v>4405.02</v>
      </c>
    </row>
    <row r="486" spans="1:11" s="7" customFormat="1" ht="14.25" customHeight="1">
      <c r="A486" s="25" t="s">
        <v>1416</v>
      </c>
      <c r="B486" s="25">
        <v>21</v>
      </c>
      <c r="C486" s="25" t="s">
        <v>1474</v>
      </c>
      <c r="D486" s="25" t="s">
        <v>15</v>
      </c>
      <c r="E486" s="25" t="s">
        <v>1475</v>
      </c>
      <c r="F486" s="25" t="s">
        <v>1476</v>
      </c>
      <c r="G486" s="17">
        <f t="shared" si="35"/>
        <v>91.85</v>
      </c>
      <c r="H486" s="19">
        <f t="shared" si="36"/>
        <v>2653.29</v>
      </c>
      <c r="I486" s="19">
        <f t="shared" si="37"/>
        <v>2952.14</v>
      </c>
      <c r="J486" s="19">
        <f t="shared" si="38"/>
        <v>3441.2599999999998</v>
      </c>
      <c r="K486" s="19">
        <f t="shared" si="39"/>
        <v>4527.2300000000005</v>
      </c>
    </row>
    <row r="487" spans="1:11" s="7" customFormat="1" ht="14.25" customHeight="1">
      <c r="A487" s="25" t="s">
        <v>1416</v>
      </c>
      <c r="B487" s="25">
        <v>22</v>
      </c>
      <c r="C487" s="25" t="s">
        <v>1477</v>
      </c>
      <c r="D487" s="25" t="s">
        <v>15</v>
      </c>
      <c r="E487" s="25" t="s">
        <v>1478</v>
      </c>
      <c r="F487" s="25" t="s">
        <v>1479</v>
      </c>
      <c r="G487" s="17">
        <f t="shared" si="35"/>
        <v>93.7</v>
      </c>
      <c r="H487" s="19">
        <f t="shared" si="36"/>
        <v>2686.8999999999996</v>
      </c>
      <c r="I487" s="19">
        <f t="shared" si="37"/>
        <v>2985.75</v>
      </c>
      <c r="J487" s="19">
        <f t="shared" si="38"/>
        <v>3474.87</v>
      </c>
      <c r="K487" s="19">
        <f t="shared" si="39"/>
        <v>4560.84</v>
      </c>
    </row>
    <row r="488" spans="1:11" s="7" customFormat="1" ht="14.25" customHeight="1">
      <c r="A488" s="25" t="s">
        <v>1416</v>
      </c>
      <c r="B488" s="25">
        <v>23</v>
      </c>
      <c r="C488" s="25" t="s">
        <v>1480</v>
      </c>
      <c r="D488" s="25" t="s">
        <v>15</v>
      </c>
      <c r="E488" s="25" t="s">
        <v>1481</v>
      </c>
      <c r="F488" s="25" t="s">
        <v>1482</v>
      </c>
      <c r="G488" s="17">
        <f t="shared" si="35"/>
        <v>86.31</v>
      </c>
      <c r="H488" s="19">
        <f t="shared" si="36"/>
        <v>2552.25</v>
      </c>
      <c r="I488" s="19">
        <f t="shared" si="37"/>
        <v>2851.1</v>
      </c>
      <c r="J488" s="19">
        <f t="shared" si="38"/>
        <v>3340.22</v>
      </c>
      <c r="K488" s="19">
        <f t="shared" si="39"/>
        <v>4426.1900000000005</v>
      </c>
    </row>
    <row r="489" spans="1:11" s="7" customFormat="1" ht="14.25" customHeight="1">
      <c r="A489" s="25" t="s">
        <v>1483</v>
      </c>
      <c r="B489" s="25">
        <v>0</v>
      </c>
      <c r="C489" s="25" t="s">
        <v>1484</v>
      </c>
      <c r="D489" s="25" t="s">
        <v>15</v>
      </c>
      <c r="E489" s="25" t="s">
        <v>1485</v>
      </c>
      <c r="F489" s="25" t="s">
        <v>1486</v>
      </c>
      <c r="G489" s="17">
        <f t="shared" si="35"/>
        <v>78.22</v>
      </c>
      <c r="H489" s="19">
        <f t="shared" si="36"/>
        <v>2404.93</v>
      </c>
      <c r="I489" s="19">
        <f t="shared" si="37"/>
        <v>2703.78</v>
      </c>
      <c r="J489" s="19">
        <f t="shared" si="38"/>
        <v>3192.9</v>
      </c>
      <c r="K489" s="19">
        <f t="shared" si="39"/>
        <v>4278.87</v>
      </c>
    </row>
    <row r="490" spans="1:11" s="7" customFormat="1" ht="14.25" customHeight="1">
      <c r="A490" s="25" t="s">
        <v>1483</v>
      </c>
      <c r="B490" s="25">
        <v>1</v>
      </c>
      <c r="C490" s="25" t="s">
        <v>1487</v>
      </c>
      <c r="D490" s="25" t="s">
        <v>15</v>
      </c>
      <c r="E490" s="25" t="s">
        <v>1488</v>
      </c>
      <c r="F490" s="25" t="s">
        <v>1489</v>
      </c>
      <c r="G490" s="17">
        <f t="shared" si="35"/>
        <v>63.27</v>
      </c>
      <c r="H490" s="19">
        <f t="shared" si="36"/>
        <v>2132.69</v>
      </c>
      <c r="I490" s="19">
        <f t="shared" si="37"/>
        <v>2431.5400000000004</v>
      </c>
      <c r="J490" s="19">
        <f t="shared" si="38"/>
        <v>2920.6600000000003</v>
      </c>
      <c r="K490" s="19">
        <f t="shared" si="39"/>
        <v>4006.63</v>
      </c>
    </row>
    <row r="491" spans="1:11" s="7" customFormat="1" ht="14.25" customHeight="1">
      <c r="A491" s="25" t="s">
        <v>1483</v>
      </c>
      <c r="B491" s="25">
        <v>2</v>
      </c>
      <c r="C491" s="25" t="s">
        <v>1490</v>
      </c>
      <c r="D491" s="25" t="s">
        <v>15</v>
      </c>
      <c r="E491" s="25" t="s">
        <v>1491</v>
      </c>
      <c r="F491" s="25" t="s">
        <v>1492</v>
      </c>
      <c r="G491" s="17">
        <f t="shared" si="35"/>
        <v>59.75</v>
      </c>
      <c r="H491" s="19">
        <f t="shared" si="36"/>
        <v>2068.5699999999997</v>
      </c>
      <c r="I491" s="19">
        <f t="shared" si="37"/>
        <v>2367.42</v>
      </c>
      <c r="J491" s="19">
        <f t="shared" si="38"/>
        <v>2856.54</v>
      </c>
      <c r="K491" s="19">
        <f t="shared" si="39"/>
        <v>3942.51</v>
      </c>
    </row>
    <row r="492" spans="1:11" s="7" customFormat="1" ht="14.25" customHeight="1">
      <c r="A492" s="25" t="s">
        <v>1483</v>
      </c>
      <c r="B492" s="25">
        <v>3</v>
      </c>
      <c r="C492" s="25" t="s">
        <v>1493</v>
      </c>
      <c r="D492" s="25" t="s">
        <v>15</v>
      </c>
      <c r="E492" s="25" t="s">
        <v>1494</v>
      </c>
      <c r="F492" s="25" t="s">
        <v>1495</v>
      </c>
      <c r="G492" s="17">
        <f t="shared" si="35"/>
        <v>56.04</v>
      </c>
      <c r="H492" s="19">
        <f t="shared" si="36"/>
        <v>2000.97</v>
      </c>
      <c r="I492" s="19">
        <f t="shared" si="37"/>
        <v>2299.82</v>
      </c>
      <c r="J492" s="19">
        <f t="shared" si="38"/>
        <v>2788.94</v>
      </c>
      <c r="K492" s="19">
        <f t="shared" si="39"/>
        <v>3874.91</v>
      </c>
    </row>
    <row r="493" spans="1:11" s="7" customFormat="1" ht="14.25" customHeight="1">
      <c r="A493" s="25" t="s">
        <v>1483</v>
      </c>
      <c r="B493" s="25">
        <v>4</v>
      </c>
      <c r="C493" s="25" t="s">
        <v>1496</v>
      </c>
      <c r="D493" s="25" t="s">
        <v>15</v>
      </c>
      <c r="E493" s="25" t="s">
        <v>1497</v>
      </c>
      <c r="F493" s="25" t="s">
        <v>1498</v>
      </c>
      <c r="G493" s="17">
        <f t="shared" si="35"/>
        <v>55.18</v>
      </c>
      <c r="H493" s="19">
        <f t="shared" si="36"/>
        <v>1985.38</v>
      </c>
      <c r="I493" s="19">
        <f t="shared" si="37"/>
        <v>2284.23</v>
      </c>
      <c r="J493" s="19">
        <f t="shared" si="38"/>
        <v>2773.35</v>
      </c>
      <c r="K493" s="19">
        <f t="shared" si="39"/>
        <v>3859.32</v>
      </c>
    </row>
    <row r="494" spans="1:11" s="7" customFormat="1" ht="14.25" customHeight="1">
      <c r="A494" s="25" t="s">
        <v>1483</v>
      </c>
      <c r="B494" s="25">
        <v>5</v>
      </c>
      <c r="C494" s="25" t="s">
        <v>1499</v>
      </c>
      <c r="D494" s="25" t="s">
        <v>15</v>
      </c>
      <c r="E494" s="25" t="s">
        <v>1500</v>
      </c>
      <c r="F494" s="25" t="s">
        <v>1501</v>
      </c>
      <c r="G494" s="17">
        <f t="shared" si="35"/>
        <v>54.69</v>
      </c>
      <c r="H494" s="19">
        <f t="shared" si="36"/>
        <v>1976.41</v>
      </c>
      <c r="I494" s="19">
        <f t="shared" si="37"/>
        <v>2275.26</v>
      </c>
      <c r="J494" s="19">
        <f t="shared" si="38"/>
        <v>2764.38</v>
      </c>
      <c r="K494" s="19">
        <f t="shared" si="39"/>
        <v>3850.35</v>
      </c>
    </row>
    <row r="495" spans="1:11" s="7" customFormat="1" ht="14.25" customHeight="1">
      <c r="A495" s="25" t="s">
        <v>1483</v>
      </c>
      <c r="B495" s="25">
        <v>6</v>
      </c>
      <c r="C495" s="25" t="s">
        <v>1502</v>
      </c>
      <c r="D495" s="25" t="s">
        <v>1503</v>
      </c>
      <c r="E495" s="25" t="s">
        <v>15</v>
      </c>
      <c r="F495" s="25" t="s">
        <v>1504</v>
      </c>
      <c r="G495" s="17">
        <f t="shared" si="35"/>
        <v>54.68</v>
      </c>
      <c r="H495" s="19">
        <f t="shared" si="36"/>
        <v>1976.2900000000002</v>
      </c>
      <c r="I495" s="19">
        <f t="shared" si="37"/>
        <v>2275.14</v>
      </c>
      <c r="J495" s="19">
        <f t="shared" si="38"/>
        <v>2764.2599999999998</v>
      </c>
      <c r="K495" s="19">
        <f t="shared" si="39"/>
        <v>3850.23</v>
      </c>
    </row>
    <row r="496" spans="1:11" s="7" customFormat="1" ht="14.25" customHeight="1">
      <c r="A496" s="25" t="s">
        <v>1483</v>
      </c>
      <c r="B496" s="25">
        <v>7</v>
      </c>
      <c r="C496" s="25" t="s">
        <v>1505</v>
      </c>
      <c r="D496" s="25" t="s">
        <v>1506</v>
      </c>
      <c r="E496" s="25" t="s">
        <v>15</v>
      </c>
      <c r="F496" s="25" t="s">
        <v>1507</v>
      </c>
      <c r="G496" s="17">
        <f t="shared" si="35"/>
        <v>64.02</v>
      </c>
      <c r="H496" s="19">
        <f t="shared" si="36"/>
        <v>2146.29</v>
      </c>
      <c r="I496" s="19">
        <f t="shared" si="37"/>
        <v>2445.14</v>
      </c>
      <c r="J496" s="19">
        <f t="shared" si="38"/>
        <v>2934.2599999999998</v>
      </c>
      <c r="K496" s="19">
        <f t="shared" si="39"/>
        <v>4020.23</v>
      </c>
    </row>
    <row r="497" spans="1:11" s="7" customFormat="1" ht="14.25" customHeight="1">
      <c r="A497" s="25" t="s">
        <v>1483</v>
      </c>
      <c r="B497" s="25">
        <v>8</v>
      </c>
      <c r="C497" s="25" t="s">
        <v>1508</v>
      </c>
      <c r="D497" s="25" t="s">
        <v>1509</v>
      </c>
      <c r="E497" s="25" t="s">
        <v>15</v>
      </c>
      <c r="F497" s="25" t="s">
        <v>1510</v>
      </c>
      <c r="G497" s="17">
        <f t="shared" si="35"/>
        <v>78.66</v>
      </c>
      <c r="H497" s="19">
        <f t="shared" si="36"/>
        <v>2413.0699999999997</v>
      </c>
      <c r="I497" s="19">
        <f t="shared" si="37"/>
        <v>2711.92</v>
      </c>
      <c r="J497" s="19">
        <f t="shared" si="38"/>
        <v>3201.04</v>
      </c>
      <c r="K497" s="19">
        <f t="shared" si="39"/>
        <v>4287.01</v>
      </c>
    </row>
    <row r="498" spans="1:11" s="7" customFormat="1" ht="14.25" customHeight="1">
      <c r="A498" s="25" t="s">
        <v>1483</v>
      </c>
      <c r="B498" s="25">
        <v>9</v>
      </c>
      <c r="C498" s="25" t="s">
        <v>1511</v>
      </c>
      <c r="D498" s="25" t="s">
        <v>1512</v>
      </c>
      <c r="E498" s="25" t="s">
        <v>15</v>
      </c>
      <c r="F498" s="25" t="s">
        <v>1513</v>
      </c>
      <c r="G498" s="17">
        <f t="shared" si="35"/>
        <v>90.12</v>
      </c>
      <c r="H498" s="19">
        <f t="shared" si="36"/>
        <v>2621.73</v>
      </c>
      <c r="I498" s="19">
        <f t="shared" si="37"/>
        <v>2920.58</v>
      </c>
      <c r="J498" s="19">
        <f t="shared" si="38"/>
        <v>3409.7</v>
      </c>
      <c r="K498" s="19">
        <f t="shared" si="39"/>
        <v>4495.67</v>
      </c>
    </row>
    <row r="499" spans="1:11" s="7" customFormat="1" ht="14.25" customHeight="1">
      <c r="A499" s="25" t="s">
        <v>1483</v>
      </c>
      <c r="B499" s="25">
        <v>10</v>
      </c>
      <c r="C499" s="25" t="s">
        <v>1514</v>
      </c>
      <c r="D499" s="25" t="s">
        <v>1515</v>
      </c>
      <c r="E499" s="25" t="s">
        <v>15</v>
      </c>
      <c r="F499" s="25" t="s">
        <v>1516</v>
      </c>
      <c r="G499" s="17">
        <f t="shared" si="35"/>
        <v>96.08</v>
      </c>
      <c r="H499" s="19">
        <f t="shared" si="36"/>
        <v>2730.2799999999997</v>
      </c>
      <c r="I499" s="19">
        <f t="shared" si="37"/>
        <v>3029.13</v>
      </c>
      <c r="J499" s="19">
        <f t="shared" si="38"/>
        <v>3518.25</v>
      </c>
      <c r="K499" s="19">
        <f t="shared" si="39"/>
        <v>4604.22</v>
      </c>
    </row>
    <row r="500" spans="1:11" s="7" customFormat="1" ht="14.25" customHeight="1">
      <c r="A500" s="25" t="s">
        <v>1483</v>
      </c>
      <c r="B500" s="25">
        <v>11</v>
      </c>
      <c r="C500" s="25" t="s">
        <v>350</v>
      </c>
      <c r="D500" s="25" t="s">
        <v>1517</v>
      </c>
      <c r="E500" s="25" t="s">
        <v>1518</v>
      </c>
      <c r="F500" s="25" t="s">
        <v>1519</v>
      </c>
      <c r="G500" s="17">
        <f t="shared" si="35"/>
        <v>97.19</v>
      </c>
      <c r="H500" s="19">
        <f t="shared" si="36"/>
        <v>2750.5099999999998</v>
      </c>
      <c r="I500" s="19">
        <f t="shared" si="37"/>
        <v>3049.36</v>
      </c>
      <c r="J500" s="19">
        <f t="shared" si="38"/>
        <v>3538.48</v>
      </c>
      <c r="K500" s="19">
        <f t="shared" si="39"/>
        <v>4624.45</v>
      </c>
    </row>
    <row r="501" spans="1:11" s="7" customFormat="1" ht="14.25" customHeight="1">
      <c r="A501" s="25" t="s">
        <v>1483</v>
      </c>
      <c r="B501" s="25">
        <v>12</v>
      </c>
      <c r="C501" s="25" t="s">
        <v>1520</v>
      </c>
      <c r="D501" s="25" t="s">
        <v>15</v>
      </c>
      <c r="E501" s="25" t="s">
        <v>1521</v>
      </c>
      <c r="F501" s="25" t="s">
        <v>1522</v>
      </c>
      <c r="G501" s="17">
        <f t="shared" si="35"/>
        <v>97.31</v>
      </c>
      <c r="H501" s="19">
        <f t="shared" si="36"/>
        <v>2752.62</v>
      </c>
      <c r="I501" s="19">
        <f t="shared" si="37"/>
        <v>3051.47</v>
      </c>
      <c r="J501" s="19">
        <f t="shared" si="38"/>
        <v>3540.5899999999997</v>
      </c>
      <c r="K501" s="19">
        <f t="shared" si="39"/>
        <v>4626.56</v>
      </c>
    </row>
    <row r="502" spans="1:11" s="7" customFormat="1" ht="14.25" customHeight="1">
      <c r="A502" s="25" t="s">
        <v>1483</v>
      </c>
      <c r="B502" s="25">
        <v>13</v>
      </c>
      <c r="C502" s="25" t="s">
        <v>1523</v>
      </c>
      <c r="D502" s="25" t="s">
        <v>15</v>
      </c>
      <c r="E502" s="25" t="s">
        <v>1524</v>
      </c>
      <c r="F502" s="25" t="s">
        <v>1525</v>
      </c>
      <c r="G502" s="17">
        <f t="shared" si="35"/>
        <v>96.74</v>
      </c>
      <c r="H502" s="19">
        <f t="shared" si="36"/>
        <v>2742.24</v>
      </c>
      <c r="I502" s="19">
        <f t="shared" si="37"/>
        <v>3041.09</v>
      </c>
      <c r="J502" s="19">
        <f t="shared" si="38"/>
        <v>3530.21</v>
      </c>
      <c r="K502" s="19">
        <f t="shared" si="39"/>
        <v>4616.18</v>
      </c>
    </row>
    <row r="503" spans="1:11" s="7" customFormat="1" ht="14.25" customHeight="1">
      <c r="A503" s="25" t="s">
        <v>1483</v>
      </c>
      <c r="B503" s="25">
        <v>14</v>
      </c>
      <c r="C503" s="25" t="s">
        <v>1526</v>
      </c>
      <c r="D503" s="25" t="s">
        <v>1527</v>
      </c>
      <c r="E503" s="25" t="s">
        <v>1528</v>
      </c>
      <c r="F503" s="25" t="s">
        <v>1529</v>
      </c>
      <c r="G503" s="17">
        <f t="shared" si="35"/>
        <v>96.43</v>
      </c>
      <c r="H503" s="19">
        <f t="shared" si="36"/>
        <v>2736.61</v>
      </c>
      <c r="I503" s="19">
        <f t="shared" si="37"/>
        <v>3035.46</v>
      </c>
      <c r="J503" s="19">
        <f t="shared" si="38"/>
        <v>3524.58</v>
      </c>
      <c r="K503" s="19">
        <f t="shared" si="39"/>
        <v>4610.55</v>
      </c>
    </row>
    <row r="504" spans="1:11" s="7" customFormat="1" ht="14.25" customHeight="1">
      <c r="A504" s="25" t="s">
        <v>1483</v>
      </c>
      <c r="B504" s="25">
        <v>15</v>
      </c>
      <c r="C504" s="25" t="s">
        <v>1530</v>
      </c>
      <c r="D504" s="25" t="s">
        <v>15</v>
      </c>
      <c r="E504" s="25" t="s">
        <v>1531</v>
      </c>
      <c r="F504" s="25" t="s">
        <v>1532</v>
      </c>
      <c r="G504" s="17">
        <f t="shared" si="35"/>
        <v>96.06</v>
      </c>
      <c r="H504" s="19">
        <f t="shared" si="36"/>
        <v>2729.86</v>
      </c>
      <c r="I504" s="19">
        <f t="shared" si="37"/>
        <v>3028.71</v>
      </c>
      <c r="J504" s="19">
        <f t="shared" si="38"/>
        <v>3517.83</v>
      </c>
      <c r="K504" s="19">
        <f t="shared" si="39"/>
        <v>4603.8</v>
      </c>
    </row>
    <row r="505" spans="1:11" s="7" customFormat="1" ht="14.25" customHeight="1">
      <c r="A505" s="25" t="s">
        <v>1483</v>
      </c>
      <c r="B505" s="25">
        <v>16</v>
      </c>
      <c r="C505" s="25" t="s">
        <v>1533</v>
      </c>
      <c r="D505" s="25" t="s">
        <v>15</v>
      </c>
      <c r="E505" s="25" t="s">
        <v>1534</v>
      </c>
      <c r="F505" s="25" t="s">
        <v>1535</v>
      </c>
      <c r="G505" s="17">
        <f t="shared" si="35"/>
        <v>95.79</v>
      </c>
      <c r="H505" s="19">
        <f t="shared" si="36"/>
        <v>2724.9</v>
      </c>
      <c r="I505" s="19">
        <f t="shared" si="37"/>
        <v>3023.75</v>
      </c>
      <c r="J505" s="19">
        <f t="shared" si="38"/>
        <v>3512.87</v>
      </c>
      <c r="K505" s="19">
        <f t="shared" si="39"/>
        <v>4598.84</v>
      </c>
    </row>
    <row r="506" spans="1:11" s="7" customFormat="1" ht="14.25" customHeight="1">
      <c r="A506" s="25" t="s">
        <v>1483</v>
      </c>
      <c r="B506" s="25">
        <v>17</v>
      </c>
      <c r="C506" s="25" t="s">
        <v>1536</v>
      </c>
      <c r="D506" s="25" t="s">
        <v>15</v>
      </c>
      <c r="E506" s="25" t="s">
        <v>1537</v>
      </c>
      <c r="F506" s="25" t="s">
        <v>1538</v>
      </c>
      <c r="G506" s="17">
        <f t="shared" si="35"/>
        <v>94.69</v>
      </c>
      <c r="H506" s="19">
        <f t="shared" si="36"/>
        <v>2704.9</v>
      </c>
      <c r="I506" s="19">
        <f t="shared" si="37"/>
        <v>3003.7500000000005</v>
      </c>
      <c r="J506" s="19">
        <f t="shared" si="38"/>
        <v>3492.8700000000003</v>
      </c>
      <c r="K506" s="19">
        <f t="shared" si="39"/>
        <v>4578.839999999999</v>
      </c>
    </row>
    <row r="507" spans="1:11" s="7" customFormat="1" ht="14.25" customHeight="1">
      <c r="A507" s="25" t="s">
        <v>1483</v>
      </c>
      <c r="B507" s="25">
        <v>18</v>
      </c>
      <c r="C507" s="25" t="s">
        <v>1539</v>
      </c>
      <c r="D507" s="25" t="s">
        <v>15</v>
      </c>
      <c r="E507" s="25" t="s">
        <v>1540</v>
      </c>
      <c r="F507" s="25" t="s">
        <v>1541</v>
      </c>
      <c r="G507" s="17">
        <f t="shared" si="35"/>
        <v>92.68</v>
      </c>
      <c r="H507" s="19">
        <f t="shared" si="36"/>
        <v>2668.27</v>
      </c>
      <c r="I507" s="19">
        <f t="shared" si="37"/>
        <v>2967.1200000000003</v>
      </c>
      <c r="J507" s="19">
        <f t="shared" si="38"/>
        <v>3456.2400000000002</v>
      </c>
      <c r="K507" s="19">
        <f t="shared" si="39"/>
        <v>4542.210000000001</v>
      </c>
    </row>
    <row r="508" spans="1:11" s="7" customFormat="1" ht="14.25" customHeight="1">
      <c r="A508" s="25" t="s">
        <v>1483</v>
      </c>
      <c r="B508" s="25">
        <v>19</v>
      </c>
      <c r="C508" s="25" t="s">
        <v>1542</v>
      </c>
      <c r="D508" s="25" t="s">
        <v>1543</v>
      </c>
      <c r="E508" s="25" t="s">
        <v>1544</v>
      </c>
      <c r="F508" s="25" t="s">
        <v>1545</v>
      </c>
      <c r="G508" s="17">
        <f t="shared" si="35"/>
        <v>88.63</v>
      </c>
      <c r="H508" s="19">
        <f t="shared" si="36"/>
        <v>2594.59</v>
      </c>
      <c r="I508" s="19">
        <f t="shared" si="37"/>
        <v>2893.4400000000005</v>
      </c>
      <c r="J508" s="19">
        <f t="shared" si="38"/>
        <v>3382.5600000000004</v>
      </c>
      <c r="K508" s="19">
        <f t="shared" si="39"/>
        <v>4468.53</v>
      </c>
    </row>
    <row r="509" spans="1:11" s="7" customFormat="1" ht="14.25" customHeight="1">
      <c r="A509" s="25" t="s">
        <v>1483</v>
      </c>
      <c r="B509" s="25">
        <v>20</v>
      </c>
      <c r="C509" s="25" t="s">
        <v>1546</v>
      </c>
      <c r="D509" s="25" t="s">
        <v>1547</v>
      </c>
      <c r="E509" s="25" t="s">
        <v>15</v>
      </c>
      <c r="F509" s="25" t="s">
        <v>1548</v>
      </c>
      <c r="G509" s="17">
        <f t="shared" si="35"/>
        <v>82.54</v>
      </c>
      <c r="H509" s="19">
        <f t="shared" si="36"/>
        <v>2483.69</v>
      </c>
      <c r="I509" s="19">
        <f t="shared" si="37"/>
        <v>2782.54</v>
      </c>
      <c r="J509" s="19">
        <f t="shared" si="38"/>
        <v>3271.66</v>
      </c>
      <c r="K509" s="19">
        <f t="shared" si="39"/>
        <v>4357.63</v>
      </c>
    </row>
    <row r="510" spans="1:11" s="7" customFormat="1" ht="14.25" customHeight="1">
      <c r="A510" s="25" t="s">
        <v>1483</v>
      </c>
      <c r="B510" s="25">
        <v>21</v>
      </c>
      <c r="C510" s="25" t="s">
        <v>821</v>
      </c>
      <c r="D510" s="25" t="s">
        <v>15</v>
      </c>
      <c r="E510" s="25" t="s">
        <v>1549</v>
      </c>
      <c r="F510" s="25" t="s">
        <v>823</v>
      </c>
      <c r="G510" s="17">
        <f t="shared" si="35"/>
        <v>92.57</v>
      </c>
      <c r="H510" s="19">
        <f t="shared" si="36"/>
        <v>2666.2400000000002</v>
      </c>
      <c r="I510" s="19">
        <f t="shared" si="37"/>
        <v>2965.0900000000006</v>
      </c>
      <c r="J510" s="19">
        <f t="shared" si="38"/>
        <v>3454.2100000000005</v>
      </c>
      <c r="K510" s="19">
        <f t="shared" si="39"/>
        <v>4540.18</v>
      </c>
    </row>
    <row r="511" spans="1:11" s="7" customFormat="1" ht="14.25" customHeight="1">
      <c r="A511" s="25" t="s">
        <v>1483</v>
      </c>
      <c r="B511" s="25">
        <v>22</v>
      </c>
      <c r="C511" s="25" t="s">
        <v>1550</v>
      </c>
      <c r="D511" s="25" t="s">
        <v>1551</v>
      </c>
      <c r="E511" s="25" t="s">
        <v>1552</v>
      </c>
      <c r="F511" s="25" t="s">
        <v>1553</v>
      </c>
      <c r="G511" s="17">
        <f t="shared" si="35"/>
        <v>93.58</v>
      </c>
      <c r="H511" s="19">
        <f t="shared" si="36"/>
        <v>2684.6800000000003</v>
      </c>
      <c r="I511" s="19">
        <f t="shared" si="37"/>
        <v>2983.53</v>
      </c>
      <c r="J511" s="19">
        <f t="shared" si="38"/>
        <v>3472.65</v>
      </c>
      <c r="K511" s="19">
        <f t="shared" si="39"/>
        <v>4558.62</v>
      </c>
    </row>
    <row r="512" spans="1:11" s="7" customFormat="1" ht="14.25" customHeight="1">
      <c r="A512" s="25" t="s">
        <v>1483</v>
      </c>
      <c r="B512" s="25">
        <v>23</v>
      </c>
      <c r="C512" s="25" t="s">
        <v>1554</v>
      </c>
      <c r="D512" s="25" t="s">
        <v>15</v>
      </c>
      <c r="E512" s="25" t="s">
        <v>1555</v>
      </c>
      <c r="F512" s="25" t="s">
        <v>1556</v>
      </c>
      <c r="G512" s="17">
        <f t="shared" si="35"/>
        <v>89.42</v>
      </c>
      <c r="H512" s="19">
        <f t="shared" si="36"/>
        <v>2608.87</v>
      </c>
      <c r="I512" s="19">
        <f t="shared" si="37"/>
        <v>2907.7200000000003</v>
      </c>
      <c r="J512" s="19">
        <f t="shared" si="38"/>
        <v>3396.84</v>
      </c>
      <c r="K512" s="19">
        <f t="shared" si="39"/>
        <v>4482.81</v>
      </c>
    </row>
    <row r="513" spans="1:11" s="7" customFormat="1" ht="14.25" customHeight="1">
      <c r="A513" s="25" t="s">
        <v>1557</v>
      </c>
      <c r="B513" s="25">
        <v>0</v>
      </c>
      <c r="C513" s="25" t="s">
        <v>1558</v>
      </c>
      <c r="D513" s="25" t="s">
        <v>15</v>
      </c>
      <c r="E513" s="25" t="s">
        <v>1559</v>
      </c>
      <c r="F513" s="25" t="s">
        <v>1560</v>
      </c>
      <c r="G513" s="17">
        <f t="shared" si="35"/>
        <v>80.39</v>
      </c>
      <c r="H513" s="19">
        <f t="shared" si="36"/>
        <v>2444.44</v>
      </c>
      <c r="I513" s="19">
        <f t="shared" si="37"/>
        <v>2743.29</v>
      </c>
      <c r="J513" s="19">
        <f t="shared" si="38"/>
        <v>3232.41</v>
      </c>
      <c r="K513" s="19">
        <f t="shared" si="39"/>
        <v>4318.38</v>
      </c>
    </row>
    <row r="514" spans="1:11" s="7" customFormat="1" ht="14.25" customHeight="1">
      <c r="A514" s="25" t="s">
        <v>1557</v>
      </c>
      <c r="B514" s="25">
        <v>1</v>
      </c>
      <c r="C514" s="25" t="s">
        <v>1561</v>
      </c>
      <c r="D514" s="25" t="s">
        <v>15</v>
      </c>
      <c r="E514" s="25" t="s">
        <v>1562</v>
      </c>
      <c r="F514" s="25" t="s">
        <v>1563</v>
      </c>
      <c r="G514" s="17">
        <f t="shared" si="35"/>
        <v>63.62</v>
      </c>
      <c r="H514" s="19">
        <f t="shared" si="36"/>
        <v>2139.1499999999996</v>
      </c>
      <c r="I514" s="19">
        <f t="shared" si="37"/>
        <v>2438</v>
      </c>
      <c r="J514" s="19">
        <f t="shared" si="38"/>
        <v>2927.12</v>
      </c>
      <c r="K514" s="19">
        <f t="shared" si="39"/>
        <v>4013.09</v>
      </c>
    </row>
    <row r="515" spans="1:11" s="7" customFormat="1" ht="14.25" customHeight="1">
      <c r="A515" s="25" t="s">
        <v>1557</v>
      </c>
      <c r="B515" s="25">
        <v>2</v>
      </c>
      <c r="C515" s="25" t="s">
        <v>1564</v>
      </c>
      <c r="D515" s="25" t="s">
        <v>15</v>
      </c>
      <c r="E515" s="25" t="s">
        <v>1565</v>
      </c>
      <c r="F515" s="25" t="s">
        <v>1566</v>
      </c>
      <c r="G515" s="17">
        <f t="shared" si="35"/>
        <v>60.03</v>
      </c>
      <c r="H515" s="19">
        <f t="shared" si="36"/>
        <v>2073.79</v>
      </c>
      <c r="I515" s="19">
        <f t="shared" si="37"/>
        <v>2372.6400000000003</v>
      </c>
      <c r="J515" s="19">
        <f t="shared" si="38"/>
        <v>2861.76</v>
      </c>
      <c r="K515" s="19">
        <f t="shared" si="39"/>
        <v>3947.73</v>
      </c>
    </row>
    <row r="516" spans="1:11" s="7" customFormat="1" ht="14.25" customHeight="1">
      <c r="A516" s="25" t="s">
        <v>1557</v>
      </c>
      <c r="B516" s="25">
        <v>3</v>
      </c>
      <c r="C516" s="25" t="s">
        <v>1567</v>
      </c>
      <c r="D516" s="25" t="s">
        <v>15</v>
      </c>
      <c r="E516" s="25" t="s">
        <v>1568</v>
      </c>
      <c r="F516" s="25" t="s">
        <v>1569</v>
      </c>
      <c r="G516" s="17">
        <f t="shared" si="35"/>
        <v>56.76</v>
      </c>
      <c r="H516" s="19">
        <f t="shared" si="36"/>
        <v>2014.09</v>
      </c>
      <c r="I516" s="19">
        <f t="shared" si="37"/>
        <v>2312.9400000000005</v>
      </c>
      <c r="J516" s="19">
        <f t="shared" si="38"/>
        <v>2802.0600000000004</v>
      </c>
      <c r="K516" s="19">
        <f t="shared" si="39"/>
        <v>3888.03</v>
      </c>
    </row>
    <row r="517" spans="1:11" s="7" customFormat="1" ht="14.25" customHeight="1">
      <c r="A517" s="25" t="s">
        <v>1557</v>
      </c>
      <c r="B517" s="25">
        <v>4</v>
      </c>
      <c r="C517" s="25" t="s">
        <v>1570</v>
      </c>
      <c r="D517" s="25" t="s">
        <v>15</v>
      </c>
      <c r="E517" s="25" t="s">
        <v>1571</v>
      </c>
      <c r="F517" s="25" t="s">
        <v>1572</v>
      </c>
      <c r="G517" s="17">
        <f t="shared" si="35"/>
        <v>55.84</v>
      </c>
      <c r="H517" s="19">
        <f t="shared" si="36"/>
        <v>1997.35</v>
      </c>
      <c r="I517" s="19">
        <f t="shared" si="37"/>
        <v>2296.2000000000003</v>
      </c>
      <c r="J517" s="19">
        <f t="shared" si="38"/>
        <v>2785.32</v>
      </c>
      <c r="K517" s="19">
        <f t="shared" si="39"/>
        <v>3871.29</v>
      </c>
    </row>
    <row r="518" spans="1:11" s="7" customFormat="1" ht="14.25" customHeight="1">
      <c r="A518" s="25" t="s">
        <v>1557</v>
      </c>
      <c r="B518" s="25">
        <v>5</v>
      </c>
      <c r="C518" s="25" t="s">
        <v>1573</v>
      </c>
      <c r="D518" s="25" t="s">
        <v>15</v>
      </c>
      <c r="E518" s="25" t="s">
        <v>1574</v>
      </c>
      <c r="F518" s="25" t="s">
        <v>1575</v>
      </c>
      <c r="G518" s="17">
        <f t="shared" si="35"/>
        <v>54.71</v>
      </c>
      <c r="H518" s="19">
        <f t="shared" si="36"/>
        <v>1976.7400000000002</v>
      </c>
      <c r="I518" s="19">
        <f t="shared" si="37"/>
        <v>2275.59</v>
      </c>
      <c r="J518" s="19">
        <f t="shared" si="38"/>
        <v>2764.71</v>
      </c>
      <c r="K518" s="19">
        <f t="shared" si="39"/>
        <v>3850.6800000000003</v>
      </c>
    </row>
    <row r="519" spans="1:11" s="7" customFormat="1" ht="14.25" customHeight="1">
      <c r="A519" s="25" t="s">
        <v>1557</v>
      </c>
      <c r="B519" s="25">
        <v>6</v>
      </c>
      <c r="C519" s="25" t="s">
        <v>1576</v>
      </c>
      <c r="D519" s="25" t="s">
        <v>15</v>
      </c>
      <c r="E519" s="25" t="s">
        <v>1577</v>
      </c>
      <c r="F519" s="25" t="s">
        <v>1578</v>
      </c>
      <c r="G519" s="17">
        <f t="shared" si="35"/>
        <v>55.71</v>
      </c>
      <c r="H519" s="19">
        <f t="shared" si="36"/>
        <v>1995.02</v>
      </c>
      <c r="I519" s="19">
        <f t="shared" si="37"/>
        <v>2293.8700000000003</v>
      </c>
      <c r="J519" s="19">
        <f t="shared" si="38"/>
        <v>2782.9900000000002</v>
      </c>
      <c r="K519" s="19">
        <f t="shared" si="39"/>
        <v>3868.96</v>
      </c>
    </row>
    <row r="520" spans="1:11" s="7" customFormat="1" ht="14.25" customHeight="1">
      <c r="A520" s="25" t="s">
        <v>1557</v>
      </c>
      <c r="B520" s="25">
        <v>7</v>
      </c>
      <c r="C520" s="25" t="s">
        <v>1579</v>
      </c>
      <c r="D520" s="25" t="s">
        <v>1580</v>
      </c>
      <c r="E520" s="25" t="s">
        <v>15</v>
      </c>
      <c r="F520" s="25" t="s">
        <v>1581</v>
      </c>
      <c r="G520" s="17">
        <f t="shared" si="35"/>
        <v>56.92</v>
      </c>
      <c r="H520" s="19">
        <f t="shared" si="36"/>
        <v>2017.14</v>
      </c>
      <c r="I520" s="19">
        <f t="shared" si="37"/>
        <v>2315.9900000000002</v>
      </c>
      <c r="J520" s="19">
        <f t="shared" si="38"/>
        <v>2805.11</v>
      </c>
      <c r="K520" s="19">
        <f t="shared" si="39"/>
        <v>3891.08</v>
      </c>
    </row>
    <row r="521" spans="1:11" s="7" customFormat="1" ht="14.25" customHeight="1">
      <c r="A521" s="25" t="s">
        <v>1557</v>
      </c>
      <c r="B521" s="25">
        <v>8</v>
      </c>
      <c r="C521" s="25" t="s">
        <v>1582</v>
      </c>
      <c r="D521" s="25" t="s">
        <v>1583</v>
      </c>
      <c r="E521" s="25" t="s">
        <v>15</v>
      </c>
      <c r="F521" s="25" t="s">
        <v>1584</v>
      </c>
      <c r="G521" s="17">
        <f t="shared" si="35"/>
        <v>66.88</v>
      </c>
      <c r="H521" s="19">
        <f t="shared" si="36"/>
        <v>2198.51</v>
      </c>
      <c r="I521" s="19">
        <f t="shared" si="37"/>
        <v>2497.3600000000006</v>
      </c>
      <c r="J521" s="19">
        <f t="shared" si="38"/>
        <v>2986.4800000000005</v>
      </c>
      <c r="K521" s="19">
        <f t="shared" si="39"/>
        <v>4072.4500000000003</v>
      </c>
    </row>
    <row r="522" spans="1:11" s="7" customFormat="1" ht="14.25" customHeight="1">
      <c r="A522" s="25" t="s">
        <v>1557</v>
      </c>
      <c r="B522" s="25">
        <v>9</v>
      </c>
      <c r="C522" s="25" t="s">
        <v>1585</v>
      </c>
      <c r="D522" s="25" t="s">
        <v>1586</v>
      </c>
      <c r="E522" s="25" t="s">
        <v>15</v>
      </c>
      <c r="F522" s="25" t="s">
        <v>1587</v>
      </c>
      <c r="G522" s="17">
        <f aca="true" t="shared" si="40" ref="G522:G585">ROUND((F522*0.0581),2)</f>
        <v>79.76</v>
      </c>
      <c r="H522" s="19">
        <f aca="true" t="shared" si="41" ref="H522:H585">F522+$M$3+G522</f>
        <v>2433.01</v>
      </c>
      <c r="I522" s="19">
        <f aca="true" t="shared" si="42" ref="I522:I585">F522+$N$3+G522</f>
        <v>2731.8600000000006</v>
      </c>
      <c r="J522" s="19">
        <f aca="true" t="shared" si="43" ref="J522:J585">F522+$O$3+G522</f>
        <v>3220.9800000000005</v>
      </c>
      <c r="K522" s="19">
        <f aca="true" t="shared" si="44" ref="K522:K585">F522+$P$3+G522</f>
        <v>4306.950000000001</v>
      </c>
    </row>
    <row r="523" spans="1:11" s="7" customFormat="1" ht="14.25" customHeight="1">
      <c r="A523" s="25" t="s">
        <v>1557</v>
      </c>
      <c r="B523" s="25">
        <v>10</v>
      </c>
      <c r="C523" s="25" t="s">
        <v>32</v>
      </c>
      <c r="D523" s="25" t="s">
        <v>15</v>
      </c>
      <c r="E523" s="25" t="s">
        <v>1588</v>
      </c>
      <c r="F523" s="25" t="s">
        <v>1589</v>
      </c>
      <c r="G523" s="17">
        <f t="shared" si="40"/>
        <v>90.16</v>
      </c>
      <c r="H523" s="19">
        <f t="shared" si="41"/>
        <v>2622.47</v>
      </c>
      <c r="I523" s="19">
        <f t="shared" si="42"/>
        <v>2921.3199999999997</v>
      </c>
      <c r="J523" s="19">
        <f t="shared" si="43"/>
        <v>3410.4399999999996</v>
      </c>
      <c r="K523" s="19">
        <f t="shared" si="44"/>
        <v>4496.41</v>
      </c>
    </row>
    <row r="524" spans="1:11" s="7" customFormat="1" ht="14.25" customHeight="1">
      <c r="A524" s="25" t="s">
        <v>1557</v>
      </c>
      <c r="B524" s="25">
        <v>11</v>
      </c>
      <c r="C524" s="25" t="s">
        <v>1590</v>
      </c>
      <c r="D524" s="25" t="s">
        <v>15</v>
      </c>
      <c r="E524" s="25" t="s">
        <v>1591</v>
      </c>
      <c r="F524" s="25" t="s">
        <v>1592</v>
      </c>
      <c r="G524" s="17">
        <f t="shared" si="40"/>
        <v>90.67</v>
      </c>
      <c r="H524" s="19">
        <f t="shared" si="41"/>
        <v>2631.7</v>
      </c>
      <c r="I524" s="19">
        <f t="shared" si="42"/>
        <v>2930.55</v>
      </c>
      <c r="J524" s="19">
        <f t="shared" si="43"/>
        <v>3419.67</v>
      </c>
      <c r="K524" s="19">
        <f t="shared" si="44"/>
        <v>4505.64</v>
      </c>
    </row>
    <row r="525" spans="1:11" s="7" customFormat="1" ht="14.25" customHeight="1">
      <c r="A525" s="25" t="s">
        <v>1557</v>
      </c>
      <c r="B525" s="25">
        <v>12</v>
      </c>
      <c r="C525" s="25" t="s">
        <v>1593</v>
      </c>
      <c r="D525" s="25" t="s">
        <v>15</v>
      </c>
      <c r="E525" s="25" t="s">
        <v>1594</v>
      </c>
      <c r="F525" s="25" t="s">
        <v>1595</v>
      </c>
      <c r="G525" s="17">
        <f t="shared" si="40"/>
        <v>91.25</v>
      </c>
      <c r="H525" s="19">
        <f t="shared" si="41"/>
        <v>2642.2799999999997</v>
      </c>
      <c r="I525" s="19">
        <f t="shared" si="42"/>
        <v>2941.13</v>
      </c>
      <c r="J525" s="19">
        <f t="shared" si="43"/>
        <v>3430.25</v>
      </c>
      <c r="K525" s="19">
        <f t="shared" si="44"/>
        <v>4516.22</v>
      </c>
    </row>
    <row r="526" spans="1:11" s="7" customFormat="1" ht="14.25" customHeight="1">
      <c r="A526" s="25" t="s">
        <v>1557</v>
      </c>
      <c r="B526" s="25">
        <v>13</v>
      </c>
      <c r="C526" s="25" t="s">
        <v>1596</v>
      </c>
      <c r="D526" s="25" t="s">
        <v>15</v>
      </c>
      <c r="E526" s="25" t="s">
        <v>1597</v>
      </c>
      <c r="F526" s="25" t="s">
        <v>1598</v>
      </c>
      <c r="G526" s="17">
        <f t="shared" si="40"/>
        <v>94.97</v>
      </c>
      <c r="H526" s="19">
        <f t="shared" si="41"/>
        <v>2710.0099999999998</v>
      </c>
      <c r="I526" s="19">
        <f t="shared" si="42"/>
        <v>3008.86</v>
      </c>
      <c r="J526" s="19">
        <f t="shared" si="43"/>
        <v>3497.98</v>
      </c>
      <c r="K526" s="19">
        <f t="shared" si="44"/>
        <v>4583.95</v>
      </c>
    </row>
    <row r="527" spans="1:11" s="7" customFormat="1" ht="14.25" customHeight="1">
      <c r="A527" s="25" t="s">
        <v>1557</v>
      </c>
      <c r="B527" s="25">
        <v>14</v>
      </c>
      <c r="C527" s="25" t="s">
        <v>1599</v>
      </c>
      <c r="D527" s="25" t="s">
        <v>15</v>
      </c>
      <c r="E527" s="25" t="s">
        <v>1600</v>
      </c>
      <c r="F527" s="25" t="s">
        <v>1601</v>
      </c>
      <c r="G527" s="17">
        <f t="shared" si="40"/>
        <v>94.99</v>
      </c>
      <c r="H527" s="19">
        <f t="shared" si="41"/>
        <v>2710.41</v>
      </c>
      <c r="I527" s="19">
        <f t="shared" si="42"/>
        <v>3009.26</v>
      </c>
      <c r="J527" s="19">
        <f t="shared" si="43"/>
        <v>3498.38</v>
      </c>
      <c r="K527" s="19">
        <f t="shared" si="44"/>
        <v>4584.35</v>
      </c>
    </row>
    <row r="528" spans="1:11" s="7" customFormat="1" ht="14.25" customHeight="1">
      <c r="A528" s="25" t="s">
        <v>1557</v>
      </c>
      <c r="B528" s="25">
        <v>15</v>
      </c>
      <c r="C528" s="25" t="s">
        <v>1602</v>
      </c>
      <c r="D528" s="25" t="s">
        <v>15</v>
      </c>
      <c r="E528" s="25" t="s">
        <v>1603</v>
      </c>
      <c r="F528" s="25" t="s">
        <v>1604</v>
      </c>
      <c r="G528" s="17">
        <f t="shared" si="40"/>
        <v>94.76</v>
      </c>
      <c r="H528" s="19">
        <f t="shared" si="41"/>
        <v>2706.1900000000005</v>
      </c>
      <c r="I528" s="19">
        <f t="shared" si="42"/>
        <v>3005.0400000000004</v>
      </c>
      <c r="J528" s="19">
        <f t="shared" si="43"/>
        <v>3494.1600000000003</v>
      </c>
      <c r="K528" s="19">
        <f t="shared" si="44"/>
        <v>4580.13</v>
      </c>
    </row>
    <row r="529" spans="1:11" s="7" customFormat="1" ht="14.25" customHeight="1">
      <c r="A529" s="25" t="s">
        <v>1557</v>
      </c>
      <c r="B529" s="25">
        <v>16</v>
      </c>
      <c r="C529" s="25" t="s">
        <v>1605</v>
      </c>
      <c r="D529" s="25" t="s">
        <v>15</v>
      </c>
      <c r="E529" s="25" t="s">
        <v>1606</v>
      </c>
      <c r="F529" s="25" t="s">
        <v>1607</v>
      </c>
      <c r="G529" s="17">
        <f t="shared" si="40"/>
        <v>94.61</v>
      </c>
      <c r="H529" s="19">
        <f t="shared" si="41"/>
        <v>2703.53</v>
      </c>
      <c r="I529" s="19">
        <f t="shared" si="42"/>
        <v>3002.3800000000006</v>
      </c>
      <c r="J529" s="19">
        <f t="shared" si="43"/>
        <v>3491.5000000000005</v>
      </c>
      <c r="K529" s="19">
        <f t="shared" si="44"/>
        <v>4577.47</v>
      </c>
    </row>
    <row r="530" spans="1:11" s="7" customFormat="1" ht="14.25" customHeight="1">
      <c r="A530" s="25" t="s">
        <v>1557</v>
      </c>
      <c r="B530" s="25">
        <v>17</v>
      </c>
      <c r="C530" s="25" t="s">
        <v>1608</v>
      </c>
      <c r="D530" s="25" t="s">
        <v>15</v>
      </c>
      <c r="E530" s="25" t="s">
        <v>1609</v>
      </c>
      <c r="F530" s="25" t="s">
        <v>1610</v>
      </c>
      <c r="G530" s="17">
        <f t="shared" si="40"/>
        <v>91.4</v>
      </c>
      <c r="H530" s="19">
        <f t="shared" si="41"/>
        <v>2645.05</v>
      </c>
      <c r="I530" s="19">
        <f t="shared" si="42"/>
        <v>2943.9</v>
      </c>
      <c r="J530" s="19">
        <f t="shared" si="43"/>
        <v>3433.02</v>
      </c>
      <c r="K530" s="19">
        <f t="shared" si="44"/>
        <v>4518.99</v>
      </c>
    </row>
    <row r="531" spans="1:11" s="7" customFormat="1" ht="14.25" customHeight="1">
      <c r="A531" s="25" t="s">
        <v>1557</v>
      </c>
      <c r="B531" s="25">
        <v>18</v>
      </c>
      <c r="C531" s="25" t="s">
        <v>1611</v>
      </c>
      <c r="D531" s="25" t="s">
        <v>15</v>
      </c>
      <c r="E531" s="25" t="s">
        <v>1612</v>
      </c>
      <c r="F531" s="25" t="s">
        <v>1613</v>
      </c>
      <c r="G531" s="17">
        <f t="shared" si="40"/>
        <v>90.27</v>
      </c>
      <c r="H531" s="19">
        <f t="shared" si="41"/>
        <v>2624.4500000000003</v>
      </c>
      <c r="I531" s="19">
        <f t="shared" si="42"/>
        <v>2923.3</v>
      </c>
      <c r="J531" s="19">
        <f t="shared" si="43"/>
        <v>3412.42</v>
      </c>
      <c r="K531" s="19">
        <f t="shared" si="44"/>
        <v>4498.39</v>
      </c>
    </row>
    <row r="532" spans="1:11" s="7" customFormat="1" ht="14.25" customHeight="1">
      <c r="A532" s="25" t="s">
        <v>1557</v>
      </c>
      <c r="B532" s="25">
        <v>19</v>
      </c>
      <c r="C532" s="25" t="s">
        <v>1614</v>
      </c>
      <c r="D532" s="25" t="s">
        <v>15</v>
      </c>
      <c r="E532" s="25" t="s">
        <v>1615</v>
      </c>
      <c r="F532" s="25" t="s">
        <v>1616</v>
      </c>
      <c r="G532" s="17">
        <f t="shared" si="40"/>
        <v>89.6</v>
      </c>
      <c r="H532" s="19">
        <f t="shared" si="41"/>
        <v>2612.18</v>
      </c>
      <c r="I532" s="19">
        <f t="shared" si="42"/>
        <v>2911.03</v>
      </c>
      <c r="J532" s="19">
        <f t="shared" si="43"/>
        <v>3400.15</v>
      </c>
      <c r="K532" s="19">
        <f t="shared" si="44"/>
        <v>4486.120000000001</v>
      </c>
    </row>
    <row r="533" spans="1:11" s="7" customFormat="1" ht="14.25" customHeight="1">
      <c r="A533" s="25" t="s">
        <v>1557</v>
      </c>
      <c r="B533" s="25">
        <v>20</v>
      </c>
      <c r="C533" s="25" t="s">
        <v>1617</v>
      </c>
      <c r="D533" s="25" t="s">
        <v>15</v>
      </c>
      <c r="E533" s="25" t="s">
        <v>1618</v>
      </c>
      <c r="F533" s="25" t="s">
        <v>1619</v>
      </c>
      <c r="G533" s="17">
        <f t="shared" si="40"/>
        <v>81.86</v>
      </c>
      <c r="H533" s="19">
        <f t="shared" si="41"/>
        <v>2471.2100000000005</v>
      </c>
      <c r="I533" s="19">
        <f t="shared" si="42"/>
        <v>2770.0600000000004</v>
      </c>
      <c r="J533" s="19">
        <f t="shared" si="43"/>
        <v>3259.1800000000003</v>
      </c>
      <c r="K533" s="19">
        <f t="shared" si="44"/>
        <v>4345.15</v>
      </c>
    </row>
    <row r="534" spans="1:11" s="7" customFormat="1" ht="14.25" customHeight="1">
      <c r="A534" s="25" t="s">
        <v>1557</v>
      </c>
      <c r="B534" s="25">
        <v>21</v>
      </c>
      <c r="C534" s="25" t="s">
        <v>1620</v>
      </c>
      <c r="D534" s="25" t="s">
        <v>15</v>
      </c>
      <c r="E534" s="25" t="s">
        <v>1621</v>
      </c>
      <c r="F534" s="25" t="s">
        <v>1622</v>
      </c>
      <c r="G534" s="17">
        <f t="shared" si="40"/>
        <v>85</v>
      </c>
      <c r="H534" s="19">
        <f t="shared" si="41"/>
        <v>2528.41</v>
      </c>
      <c r="I534" s="19">
        <f t="shared" si="42"/>
        <v>2827.26</v>
      </c>
      <c r="J534" s="19">
        <f t="shared" si="43"/>
        <v>3316.38</v>
      </c>
      <c r="K534" s="19">
        <f t="shared" si="44"/>
        <v>4402.35</v>
      </c>
    </row>
    <row r="535" spans="1:11" s="7" customFormat="1" ht="14.25" customHeight="1">
      <c r="A535" s="25" t="s">
        <v>1557</v>
      </c>
      <c r="B535" s="25">
        <v>22</v>
      </c>
      <c r="C535" s="25" t="s">
        <v>1623</v>
      </c>
      <c r="D535" s="25" t="s">
        <v>15</v>
      </c>
      <c r="E535" s="25" t="s">
        <v>1624</v>
      </c>
      <c r="F535" s="25" t="s">
        <v>1625</v>
      </c>
      <c r="G535" s="17">
        <f t="shared" si="40"/>
        <v>86.73</v>
      </c>
      <c r="H535" s="19">
        <f t="shared" si="41"/>
        <v>2559.9500000000003</v>
      </c>
      <c r="I535" s="19">
        <f t="shared" si="42"/>
        <v>2858.8</v>
      </c>
      <c r="J535" s="19">
        <f t="shared" si="43"/>
        <v>3347.92</v>
      </c>
      <c r="K535" s="19">
        <f t="shared" si="44"/>
        <v>4433.889999999999</v>
      </c>
    </row>
    <row r="536" spans="1:11" s="7" customFormat="1" ht="14.25" customHeight="1">
      <c r="A536" s="25" t="s">
        <v>1557</v>
      </c>
      <c r="B536" s="25">
        <v>23</v>
      </c>
      <c r="C536" s="25" t="s">
        <v>1626</v>
      </c>
      <c r="D536" s="25" t="s">
        <v>15</v>
      </c>
      <c r="E536" s="25" t="s">
        <v>1627</v>
      </c>
      <c r="F536" s="25" t="s">
        <v>1628</v>
      </c>
      <c r="G536" s="17">
        <f t="shared" si="40"/>
        <v>88.97</v>
      </c>
      <c r="H536" s="19">
        <f t="shared" si="41"/>
        <v>2600.8399999999997</v>
      </c>
      <c r="I536" s="19">
        <f t="shared" si="42"/>
        <v>2899.69</v>
      </c>
      <c r="J536" s="19">
        <f t="shared" si="43"/>
        <v>3388.81</v>
      </c>
      <c r="K536" s="19">
        <f t="shared" si="44"/>
        <v>4474.780000000001</v>
      </c>
    </row>
    <row r="537" spans="1:11" s="7" customFormat="1" ht="14.25" customHeight="1">
      <c r="A537" s="25" t="s">
        <v>1629</v>
      </c>
      <c r="B537" s="25">
        <v>0</v>
      </c>
      <c r="C537" s="25" t="s">
        <v>1630</v>
      </c>
      <c r="D537" s="25" t="s">
        <v>15</v>
      </c>
      <c r="E537" s="25" t="s">
        <v>1631</v>
      </c>
      <c r="F537" s="25" t="s">
        <v>1632</v>
      </c>
      <c r="G537" s="17">
        <f t="shared" si="40"/>
        <v>75.06</v>
      </c>
      <c r="H537" s="19">
        <f t="shared" si="41"/>
        <v>2347.4900000000002</v>
      </c>
      <c r="I537" s="19">
        <f t="shared" si="42"/>
        <v>2646.34</v>
      </c>
      <c r="J537" s="19">
        <f t="shared" si="43"/>
        <v>3135.46</v>
      </c>
      <c r="K537" s="19">
        <f t="shared" si="44"/>
        <v>4221.43</v>
      </c>
    </row>
    <row r="538" spans="1:11" s="7" customFormat="1" ht="14.25" customHeight="1">
      <c r="A538" s="25" t="s">
        <v>1629</v>
      </c>
      <c r="B538" s="25">
        <v>1</v>
      </c>
      <c r="C538" s="25" t="s">
        <v>1633</v>
      </c>
      <c r="D538" s="25" t="s">
        <v>15</v>
      </c>
      <c r="E538" s="25" t="s">
        <v>1634</v>
      </c>
      <c r="F538" s="25" t="s">
        <v>1635</v>
      </c>
      <c r="G538" s="17">
        <f t="shared" si="40"/>
        <v>63.72</v>
      </c>
      <c r="H538" s="19">
        <f t="shared" si="41"/>
        <v>2140.99</v>
      </c>
      <c r="I538" s="19">
        <f t="shared" si="42"/>
        <v>2439.8399999999997</v>
      </c>
      <c r="J538" s="19">
        <f t="shared" si="43"/>
        <v>2928.9599999999996</v>
      </c>
      <c r="K538" s="19">
        <f t="shared" si="44"/>
        <v>4014.93</v>
      </c>
    </row>
    <row r="539" spans="1:11" s="7" customFormat="1" ht="14.25" customHeight="1">
      <c r="A539" s="25" t="s">
        <v>1629</v>
      </c>
      <c r="B539" s="25">
        <v>2</v>
      </c>
      <c r="C539" s="25" t="s">
        <v>1636</v>
      </c>
      <c r="D539" s="25" t="s">
        <v>15</v>
      </c>
      <c r="E539" s="25" t="s">
        <v>1637</v>
      </c>
      <c r="F539" s="25" t="s">
        <v>1638</v>
      </c>
      <c r="G539" s="17">
        <f t="shared" si="40"/>
        <v>58.02</v>
      </c>
      <c r="H539" s="19">
        <f t="shared" si="41"/>
        <v>2037.02</v>
      </c>
      <c r="I539" s="19">
        <f t="shared" si="42"/>
        <v>2335.8700000000003</v>
      </c>
      <c r="J539" s="19">
        <f t="shared" si="43"/>
        <v>2824.9900000000002</v>
      </c>
      <c r="K539" s="19">
        <f t="shared" si="44"/>
        <v>3910.96</v>
      </c>
    </row>
    <row r="540" spans="1:11" s="7" customFormat="1" ht="14.25" customHeight="1">
      <c r="A540" s="25" t="s">
        <v>1629</v>
      </c>
      <c r="B540" s="25">
        <v>3</v>
      </c>
      <c r="C540" s="25" t="s">
        <v>1639</v>
      </c>
      <c r="D540" s="25" t="s">
        <v>15</v>
      </c>
      <c r="E540" s="25" t="s">
        <v>1640</v>
      </c>
      <c r="F540" s="25" t="s">
        <v>1641</v>
      </c>
      <c r="G540" s="17">
        <f t="shared" si="40"/>
        <v>55.22</v>
      </c>
      <c r="H540" s="19">
        <f t="shared" si="41"/>
        <v>1986.1200000000001</v>
      </c>
      <c r="I540" s="19">
        <f t="shared" si="42"/>
        <v>2284.97</v>
      </c>
      <c r="J540" s="19">
        <f t="shared" si="43"/>
        <v>2774.0899999999997</v>
      </c>
      <c r="K540" s="19">
        <f t="shared" si="44"/>
        <v>3860.06</v>
      </c>
    </row>
    <row r="541" spans="1:11" s="7" customFormat="1" ht="14.25" customHeight="1">
      <c r="A541" s="25" t="s">
        <v>1629</v>
      </c>
      <c r="B541" s="25">
        <v>4</v>
      </c>
      <c r="C541" s="25" t="s">
        <v>1642</v>
      </c>
      <c r="D541" s="25" t="s">
        <v>15</v>
      </c>
      <c r="E541" s="25" t="s">
        <v>1643</v>
      </c>
      <c r="F541" s="25" t="s">
        <v>1644</v>
      </c>
      <c r="G541" s="17">
        <f t="shared" si="40"/>
        <v>53.9</v>
      </c>
      <c r="H541" s="19">
        <f t="shared" si="41"/>
        <v>1962.0500000000002</v>
      </c>
      <c r="I541" s="19">
        <f t="shared" si="42"/>
        <v>2260.9</v>
      </c>
      <c r="J541" s="19">
        <f t="shared" si="43"/>
        <v>2750.02</v>
      </c>
      <c r="K541" s="19">
        <f t="shared" si="44"/>
        <v>3835.9900000000002</v>
      </c>
    </row>
    <row r="542" spans="1:11" s="7" customFormat="1" ht="14.25" customHeight="1">
      <c r="A542" s="25" t="s">
        <v>1629</v>
      </c>
      <c r="B542" s="25">
        <v>5</v>
      </c>
      <c r="C542" s="25" t="s">
        <v>1645</v>
      </c>
      <c r="D542" s="25" t="s">
        <v>15</v>
      </c>
      <c r="E542" s="25" t="s">
        <v>1646</v>
      </c>
      <c r="F542" s="25" t="s">
        <v>1647</v>
      </c>
      <c r="G542" s="17">
        <f t="shared" si="40"/>
        <v>54.92</v>
      </c>
      <c r="H542" s="19">
        <f t="shared" si="41"/>
        <v>1980.6000000000001</v>
      </c>
      <c r="I542" s="19">
        <f t="shared" si="42"/>
        <v>2279.4500000000003</v>
      </c>
      <c r="J542" s="19">
        <f t="shared" si="43"/>
        <v>2768.57</v>
      </c>
      <c r="K542" s="19">
        <f t="shared" si="44"/>
        <v>3854.54</v>
      </c>
    </row>
    <row r="543" spans="1:11" s="7" customFormat="1" ht="14.25" customHeight="1">
      <c r="A543" s="25" t="s">
        <v>1629</v>
      </c>
      <c r="B543" s="25">
        <v>6</v>
      </c>
      <c r="C543" s="25" t="s">
        <v>1648</v>
      </c>
      <c r="D543" s="25" t="s">
        <v>15</v>
      </c>
      <c r="E543" s="25" t="s">
        <v>1649</v>
      </c>
      <c r="F543" s="25" t="s">
        <v>1650</v>
      </c>
      <c r="G543" s="17">
        <f t="shared" si="40"/>
        <v>58.97</v>
      </c>
      <c r="H543" s="19">
        <f t="shared" si="41"/>
        <v>2054.38</v>
      </c>
      <c r="I543" s="19">
        <f t="shared" si="42"/>
        <v>2353.23</v>
      </c>
      <c r="J543" s="19">
        <f t="shared" si="43"/>
        <v>2842.35</v>
      </c>
      <c r="K543" s="19">
        <f t="shared" si="44"/>
        <v>3928.32</v>
      </c>
    </row>
    <row r="544" spans="1:11" s="7" customFormat="1" ht="14.25" customHeight="1">
      <c r="A544" s="25" t="s">
        <v>1629</v>
      </c>
      <c r="B544" s="25">
        <v>7</v>
      </c>
      <c r="C544" s="25" t="s">
        <v>1651</v>
      </c>
      <c r="D544" s="25" t="s">
        <v>1652</v>
      </c>
      <c r="E544" s="25" t="s">
        <v>15</v>
      </c>
      <c r="F544" s="25" t="s">
        <v>1653</v>
      </c>
      <c r="G544" s="17">
        <f t="shared" si="40"/>
        <v>73.93</v>
      </c>
      <c r="H544" s="19">
        <f t="shared" si="41"/>
        <v>2326.9</v>
      </c>
      <c r="I544" s="19">
        <f t="shared" si="42"/>
        <v>2625.75</v>
      </c>
      <c r="J544" s="19">
        <f t="shared" si="43"/>
        <v>3114.87</v>
      </c>
      <c r="K544" s="19">
        <f t="shared" si="44"/>
        <v>4200.84</v>
      </c>
    </row>
    <row r="545" spans="1:11" s="7" customFormat="1" ht="14.25" customHeight="1">
      <c r="A545" s="25" t="s">
        <v>1629</v>
      </c>
      <c r="B545" s="25">
        <v>8</v>
      </c>
      <c r="C545" s="25" t="s">
        <v>1654</v>
      </c>
      <c r="D545" s="25" t="s">
        <v>1655</v>
      </c>
      <c r="E545" s="25" t="s">
        <v>15</v>
      </c>
      <c r="F545" s="25" t="s">
        <v>1656</v>
      </c>
      <c r="G545" s="17">
        <f t="shared" si="40"/>
        <v>87.09</v>
      </c>
      <c r="H545" s="19">
        <f t="shared" si="41"/>
        <v>2566.58</v>
      </c>
      <c r="I545" s="19">
        <f t="shared" si="42"/>
        <v>2865.4300000000003</v>
      </c>
      <c r="J545" s="19">
        <f t="shared" si="43"/>
        <v>3354.55</v>
      </c>
      <c r="K545" s="19">
        <f t="shared" si="44"/>
        <v>4440.52</v>
      </c>
    </row>
    <row r="546" spans="1:11" s="7" customFormat="1" ht="14.25" customHeight="1">
      <c r="A546" s="25" t="s">
        <v>1629</v>
      </c>
      <c r="B546" s="25">
        <v>9</v>
      </c>
      <c r="C546" s="25" t="s">
        <v>1657</v>
      </c>
      <c r="D546" s="25" t="s">
        <v>15</v>
      </c>
      <c r="E546" s="25" t="s">
        <v>1658</v>
      </c>
      <c r="F546" s="25" t="s">
        <v>1659</v>
      </c>
      <c r="G546" s="17">
        <f t="shared" si="40"/>
        <v>94.9</v>
      </c>
      <c r="H546" s="19">
        <f t="shared" si="41"/>
        <v>2708.72</v>
      </c>
      <c r="I546" s="19">
        <f t="shared" si="42"/>
        <v>3007.57</v>
      </c>
      <c r="J546" s="19">
        <f t="shared" si="43"/>
        <v>3496.69</v>
      </c>
      <c r="K546" s="19">
        <f t="shared" si="44"/>
        <v>4582.66</v>
      </c>
    </row>
    <row r="547" spans="1:11" s="7" customFormat="1" ht="14.25" customHeight="1">
      <c r="A547" s="25" t="s">
        <v>1629</v>
      </c>
      <c r="B547" s="25">
        <v>10</v>
      </c>
      <c r="C547" s="25" t="s">
        <v>1660</v>
      </c>
      <c r="D547" s="25" t="s">
        <v>15</v>
      </c>
      <c r="E547" s="25" t="s">
        <v>1661</v>
      </c>
      <c r="F547" s="25" t="s">
        <v>1662</v>
      </c>
      <c r="G547" s="17">
        <f t="shared" si="40"/>
        <v>97.55</v>
      </c>
      <c r="H547" s="19">
        <f t="shared" si="41"/>
        <v>2756.96</v>
      </c>
      <c r="I547" s="19">
        <f t="shared" si="42"/>
        <v>3055.8100000000004</v>
      </c>
      <c r="J547" s="19">
        <f t="shared" si="43"/>
        <v>3544.9300000000003</v>
      </c>
      <c r="K547" s="19">
        <f t="shared" si="44"/>
        <v>4630.900000000001</v>
      </c>
    </row>
    <row r="548" spans="1:11" s="7" customFormat="1" ht="14.25" customHeight="1">
      <c r="A548" s="25" t="s">
        <v>1629</v>
      </c>
      <c r="B548" s="25">
        <v>11</v>
      </c>
      <c r="C548" s="25" t="s">
        <v>1663</v>
      </c>
      <c r="D548" s="25" t="s">
        <v>15</v>
      </c>
      <c r="E548" s="25" t="s">
        <v>1664</v>
      </c>
      <c r="F548" s="25" t="s">
        <v>1665</v>
      </c>
      <c r="G548" s="17">
        <f t="shared" si="40"/>
        <v>97.75</v>
      </c>
      <c r="H548" s="19">
        <f t="shared" si="41"/>
        <v>2760.6800000000003</v>
      </c>
      <c r="I548" s="19">
        <f t="shared" si="42"/>
        <v>3059.53</v>
      </c>
      <c r="J548" s="19">
        <f t="shared" si="43"/>
        <v>3548.65</v>
      </c>
      <c r="K548" s="19">
        <f t="shared" si="44"/>
        <v>4634.62</v>
      </c>
    </row>
    <row r="549" spans="1:11" s="7" customFormat="1" ht="14.25" customHeight="1">
      <c r="A549" s="25" t="s">
        <v>1629</v>
      </c>
      <c r="B549" s="25">
        <v>12</v>
      </c>
      <c r="C549" s="25" t="s">
        <v>1666</v>
      </c>
      <c r="D549" s="25" t="s">
        <v>1667</v>
      </c>
      <c r="E549" s="25" t="s">
        <v>15</v>
      </c>
      <c r="F549" s="25" t="s">
        <v>1668</v>
      </c>
      <c r="G549" s="17">
        <f t="shared" si="40"/>
        <v>96.31</v>
      </c>
      <c r="H549" s="19">
        <f t="shared" si="41"/>
        <v>2734.4</v>
      </c>
      <c r="I549" s="19">
        <f t="shared" si="42"/>
        <v>3033.2500000000005</v>
      </c>
      <c r="J549" s="19">
        <f t="shared" si="43"/>
        <v>3522.3700000000003</v>
      </c>
      <c r="K549" s="19">
        <f t="shared" si="44"/>
        <v>4608.340000000001</v>
      </c>
    </row>
    <row r="550" spans="1:11" s="7" customFormat="1" ht="14.25" customHeight="1">
      <c r="A550" s="25" t="s">
        <v>1629</v>
      </c>
      <c r="B550" s="25">
        <v>13</v>
      </c>
      <c r="C550" s="25" t="s">
        <v>1669</v>
      </c>
      <c r="D550" s="25" t="s">
        <v>1670</v>
      </c>
      <c r="E550" s="25" t="s">
        <v>1671</v>
      </c>
      <c r="F550" s="25" t="s">
        <v>1672</v>
      </c>
      <c r="G550" s="17">
        <f t="shared" si="40"/>
        <v>97.4</v>
      </c>
      <c r="H550" s="19">
        <f t="shared" si="41"/>
        <v>2754.26</v>
      </c>
      <c r="I550" s="19">
        <f t="shared" si="42"/>
        <v>3053.11</v>
      </c>
      <c r="J550" s="19">
        <f t="shared" si="43"/>
        <v>3542.23</v>
      </c>
      <c r="K550" s="19">
        <f t="shared" si="44"/>
        <v>4628.2</v>
      </c>
    </row>
    <row r="551" spans="1:11" s="7" customFormat="1" ht="14.25" customHeight="1">
      <c r="A551" s="25" t="s">
        <v>1629</v>
      </c>
      <c r="B551" s="25">
        <v>14</v>
      </c>
      <c r="C551" s="25" t="s">
        <v>1673</v>
      </c>
      <c r="D551" s="25" t="s">
        <v>1674</v>
      </c>
      <c r="E551" s="25" t="s">
        <v>15</v>
      </c>
      <c r="F551" s="25" t="s">
        <v>1675</v>
      </c>
      <c r="G551" s="17">
        <f t="shared" si="40"/>
        <v>98.04</v>
      </c>
      <c r="H551" s="19">
        <f t="shared" si="41"/>
        <v>2766</v>
      </c>
      <c r="I551" s="19">
        <f t="shared" si="42"/>
        <v>3064.8500000000004</v>
      </c>
      <c r="J551" s="19">
        <f t="shared" si="43"/>
        <v>3553.9700000000003</v>
      </c>
      <c r="K551" s="19">
        <f t="shared" si="44"/>
        <v>4639.94</v>
      </c>
    </row>
    <row r="552" spans="1:11" s="7" customFormat="1" ht="14.25" customHeight="1">
      <c r="A552" s="25" t="s">
        <v>1629</v>
      </c>
      <c r="B552" s="25">
        <v>15</v>
      </c>
      <c r="C552" s="25" t="s">
        <v>1676</v>
      </c>
      <c r="D552" s="25" t="s">
        <v>15</v>
      </c>
      <c r="E552" s="25" t="s">
        <v>1677</v>
      </c>
      <c r="F552" s="25" t="s">
        <v>1678</v>
      </c>
      <c r="G552" s="17">
        <f t="shared" si="40"/>
        <v>97.87</v>
      </c>
      <c r="H552" s="19">
        <f t="shared" si="41"/>
        <v>2762.8199999999997</v>
      </c>
      <c r="I552" s="19">
        <f t="shared" si="42"/>
        <v>3061.67</v>
      </c>
      <c r="J552" s="19">
        <f t="shared" si="43"/>
        <v>3550.79</v>
      </c>
      <c r="K552" s="19">
        <f t="shared" si="44"/>
        <v>4636.76</v>
      </c>
    </row>
    <row r="553" spans="1:11" s="7" customFormat="1" ht="14.25" customHeight="1">
      <c r="A553" s="25" t="s">
        <v>1629</v>
      </c>
      <c r="B553" s="25">
        <v>16</v>
      </c>
      <c r="C553" s="25" t="s">
        <v>1679</v>
      </c>
      <c r="D553" s="25" t="s">
        <v>15</v>
      </c>
      <c r="E553" s="25" t="s">
        <v>1680</v>
      </c>
      <c r="F553" s="25" t="s">
        <v>1681</v>
      </c>
      <c r="G553" s="17">
        <f t="shared" si="40"/>
        <v>96.42</v>
      </c>
      <c r="H553" s="19">
        <f t="shared" si="41"/>
        <v>2736.38</v>
      </c>
      <c r="I553" s="19">
        <f t="shared" si="42"/>
        <v>3035.2300000000005</v>
      </c>
      <c r="J553" s="19">
        <f t="shared" si="43"/>
        <v>3524.3500000000004</v>
      </c>
      <c r="K553" s="19">
        <f t="shared" si="44"/>
        <v>4610.32</v>
      </c>
    </row>
    <row r="554" spans="1:11" s="7" customFormat="1" ht="14.25" customHeight="1">
      <c r="A554" s="25" t="s">
        <v>1629</v>
      </c>
      <c r="B554" s="25">
        <v>17</v>
      </c>
      <c r="C554" s="25" t="s">
        <v>1682</v>
      </c>
      <c r="D554" s="25" t="s">
        <v>15</v>
      </c>
      <c r="E554" s="25" t="s">
        <v>1683</v>
      </c>
      <c r="F554" s="25" t="s">
        <v>1684</v>
      </c>
      <c r="G554" s="17">
        <f t="shared" si="40"/>
        <v>92.41</v>
      </c>
      <c r="H554" s="19">
        <f t="shared" si="41"/>
        <v>2663.39</v>
      </c>
      <c r="I554" s="19">
        <f t="shared" si="42"/>
        <v>2962.24</v>
      </c>
      <c r="J554" s="19">
        <f t="shared" si="43"/>
        <v>3451.3599999999997</v>
      </c>
      <c r="K554" s="19">
        <f t="shared" si="44"/>
        <v>4537.33</v>
      </c>
    </row>
    <row r="555" spans="1:11" s="7" customFormat="1" ht="14.25" customHeight="1">
      <c r="A555" s="25" t="s">
        <v>1629</v>
      </c>
      <c r="B555" s="25">
        <v>18</v>
      </c>
      <c r="C555" s="25" t="s">
        <v>1685</v>
      </c>
      <c r="D555" s="25" t="s">
        <v>15</v>
      </c>
      <c r="E555" s="25" t="s">
        <v>1686</v>
      </c>
      <c r="F555" s="25" t="s">
        <v>1687</v>
      </c>
      <c r="G555" s="17">
        <f t="shared" si="40"/>
        <v>91.67</v>
      </c>
      <c r="H555" s="19">
        <f t="shared" si="41"/>
        <v>2650.01</v>
      </c>
      <c r="I555" s="19">
        <f t="shared" si="42"/>
        <v>2948.8600000000006</v>
      </c>
      <c r="J555" s="19">
        <f t="shared" si="43"/>
        <v>3437.9800000000005</v>
      </c>
      <c r="K555" s="19">
        <f t="shared" si="44"/>
        <v>4523.950000000001</v>
      </c>
    </row>
    <row r="556" spans="1:11" s="7" customFormat="1" ht="14.25" customHeight="1">
      <c r="A556" s="25" t="s">
        <v>1629</v>
      </c>
      <c r="B556" s="25">
        <v>19</v>
      </c>
      <c r="C556" s="25" t="s">
        <v>1688</v>
      </c>
      <c r="D556" s="25" t="s">
        <v>15</v>
      </c>
      <c r="E556" s="25" t="s">
        <v>1689</v>
      </c>
      <c r="F556" s="25" t="s">
        <v>1690</v>
      </c>
      <c r="G556" s="17">
        <f t="shared" si="40"/>
        <v>86.27</v>
      </c>
      <c r="H556" s="19">
        <f t="shared" si="41"/>
        <v>2551.5499999999997</v>
      </c>
      <c r="I556" s="19">
        <f t="shared" si="42"/>
        <v>2850.4</v>
      </c>
      <c r="J556" s="19">
        <f t="shared" si="43"/>
        <v>3339.52</v>
      </c>
      <c r="K556" s="19">
        <f t="shared" si="44"/>
        <v>4425.490000000001</v>
      </c>
    </row>
    <row r="557" spans="1:11" s="7" customFormat="1" ht="14.25" customHeight="1">
      <c r="A557" s="25" t="s">
        <v>1629</v>
      </c>
      <c r="B557" s="25">
        <v>20</v>
      </c>
      <c r="C557" s="25" t="s">
        <v>1691</v>
      </c>
      <c r="D557" s="25" t="s">
        <v>1692</v>
      </c>
      <c r="E557" s="25" t="s">
        <v>15</v>
      </c>
      <c r="F557" s="25" t="s">
        <v>1693</v>
      </c>
      <c r="G557" s="17">
        <f t="shared" si="40"/>
        <v>82.17</v>
      </c>
      <c r="H557" s="19">
        <f t="shared" si="41"/>
        <v>2476.94</v>
      </c>
      <c r="I557" s="19">
        <f t="shared" si="42"/>
        <v>2775.79</v>
      </c>
      <c r="J557" s="19">
        <f t="shared" si="43"/>
        <v>3264.91</v>
      </c>
      <c r="K557" s="19">
        <f t="shared" si="44"/>
        <v>4350.88</v>
      </c>
    </row>
    <row r="558" spans="1:11" s="7" customFormat="1" ht="14.25" customHeight="1">
      <c r="A558" s="25" t="s">
        <v>1629</v>
      </c>
      <c r="B558" s="25">
        <v>21</v>
      </c>
      <c r="C558" s="25" t="s">
        <v>1694</v>
      </c>
      <c r="D558" s="25" t="s">
        <v>15</v>
      </c>
      <c r="E558" s="25" t="s">
        <v>1695</v>
      </c>
      <c r="F558" s="25" t="s">
        <v>1696</v>
      </c>
      <c r="G558" s="17">
        <f t="shared" si="40"/>
        <v>88.14</v>
      </c>
      <c r="H558" s="19">
        <f t="shared" si="41"/>
        <v>2585.66</v>
      </c>
      <c r="I558" s="19">
        <f t="shared" si="42"/>
        <v>2884.5099999999998</v>
      </c>
      <c r="J558" s="19">
        <f t="shared" si="43"/>
        <v>3373.6299999999997</v>
      </c>
      <c r="K558" s="19">
        <f t="shared" si="44"/>
        <v>4459.6</v>
      </c>
    </row>
    <row r="559" spans="1:11" s="7" customFormat="1" ht="14.25" customHeight="1">
      <c r="A559" s="25" t="s">
        <v>1629</v>
      </c>
      <c r="B559" s="25">
        <v>22</v>
      </c>
      <c r="C559" s="25" t="s">
        <v>1697</v>
      </c>
      <c r="D559" s="25" t="s">
        <v>15</v>
      </c>
      <c r="E559" s="25" t="s">
        <v>1698</v>
      </c>
      <c r="F559" s="25" t="s">
        <v>1699</v>
      </c>
      <c r="G559" s="17">
        <f t="shared" si="40"/>
        <v>89.46</v>
      </c>
      <c r="H559" s="19">
        <f t="shared" si="41"/>
        <v>2609.6000000000004</v>
      </c>
      <c r="I559" s="19">
        <f t="shared" si="42"/>
        <v>2908.4500000000003</v>
      </c>
      <c r="J559" s="19">
        <f t="shared" si="43"/>
        <v>3397.57</v>
      </c>
      <c r="K559" s="19">
        <f t="shared" si="44"/>
        <v>4483.54</v>
      </c>
    </row>
    <row r="560" spans="1:11" s="7" customFormat="1" ht="14.25" customHeight="1">
      <c r="A560" s="25" t="s">
        <v>1629</v>
      </c>
      <c r="B560" s="25">
        <v>23</v>
      </c>
      <c r="C560" s="25" t="s">
        <v>1700</v>
      </c>
      <c r="D560" s="25" t="s">
        <v>15</v>
      </c>
      <c r="E560" s="25" t="s">
        <v>1701</v>
      </c>
      <c r="F560" s="25" t="s">
        <v>1702</v>
      </c>
      <c r="G560" s="17">
        <f t="shared" si="40"/>
        <v>85.56</v>
      </c>
      <c r="H560" s="19">
        <f t="shared" si="41"/>
        <v>2538.58</v>
      </c>
      <c r="I560" s="19">
        <f t="shared" si="42"/>
        <v>2837.43</v>
      </c>
      <c r="J560" s="19">
        <f t="shared" si="43"/>
        <v>3326.5499999999997</v>
      </c>
      <c r="K560" s="19">
        <f t="shared" si="44"/>
        <v>4412.52</v>
      </c>
    </row>
    <row r="561" spans="1:11" s="7" customFormat="1" ht="14.25" customHeight="1">
      <c r="A561" s="25" t="s">
        <v>1703</v>
      </c>
      <c r="B561" s="25">
        <v>0</v>
      </c>
      <c r="C561" s="25" t="s">
        <v>1704</v>
      </c>
      <c r="D561" s="25" t="s">
        <v>15</v>
      </c>
      <c r="E561" s="25" t="s">
        <v>1705</v>
      </c>
      <c r="F561" s="25" t="s">
        <v>1706</v>
      </c>
      <c r="G561" s="17">
        <f t="shared" si="40"/>
        <v>70.74</v>
      </c>
      <c r="H561" s="19">
        <f t="shared" si="41"/>
        <v>2268.83</v>
      </c>
      <c r="I561" s="19">
        <f t="shared" si="42"/>
        <v>2567.6800000000003</v>
      </c>
      <c r="J561" s="19">
        <f t="shared" si="43"/>
        <v>3056.8</v>
      </c>
      <c r="K561" s="19">
        <f t="shared" si="44"/>
        <v>4142.77</v>
      </c>
    </row>
    <row r="562" spans="1:11" s="7" customFormat="1" ht="14.25" customHeight="1">
      <c r="A562" s="25" t="s">
        <v>1703</v>
      </c>
      <c r="B562" s="25">
        <v>1</v>
      </c>
      <c r="C562" s="25" t="s">
        <v>1707</v>
      </c>
      <c r="D562" s="25" t="s">
        <v>15</v>
      </c>
      <c r="E562" s="25" t="s">
        <v>1708</v>
      </c>
      <c r="F562" s="25" t="s">
        <v>1709</v>
      </c>
      <c r="G562" s="17">
        <f t="shared" si="40"/>
        <v>55.94</v>
      </c>
      <c r="H562" s="19">
        <f t="shared" si="41"/>
        <v>1999.15</v>
      </c>
      <c r="I562" s="19">
        <f t="shared" si="42"/>
        <v>2298.0000000000005</v>
      </c>
      <c r="J562" s="19">
        <f t="shared" si="43"/>
        <v>2787.1200000000003</v>
      </c>
      <c r="K562" s="19">
        <f t="shared" si="44"/>
        <v>3873.09</v>
      </c>
    </row>
    <row r="563" spans="1:11" s="7" customFormat="1" ht="14.25" customHeight="1">
      <c r="A563" s="25" t="s">
        <v>1703</v>
      </c>
      <c r="B563" s="25">
        <v>2</v>
      </c>
      <c r="C563" s="25" t="s">
        <v>1710</v>
      </c>
      <c r="D563" s="25" t="s">
        <v>15</v>
      </c>
      <c r="E563" s="25" t="s">
        <v>1711</v>
      </c>
      <c r="F563" s="25" t="s">
        <v>1712</v>
      </c>
      <c r="G563" s="17">
        <f t="shared" si="40"/>
        <v>54.86</v>
      </c>
      <c r="H563" s="19">
        <f t="shared" si="41"/>
        <v>1979.52</v>
      </c>
      <c r="I563" s="19">
        <f t="shared" si="42"/>
        <v>2278.3700000000003</v>
      </c>
      <c r="J563" s="19">
        <f t="shared" si="43"/>
        <v>2767.4900000000002</v>
      </c>
      <c r="K563" s="19">
        <f t="shared" si="44"/>
        <v>3853.4600000000005</v>
      </c>
    </row>
    <row r="564" spans="1:11" s="7" customFormat="1" ht="14.25" customHeight="1">
      <c r="A564" s="25" t="s">
        <v>1703</v>
      </c>
      <c r="B564" s="25">
        <v>3</v>
      </c>
      <c r="C564" s="25" t="s">
        <v>1713</v>
      </c>
      <c r="D564" s="25" t="s">
        <v>15</v>
      </c>
      <c r="E564" s="25" t="s">
        <v>36</v>
      </c>
      <c r="F564" s="25" t="s">
        <v>1714</v>
      </c>
      <c r="G564" s="17">
        <f t="shared" si="40"/>
        <v>54.03</v>
      </c>
      <c r="H564" s="19">
        <f t="shared" si="41"/>
        <v>1964.48</v>
      </c>
      <c r="I564" s="19">
        <f t="shared" si="42"/>
        <v>2263.3300000000004</v>
      </c>
      <c r="J564" s="19">
        <f t="shared" si="43"/>
        <v>2752.4500000000003</v>
      </c>
      <c r="K564" s="19">
        <f t="shared" si="44"/>
        <v>3838.4200000000005</v>
      </c>
    </row>
    <row r="565" spans="1:11" s="7" customFormat="1" ht="14.25" customHeight="1">
      <c r="A565" s="25" t="s">
        <v>1703</v>
      </c>
      <c r="B565" s="25">
        <v>4</v>
      </c>
      <c r="C565" s="25" t="s">
        <v>1715</v>
      </c>
      <c r="D565" s="25" t="s">
        <v>15</v>
      </c>
      <c r="E565" s="25" t="s">
        <v>1716</v>
      </c>
      <c r="F565" s="25" t="s">
        <v>1357</v>
      </c>
      <c r="G565" s="17">
        <f t="shared" si="40"/>
        <v>53.28</v>
      </c>
      <c r="H565" s="19">
        <f t="shared" si="41"/>
        <v>1950.82</v>
      </c>
      <c r="I565" s="19">
        <f t="shared" si="42"/>
        <v>2249.6700000000005</v>
      </c>
      <c r="J565" s="19">
        <f t="shared" si="43"/>
        <v>2738.7900000000004</v>
      </c>
      <c r="K565" s="19">
        <f t="shared" si="44"/>
        <v>3824.76</v>
      </c>
    </row>
    <row r="566" spans="1:11" s="7" customFormat="1" ht="14.25" customHeight="1">
      <c r="A566" s="25" t="s">
        <v>1703</v>
      </c>
      <c r="B566" s="25">
        <v>5</v>
      </c>
      <c r="C566" s="25" t="s">
        <v>1717</v>
      </c>
      <c r="D566" s="25" t="s">
        <v>15</v>
      </c>
      <c r="E566" s="25" t="s">
        <v>1718</v>
      </c>
      <c r="F566" s="25" t="s">
        <v>1719</v>
      </c>
      <c r="G566" s="17">
        <f t="shared" si="40"/>
        <v>54.5</v>
      </c>
      <c r="H566" s="19">
        <f t="shared" si="41"/>
        <v>1973.08</v>
      </c>
      <c r="I566" s="19">
        <f t="shared" si="42"/>
        <v>2271.9300000000003</v>
      </c>
      <c r="J566" s="19">
        <f t="shared" si="43"/>
        <v>2761.05</v>
      </c>
      <c r="K566" s="19">
        <f t="shared" si="44"/>
        <v>3847.02</v>
      </c>
    </row>
    <row r="567" spans="1:11" s="7" customFormat="1" ht="14.25" customHeight="1">
      <c r="A567" s="25" t="s">
        <v>1703</v>
      </c>
      <c r="B567" s="25">
        <v>6</v>
      </c>
      <c r="C567" s="25" t="s">
        <v>1720</v>
      </c>
      <c r="D567" s="25" t="s">
        <v>1721</v>
      </c>
      <c r="E567" s="25" t="s">
        <v>15</v>
      </c>
      <c r="F567" s="25" t="s">
        <v>1722</v>
      </c>
      <c r="G567" s="17">
        <f t="shared" si="40"/>
        <v>56.86</v>
      </c>
      <c r="H567" s="19">
        <f t="shared" si="41"/>
        <v>2015.9999999999998</v>
      </c>
      <c r="I567" s="19">
        <f t="shared" si="42"/>
        <v>2314.8500000000004</v>
      </c>
      <c r="J567" s="19">
        <f t="shared" si="43"/>
        <v>2803.9700000000003</v>
      </c>
      <c r="K567" s="19">
        <f t="shared" si="44"/>
        <v>3889.94</v>
      </c>
    </row>
    <row r="568" spans="1:11" s="7" customFormat="1" ht="14.25" customHeight="1">
      <c r="A568" s="25" t="s">
        <v>1703</v>
      </c>
      <c r="B568" s="25">
        <v>7</v>
      </c>
      <c r="C568" s="25" t="s">
        <v>1723</v>
      </c>
      <c r="D568" s="25" t="s">
        <v>1724</v>
      </c>
      <c r="E568" s="25" t="s">
        <v>15</v>
      </c>
      <c r="F568" s="25" t="s">
        <v>1725</v>
      </c>
      <c r="G568" s="17">
        <f t="shared" si="40"/>
        <v>72.14</v>
      </c>
      <c r="H568" s="19">
        <f t="shared" si="41"/>
        <v>2294.2099999999996</v>
      </c>
      <c r="I568" s="19">
        <f t="shared" si="42"/>
        <v>2593.06</v>
      </c>
      <c r="J568" s="19">
        <f t="shared" si="43"/>
        <v>3082.18</v>
      </c>
      <c r="K568" s="19">
        <f t="shared" si="44"/>
        <v>4168.150000000001</v>
      </c>
    </row>
    <row r="569" spans="1:11" s="7" customFormat="1" ht="14.25" customHeight="1">
      <c r="A569" s="25" t="s">
        <v>1703</v>
      </c>
      <c r="B569" s="25">
        <v>8</v>
      </c>
      <c r="C569" s="25" t="s">
        <v>1726</v>
      </c>
      <c r="D569" s="25" t="s">
        <v>1727</v>
      </c>
      <c r="E569" s="25" t="s">
        <v>15</v>
      </c>
      <c r="F569" s="25" t="s">
        <v>1728</v>
      </c>
      <c r="G569" s="17">
        <f t="shared" si="40"/>
        <v>85.04</v>
      </c>
      <c r="H569" s="19">
        <f t="shared" si="41"/>
        <v>2529.15</v>
      </c>
      <c r="I569" s="19">
        <f t="shared" si="42"/>
        <v>2828</v>
      </c>
      <c r="J569" s="19">
        <f t="shared" si="43"/>
        <v>3317.12</v>
      </c>
      <c r="K569" s="19">
        <f t="shared" si="44"/>
        <v>4403.09</v>
      </c>
    </row>
    <row r="570" spans="1:11" s="7" customFormat="1" ht="14.25" customHeight="1">
      <c r="A570" s="25" t="s">
        <v>1703</v>
      </c>
      <c r="B570" s="25">
        <v>9</v>
      </c>
      <c r="C570" s="25" t="s">
        <v>1729</v>
      </c>
      <c r="D570" s="25" t="s">
        <v>15</v>
      </c>
      <c r="E570" s="25" t="s">
        <v>1730</v>
      </c>
      <c r="F570" s="25" t="s">
        <v>1731</v>
      </c>
      <c r="G570" s="17">
        <f t="shared" si="40"/>
        <v>93.2</v>
      </c>
      <c r="H570" s="19">
        <f t="shared" si="41"/>
        <v>2677.75</v>
      </c>
      <c r="I570" s="19">
        <f t="shared" si="42"/>
        <v>2976.6</v>
      </c>
      <c r="J570" s="19">
        <f t="shared" si="43"/>
        <v>3465.72</v>
      </c>
      <c r="K570" s="19">
        <f t="shared" si="44"/>
        <v>4551.69</v>
      </c>
    </row>
    <row r="571" spans="1:11" s="7" customFormat="1" ht="14.25" customHeight="1">
      <c r="A571" s="25" t="s">
        <v>1703</v>
      </c>
      <c r="B571" s="25">
        <v>10</v>
      </c>
      <c r="C571" s="25" t="s">
        <v>1732</v>
      </c>
      <c r="D571" s="25" t="s">
        <v>1733</v>
      </c>
      <c r="E571" s="25" t="s">
        <v>15</v>
      </c>
      <c r="F571" s="25" t="s">
        <v>1734</v>
      </c>
      <c r="G571" s="17">
        <f t="shared" si="40"/>
        <v>94.21</v>
      </c>
      <c r="H571" s="19">
        <f t="shared" si="41"/>
        <v>2696.12</v>
      </c>
      <c r="I571" s="19">
        <f t="shared" si="42"/>
        <v>2994.9700000000003</v>
      </c>
      <c r="J571" s="19">
        <f t="shared" si="43"/>
        <v>3484.09</v>
      </c>
      <c r="K571" s="19">
        <f t="shared" si="44"/>
        <v>4570.06</v>
      </c>
    </row>
    <row r="572" spans="1:11" s="7" customFormat="1" ht="14.25" customHeight="1">
      <c r="A572" s="25" t="s">
        <v>1703</v>
      </c>
      <c r="B572" s="25">
        <v>11</v>
      </c>
      <c r="C572" s="25" t="s">
        <v>1735</v>
      </c>
      <c r="D572" s="25" t="s">
        <v>15</v>
      </c>
      <c r="E572" s="25" t="s">
        <v>1736</v>
      </c>
      <c r="F572" s="25" t="s">
        <v>1737</v>
      </c>
      <c r="G572" s="17">
        <f t="shared" si="40"/>
        <v>93.75</v>
      </c>
      <c r="H572" s="19">
        <f t="shared" si="41"/>
        <v>2687.83</v>
      </c>
      <c r="I572" s="19">
        <f t="shared" si="42"/>
        <v>2986.6800000000003</v>
      </c>
      <c r="J572" s="19">
        <f t="shared" si="43"/>
        <v>3475.8</v>
      </c>
      <c r="K572" s="19">
        <f t="shared" si="44"/>
        <v>4561.77</v>
      </c>
    </row>
    <row r="573" spans="1:11" s="7" customFormat="1" ht="14.25" customHeight="1">
      <c r="A573" s="25" t="s">
        <v>1703</v>
      </c>
      <c r="B573" s="25">
        <v>12</v>
      </c>
      <c r="C573" s="25" t="s">
        <v>1738</v>
      </c>
      <c r="D573" s="25" t="s">
        <v>1739</v>
      </c>
      <c r="E573" s="25" t="s">
        <v>15</v>
      </c>
      <c r="F573" s="25" t="s">
        <v>1740</v>
      </c>
      <c r="G573" s="17">
        <f t="shared" si="40"/>
        <v>92.36</v>
      </c>
      <c r="H573" s="19">
        <f t="shared" si="41"/>
        <v>2662.42</v>
      </c>
      <c r="I573" s="19">
        <f t="shared" si="42"/>
        <v>2961.27</v>
      </c>
      <c r="J573" s="19">
        <f t="shared" si="43"/>
        <v>3450.39</v>
      </c>
      <c r="K573" s="19">
        <f t="shared" si="44"/>
        <v>4536.36</v>
      </c>
    </row>
    <row r="574" spans="1:11" s="7" customFormat="1" ht="14.25" customHeight="1">
      <c r="A574" s="25" t="s">
        <v>1703</v>
      </c>
      <c r="B574" s="25">
        <v>13</v>
      </c>
      <c r="C574" s="25" t="s">
        <v>1741</v>
      </c>
      <c r="D574" s="25" t="s">
        <v>15</v>
      </c>
      <c r="E574" s="25" t="s">
        <v>1742</v>
      </c>
      <c r="F574" s="25" t="s">
        <v>1743</v>
      </c>
      <c r="G574" s="17">
        <f t="shared" si="40"/>
        <v>96.22</v>
      </c>
      <c r="H574" s="19">
        <f t="shared" si="41"/>
        <v>2732.77</v>
      </c>
      <c r="I574" s="19">
        <f t="shared" si="42"/>
        <v>3031.62</v>
      </c>
      <c r="J574" s="19">
        <f t="shared" si="43"/>
        <v>3520.74</v>
      </c>
      <c r="K574" s="19">
        <f t="shared" si="44"/>
        <v>4606.71</v>
      </c>
    </row>
    <row r="575" spans="1:11" s="7" customFormat="1" ht="14.25" customHeight="1">
      <c r="A575" s="25" t="s">
        <v>1703</v>
      </c>
      <c r="B575" s="25">
        <v>14</v>
      </c>
      <c r="C575" s="25" t="s">
        <v>63</v>
      </c>
      <c r="D575" s="25" t="s">
        <v>15</v>
      </c>
      <c r="E575" s="25" t="s">
        <v>1744</v>
      </c>
      <c r="F575" s="25" t="s">
        <v>1745</v>
      </c>
      <c r="G575" s="17">
        <f t="shared" si="40"/>
        <v>94.73</v>
      </c>
      <c r="H575" s="19">
        <f t="shared" si="41"/>
        <v>2705.6600000000003</v>
      </c>
      <c r="I575" s="19">
        <f t="shared" si="42"/>
        <v>3004.51</v>
      </c>
      <c r="J575" s="19">
        <f t="shared" si="43"/>
        <v>3493.63</v>
      </c>
      <c r="K575" s="19">
        <f t="shared" si="44"/>
        <v>4579.599999999999</v>
      </c>
    </row>
    <row r="576" spans="1:11" s="7" customFormat="1" ht="14.25" customHeight="1">
      <c r="A576" s="25" t="s">
        <v>1703</v>
      </c>
      <c r="B576" s="25">
        <v>15</v>
      </c>
      <c r="C576" s="25" t="s">
        <v>1746</v>
      </c>
      <c r="D576" s="25" t="s">
        <v>15</v>
      </c>
      <c r="E576" s="25" t="s">
        <v>1747</v>
      </c>
      <c r="F576" s="25" t="s">
        <v>1748</v>
      </c>
      <c r="G576" s="17">
        <f t="shared" si="40"/>
        <v>94.36</v>
      </c>
      <c r="H576" s="19">
        <f t="shared" si="41"/>
        <v>2698.9900000000002</v>
      </c>
      <c r="I576" s="19">
        <f t="shared" si="42"/>
        <v>2997.8400000000006</v>
      </c>
      <c r="J576" s="19">
        <f t="shared" si="43"/>
        <v>3486.9600000000005</v>
      </c>
      <c r="K576" s="19">
        <f t="shared" si="44"/>
        <v>4572.929999999999</v>
      </c>
    </row>
    <row r="577" spans="1:11" s="7" customFormat="1" ht="14.25" customHeight="1">
      <c r="A577" s="25" t="s">
        <v>1703</v>
      </c>
      <c r="B577" s="25">
        <v>16</v>
      </c>
      <c r="C577" s="25" t="s">
        <v>1749</v>
      </c>
      <c r="D577" s="25" t="s">
        <v>15</v>
      </c>
      <c r="E577" s="25" t="s">
        <v>1750</v>
      </c>
      <c r="F577" s="25" t="s">
        <v>1751</v>
      </c>
      <c r="G577" s="17">
        <f t="shared" si="40"/>
        <v>93.34</v>
      </c>
      <c r="H577" s="19">
        <f t="shared" si="41"/>
        <v>2680.38</v>
      </c>
      <c r="I577" s="19">
        <f t="shared" si="42"/>
        <v>2979.2300000000005</v>
      </c>
      <c r="J577" s="19">
        <f t="shared" si="43"/>
        <v>3468.3500000000004</v>
      </c>
      <c r="K577" s="19">
        <f t="shared" si="44"/>
        <v>4554.32</v>
      </c>
    </row>
    <row r="578" spans="1:11" s="7" customFormat="1" ht="14.25" customHeight="1">
      <c r="A578" s="25" t="s">
        <v>1703</v>
      </c>
      <c r="B578" s="25">
        <v>17</v>
      </c>
      <c r="C578" s="25" t="s">
        <v>1752</v>
      </c>
      <c r="D578" s="25" t="s">
        <v>15</v>
      </c>
      <c r="E578" s="25" t="s">
        <v>1753</v>
      </c>
      <c r="F578" s="25" t="s">
        <v>1754</v>
      </c>
      <c r="G578" s="17">
        <f t="shared" si="40"/>
        <v>92.13</v>
      </c>
      <c r="H578" s="19">
        <f t="shared" si="41"/>
        <v>2658.2200000000003</v>
      </c>
      <c r="I578" s="19">
        <f t="shared" si="42"/>
        <v>2957.0700000000006</v>
      </c>
      <c r="J578" s="19">
        <f t="shared" si="43"/>
        <v>3446.1900000000005</v>
      </c>
      <c r="K578" s="19">
        <f t="shared" si="44"/>
        <v>4532.160000000001</v>
      </c>
    </row>
    <row r="579" spans="1:11" s="7" customFormat="1" ht="14.25" customHeight="1">
      <c r="A579" s="25" t="s">
        <v>1703</v>
      </c>
      <c r="B579" s="25">
        <v>18</v>
      </c>
      <c r="C579" s="25" t="s">
        <v>1755</v>
      </c>
      <c r="D579" s="25" t="s">
        <v>15</v>
      </c>
      <c r="E579" s="25" t="s">
        <v>1756</v>
      </c>
      <c r="F579" s="25" t="s">
        <v>1757</v>
      </c>
      <c r="G579" s="17">
        <f t="shared" si="40"/>
        <v>91.17</v>
      </c>
      <c r="H579" s="19">
        <f t="shared" si="41"/>
        <v>2640.9</v>
      </c>
      <c r="I579" s="19">
        <f t="shared" si="42"/>
        <v>2939.75</v>
      </c>
      <c r="J579" s="19">
        <f t="shared" si="43"/>
        <v>3428.87</v>
      </c>
      <c r="K579" s="19">
        <f t="shared" si="44"/>
        <v>4514.84</v>
      </c>
    </row>
    <row r="580" spans="1:11" s="7" customFormat="1" ht="14.25" customHeight="1">
      <c r="A580" s="25" t="s">
        <v>1703</v>
      </c>
      <c r="B580" s="25">
        <v>19</v>
      </c>
      <c r="C580" s="25" t="s">
        <v>1758</v>
      </c>
      <c r="D580" s="25" t="s">
        <v>1759</v>
      </c>
      <c r="E580" s="25" t="s">
        <v>15</v>
      </c>
      <c r="F580" s="25" t="s">
        <v>1760</v>
      </c>
      <c r="G580" s="17">
        <f t="shared" si="40"/>
        <v>85.28</v>
      </c>
      <c r="H580" s="19">
        <f t="shared" si="41"/>
        <v>2533.61</v>
      </c>
      <c r="I580" s="19">
        <f t="shared" si="42"/>
        <v>2832.4600000000005</v>
      </c>
      <c r="J580" s="19">
        <f t="shared" si="43"/>
        <v>3321.5800000000004</v>
      </c>
      <c r="K580" s="19">
        <f t="shared" si="44"/>
        <v>4407.55</v>
      </c>
    </row>
    <row r="581" spans="1:11" s="7" customFormat="1" ht="14.25" customHeight="1">
      <c r="A581" s="25" t="s">
        <v>1703</v>
      </c>
      <c r="B581" s="25">
        <v>20</v>
      </c>
      <c r="C581" s="25" t="s">
        <v>1761</v>
      </c>
      <c r="D581" s="25" t="s">
        <v>15</v>
      </c>
      <c r="E581" s="25" t="s">
        <v>1762</v>
      </c>
      <c r="F581" s="25" t="s">
        <v>1763</v>
      </c>
      <c r="G581" s="17">
        <f t="shared" si="40"/>
        <v>85.22</v>
      </c>
      <c r="H581" s="19">
        <f t="shared" si="41"/>
        <v>2532.4599999999996</v>
      </c>
      <c r="I581" s="19">
        <f t="shared" si="42"/>
        <v>2831.31</v>
      </c>
      <c r="J581" s="19">
        <f t="shared" si="43"/>
        <v>3320.43</v>
      </c>
      <c r="K581" s="19">
        <f t="shared" si="44"/>
        <v>4406.400000000001</v>
      </c>
    </row>
    <row r="582" spans="1:11" s="7" customFormat="1" ht="14.25" customHeight="1">
      <c r="A582" s="25" t="s">
        <v>1703</v>
      </c>
      <c r="B582" s="25">
        <v>21</v>
      </c>
      <c r="C582" s="25" t="s">
        <v>1764</v>
      </c>
      <c r="D582" s="25" t="s">
        <v>15</v>
      </c>
      <c r="E582" s="25" t="s">
        <v>1765</v>
      </c>
      <c r="F582" s="25" t="s">
        <v>1766</v>
      </c>
      <c r="G582" s="17">
        <f t="shared" si="40"/>
        <v>90.27</v>
      </c>
      <c r="H582" s="19">
        <f t="shared" si="41"/>
        <v>2624.35</v>
      </c>
      <c r="I582" s="19">
        <f t="shared" si="42"/>
        <v>2923.2000000000003</v>
      </c>
      <c r="J582" s="19">
        <f t="shared" si="43"/>
        <v>3412.32</v>
      </c>
      <c r="K582" s="19">
        <f t="shared" si="44"/>
        <v>4498.290000000001</v>
      </c>
    </row>
    <row r="583" spans="1:11" s="7" customFormat="1" ht="14.25" customHeight="1">
      <c r="A583" s="25" t="s">
        <v>1703</v>
      </c>
      <c r="B583" s="25">
        <v>22</v>
      </c>
      <c r="C583" s="25" t="s">
        <v>1767</v>
      </c>
      <c r="D583" s="25" t="s">
        <v>15</v>
      </c>
      <c r="E583" s="25" t="s">
        <v>1768</v>
      </c>
      <c r="F583" s="25" t="s">
        <v>1769</v>
      </c>
      <c r="G583" s="17">
        <f t="shared" si="40"/>
        <v>89.04</v>
      </c>
      <c r="H583" s="19">
        <f t="shared" si="41"/>
        <v>2602.08</v>
      </c>
      <c r="I583" s="19">
        <f t="shared" si="42"/>
        <v>2900.9300000000003</v>
      </c>
      <c r="J583" s="19">
        <f t="shared" si="43"/>
        <v>3390.05</v>
      </c>
      <c r="K583" s="19">
        <f t="shared" si="44"/>
        <v>4476.0199999999995</v>
      </c>
    </row>
    <row r="584" spans="1:11" s="7" customFormat="1" ht="14.25" customHeight="1">
      <c r="A584" s="25" t="s">
        <v>1703</v>
      </c>
      <c r="B584" s="25">
        <v>23</v>
      </c>
      <c r="C584" s="25" t="s">
        <v>1770</v>
      </c>
      <c r="D584" s="25" t="s">
        <v>15</v>
      </c>
      <c r="E584" s="25" t="s">
        <v>1771</v>
      </c>
      <c r="F584" s="25" t="s">
        <v>1772</v>
      </c>
      <c r="G584" s="17">
        <f t="shared" si="40"/>
        <v>86.02</v>
      </c>
      <c r="H584" s="19">
        <f t="shared" si="41"/>
        <v>2547.0899999999997</v>
      </c>
      <c r="I584" s="19">
        <f t="shared" si="42"/>
        <v>2845.94</v>
      </c>
      <c r="J584" s="19">
        <f t="shared" si="43"/>
        <v>3335.06</v>
      </c>
      <c r="K584" s="19">
        <f t="shared" si="44"/>
        <v>4421.030000000001</v>
      </c>
    </row>
    <row r="585" spans="1:11" s="7" customFormat="1" ht="14.25" customHeight="1">
      <c r="A585" s="25" t="s">
        <v>1773</v>
      </c>
      <c r="B585" s="25">
        <v>0</v>
      </c>
      <c r="C585" s="25" t="s">
        <v>1774</v>
      </c>
      <c r="D585" s="25" t="s">
        <v>15</v>
      </c>
      <c r="E585" s="25" t="s">
        <v>1775</v>
      </c>
      <c r="F585" s="25" t="s">
        <v>1776</v>
      </c>
      <c r="G585" s="17">
        <f t="shared" si="40"/>
        <v>74.18</v>
      </c>
      <c r="H585" s="19">
        <f t="shared" si="41"/>
        <v>2331.36</v>
      </c>
      <c r="I585" s="19">
        <f t="shared" si="42"/>
        <v>2630.21</v>
      </c>
      <c r="J585" s="19">
        <f t="shared" si="43"/>
        <v>3119.33</v>
      </c>
      <c r="K585" s="19">
        <f t="shared" si="44"/>
        <v>4205.3</v>
      </c>
    </row>
    <row r="586" spans="1:11" s="7" customFormat="1" ht="14.25" customHeight="1">
      <c r="A586" s="25" t="s">
        <v>1773</v>
      </c>
      <c r="B586" s="25">
        <v>1</v>
      </c>
      <c r="C586" s="25" t="s">
        <v>1777</v>
      </c>
      <c r="D586" s="25" t="s">
        <v>15</v>
      </c>
      <c r="E586" s="25" t="s">
        <v>1778</v>
      </c>
      <c r="F586" s="25" t="s">
        <v>1779</v>
      </c>
      <c r="G586" s="17">
        <f aca="true" t="shared" si="45" ref="G586:G649">ROUND((F586*0.0581),2)</f>
        <v>59.8</v>
      </c>
      <c r="H586" s="19">
        <f aca="true" t="shared" si="46" ref="H586:H649">F586+$M$3+G586</f>
        <v>2069.4900000000002</v>
      </c>
      <c r="I586" s="19">
        <f aca="true" t="shared" si="47" ref="I586:I649">F586+$N$3+G586</f>
        <v>2368.34</v>
      </c>
      <c r="J586" s="19">
        <f aca="true" t="shared" si="48" ref="J586:J649">F586+$O$3+G586</f>
        <v>2857.46</v>
      </c>
      <c r="K586" s="19">
        <f aca="true" t="shared" si="49" ref="K586:K649">F586+$P$3+G586</f>
        <v>3943.4300000000003</v>
      </c>
    </row>
    <row r="587" spans="1:11" s="7" customFormat="1" ht="14.25" customHeight="1">
      <c r="A587" s="25" t="s">
        <v>1773</v>
      </c>
      <c r="B587" s="25">
        <v>2</v>
      </c>
      <c r="C587" s="25" t="s">
        <v>1780</v>
      </c>
      <c r="D587" s="25" t="s">
        <v>15</v>
      </c>
      <c r="E587" s="25" t="s">
        <v>1781</v>
      </c>
      <c r="F587" s="25" t="s">
        <v>1782</v>
      </c>
      <c r="G587" s="17">
        <f t="shared" si="45"/>
        <v>55.72</v>
      </c>
      <c r="H587" s="19">
        <f t="shared" si="46"/>
        <v>1995.19</v>
      </c>
      <c r="I587" s="19">
        <f t="shared" si="47"/>
        <v>2294.04</v>
      </c>
      <c r="J587" s="19">
        <f t="shared" si="48"/>
        <v>2783.16</v>
      </c>
      <c r="K587" s="19">
        <f t="shared" si="49"/>
        <v>3869.1299999999997</v>
      </c>
    </row>
    <row r="588" spans="1:11" s="7" customFormat="1" ht="14.25" customHeight="1">
      <c r="A588" s="25" t="s">
        <v>1773</v>
      </c>
      <c r="B588" s="25">
        <v>3</v>
      </c>
      <c r="C588" s="25" t="s">
        <v>1783</v>
      </c>
      <c r="D588" s="25" t="s">
        <v>15</v>
      </c>
      <c r="E588" s="25" t="s">
        <v>1784</v>
      </c>
      <c r="F588" s="25" t="s">
        <v>1785</v>
      </c>
      <c r="G588" s="17">
        <f t="shared" si="45"/>
        <v>53.85</v>
      </c>
      <c r="H588" s="19">
        <f t="shared" si="46"/>
        <v>1961.12</v>
      </c>
      <c r="I588" s="19">
        <f t="shared" si="47"/>
        <v>2259.97</v>
      </c>
      <c r="J588" s="19">
        <f t="shared" si="48"/>
        <v>2749.0899999999997</v>
      </c>
      <c r="K588" s="19">
        <f t="shared" si="49"/>
        <v>3835.06</v>
      </c>
    </row>
    <row r="589" spans="1:11" s="7" customFormat="1" ht="14.25" customHeight="1">
      <c r="A589" s="25" t="s">
        <v>1773</v>
      </c>
      <c r="B589" s="25">
        <v>4</v>
      </c>
      <c r="C589" s="25" t="s">
        <v>1786</v>
      </c>
      <c r="D589" s="25" t="s">
        <v>15</v>
      </c>
      <c r="E589" s="25" t="s">
        <v>1787</v>
      </c>
      <c r="F589" s="25" t="s">
        <v>1788</v>
      </c>
      <c r="G589" s="17">
        <f t="shared" si="45"/>
        <v>53.98</v>
      </c>
      <c r="H589" s="19">
        <f t="shared" si="46"/>
        <v>1963.5300000000002</v>
      </c>
      <c r="I589" s="19">
        <f t="shared" si="47"/>
        <v>2262.38</v>
      </c>
      <c r="J589" s="19">
        <f t="shared" si="48"/>
        <v>2751.5</v>
      </c>
      <c r="K589" s="19">
        <f t="shared" si="49"/>
        <v>3837.4700000000003</v>
      </c>
    </row>
    <row r="590" spans="1:11" s="7" customFormat="1" ht="14.25" customHeight="1">
      <c r="A590" s="25" t="s">
        <v>1773</v>
      </c>
      <c r="B590" s="25">
        <v>5</v>
      </c>
      <c r="C590" s="25" t="s">
        <v>1789</v>
      </c>
      <c r="D590" s="25" t="s">
        <v>1790</v>
      </c>
      <c r="E590" s="25" t="s">
        <v>15</v>
      </c>
      <c r="F590" s="25" t="s">
        <v>1791</v>
      </c>
      <c r="G590" s="17">
        <f t="shared" si="45"/>
        <v>54.2</v>
      </c>
      <c r="H590" s="19">
        <f t="shared" si="46"/>
        <v>1967.5000000000002</v>
      </c>
      <c r="I590" s="19">
        <f t="shared" si="47"/>
        <v>2266.35</v>
      </c>
      <c r="J590" s="19">
        <f t="shared" si="48"/>
        <v>2755.47</v>
      </c>
      <c r="K590" s="19">
        <f t="shared" si="49"/>
        <v>3841.44</v>
      </c>
    </row>
    <row r="591" spans="1:11" s="7" customFormat="1" ht="14.25" customHeight="1">
      <c r="A591" s="25" t="s">
        <v>1773</v>
      </c>
      <c r="B591" s="25">
        <v>6</v>
      </c>
      <c r="C591" s="25" t="s">
        <v>1792</v>
      </c>
      <c r="D591" s="25" t="s">
        <v>1793</v>
      </c>
      <c r="E591" s="25" t="s">
        <v>15</v>
      </c>
      <c r="F591" s="25" t="s">
        <v>1794</v>
      </c>
      <c r="G591" s="17">
        <f t="shared" si="45"/>
        <v>56.8</v>
      </c>
      <c r="H591" s="19">
        <f t="shared" si="46"/>
        <v>2014.95</v>
      </c>
      <c r="I591" s="19">
        <f t="shared" si="47"/>
        <v>2313.8</v>
      </c>
      <c r="J591" s="19">
        <f t="shared" si="48"/>
        <v>2802.92</v>
      </c>
      <c r="K591" s="19">
        <f t="shared" si="49"/>
        <v>3888.8900000000003</v>
      </c>
    </row>
    <row r="592" spans="1:11" s="7" customFormat="1" ht="14.25" customHeight="1">
      <c r="A592" s="25" t="s">
        <v>1773</v>
      </c>
      <c r="B592" s="25">
        <v>7</v>
      </c>
      <c r="C592" s="25" t="s">
        <v>1795</v>
      </c>
      <c r="D592" s="25" t="s">
        <v>1796</v>
      </c>
      <c r="E592" s="25" t="s">
        <v>15</v>
      </c>
      <c r="F592" s="25" t="s">
        <v>1797</v>
      </c>
      <c r="G592" s="17">
        <f t="shared" si="45"/>
        <v>75.68</v>
      </c>
      <c r="H592" s="19">
        <f t="shared" si="46"/>
        <v>2358.72</v>
      </c>
      <c r="I592" s="19">
        <f t="shared" si="47"/>
        <v>2657.57</v>
      </c>
      <c r="J592" s="19">
        <f t="shared" si="48"/>
        <v>3146.69</v>
      </c>
      <c r="K592" s="19">
        <f t="shared" si="49"/>
        <v>4232.66</v>
      </c>
    </row>
    <row r="593" spans="1:11" s="7" customFormat="1" ht="14.25" customHeight="1">
      <c r="A593" s="25" t="s">
        <v>1773</v>
      </c>
      <c r="B593" s="25">
        <v>8</v>
      </c>
      <c r="C593" s="25" t="s">
        <v>1798</v>
      </c>
      <c r="D593" s="25" t="s">
        <v>1799</v>
      </c>
      <c r="E593" s="25" t="s">
        <v>15</v>
      </c>
      <c r="F593" s="25" t="s">
        <v>1800</v>
      </c>
      <c r="G593" s="17">
        <f t="shared" si="45"/>
        <v>85.57</v>
      </c>
      <c r="H593" s="19">
        <f t="shared" si="46"/>
        <v>2538.8300000000004</v>
      </c>
      <c r="I593" s="19">
        <f t="shared" si="47"/>
        <v>2837.6800000000003</v>
      </c>
      <c r="J593" s="19">
        <f t="shared" si="48"/>
        <v>3326.8</v>
      </c>
      <c r="K593" s="19">
        <f t="shared" si="49"/>
        <v>4412.7699999999995</v>
      </c>
    </row>
    <row r="594" spans="1:11" s="7" customFormat="1" ht="14.25" customHeight="1">
      <c r="A594" s="25" t="s">
        <v>1773</v>
      </c>
      <c r="B594" s="25">
        <v>9</v>
      </c>
      <c r="C594" s="25" t="s">
        <v>1801</v>
      </c>
      <c r="D594" s="25" t="s">
        <v>15</v>
      </c>
      <c r="E594" s="25" t="s">
        <v>31</v>
      </c>
      <c r="F594" s="25" t="s">
        <v>1802</v>
      </c>
      <c r="G594" s="17">
        <f t="shared" si="45"/>
        <v>91.77</v>
      </c>
      <c r="H594" s="19">
        <f t="shared" si="46"/>
        <v>2651.79</v>
      </c>
      <c r="I594" s="19">
        <f t="shared" si="47"/>
        <v>2950.64</v>
      </c>
      <c r="J594" s="19">
        <f t="shared" si="48"/>
        <v>3439.7599999999998</v>
      </c>
      <c r="K594" s="19">
        <f t="shared" si="49"/>
        <v>4525.7300000000005</v>
      </c>
    </row>
    <row r="595" spans="1:11" s="7" customFormat="1" ht="14.25" customHeight="1">
      <c r="A595" s="25" t="s">
        <v>1773</v>
      </c>
      <c r="B595" s="25">
        <v>10</v>
      </c>
      <c r="C595" s="25" t="s">
        <v>1803</v>
      </c>
      <c r="D595" s="25" t="s">
        <v>15</v>
      </c>
      <c r="E595" s="25" t="s">
        <v>1804</v>
      </c>
      <c r="F595" s="25" t="s">
        <v>1805</v>
      </c>
      <c r="G595" s="17">
        <f t="shared" si="45"/>
        <v>93.51</v>
      </c>
      <c r="H595" s="19">
        <f t="shared" si="46"/>
        <v>2683.4500000000003</v>
      </c>
      <c r="I595" s="19">
        <f t="shared" si="47"/>
        <v>2982.3</v>
      </c>
      <c r="J595" s="19">
        <f t="shared" si="48"/>
        <v>3471.42</v>
      </c>
      <c r="K595" s="19">
        <f t="shared" si="49"/>
        <v>4557.39</v>
      </c>
    </row>
    <row r="596" spans="1:11" s="7" customFormat="1" ht="14.25" customHeight="1">
      <c r="A596" s="25" t="s">
        <v>1773</v>
      </c>
      <c r="B596" s="25">
        <v>11</v>
      </c>
      <c r="C596" s="25" t="s">
        <v>1806</v>
      </c>
      <c r="D596" s="25" t="s">
        <v>15</v>
      </c>
      <c r="E596" s="25" t="s">
        <v>1807</v>
      </c>
      <c r="F596" s="25" t="s">
        <v>1808</v>
      </c>
      <c r="G596" s="17">
        <f t="shared" si="45"/>
        <v>93.56</v>
      </c>
      <c r="H596" s="19">
        <f t="shared" si="46"/>
        <v>2684.29</v>
      </c>
      <c r="I596" s="19">
        <f t="shared" si="47"/>
        <v>2983.14</v>
      </c>
      <c r="J596" s="19">
        <f t="shared" si="48"/>
        <v>3472.2599999999998</v>
      </c>
      <c r="K596" s="19">
        <f t="shared" si="49"/>
        <v>4558.2300000000005</v>
      </c>
    </row>
    <row r="597" spans="1:11" s="7" customFormat="1" ht="14.25" customHeight="1">
      <c r="A597" s="25" t="s">
        <v>1773</v>
      </c>
      <c r="B597" s="25">
        <v>12</v>
      </c>
      <c r="C597" s="25" t="s">
        <v>1809</v>
      </c>
      <c r="D597" s="25" t="s">
        <v>15</v>
      </c>
      <c r="E597" s="25" t="s">
        <v>1810</v>
      </c>
      <c r="F597" s="25" t="s">
        <v>1811</v>
      </c>
      <c r="G597" s="17">
        <f t="shared" si="45"/>
        <v>92.19</v>
      </c>
      <c r="H597" s="19">
        <f t="shared" si="46"/>
        <v>2659.4</v>
      </c>
      <c r="I597" s="19">
        <f t="shared" si="47"/>
        <v>2958.2500000000005</v>
      </c>
      <c r="J597" s="19">
        <f t="shared" si="48"/>
        <v>3447.3700000000003</v>
      </c>
      <c r="K597" s="19">
        <f t="shared" si="49"/>
        <v>4533.339999999999</v>
      </c>
    </row>
    <row r="598" spans="1:11" s="7" customFormat="1" ht="14.25" customHeight="1">
      <c r="A598" s="25" t="s">
        <v>1773</v>
      </c>
      <c r="B598" s="25">
        <v>13</v>
      </c>
      <c r="C598" s="25" t="s">
        <v>1049</v>
      </c>
      <c r="D598" s="25" t="s">
        <v>15</v>
      </c>
      <c r="E598" s="25" t="s">
        <v>1812</v>
      </c>
      <c r="F598" s="25" t="s">
        <v>1813</v>
      </c>
      <c r="G598" s="17">
        <f t="shared" si="45"/>
        <v>92.11</v>
      </c>
      <c r="H598" s="19">
        <f t="shared" si="46"/>
        <v>2658.02</v>
      </c>
      <c r="I598" s="19">
        <f t="shared" si="47"/>
        <v>2956.8700000000003</v>
      </c>
      <c r="J598" s="19">
        <f t="shared" si="48"/>
        <v>3445.9900000000002</v>
      </c>
      <c r="K598" s="19">
        <f t="shared" si="49"/>
        <v>4531.96</v>
      </c>
    </row>
    <row r="599" spans="1:11" s="7" customFormat="1" ht="14.25" customHeight="1">
      <c r="A599" s="25" t="s">
        <v>1773</v>
      </c>
      <c r="B599" s="25">
        <v>14</v>
      </c>
      <c r="C599" s="25" t="s">
        <v>1814</v>
      </c>
      <c r="D599" s="25" t="s">
        <v>15</v>
      </c>
      <c r="E599" s="25" t="s">
        <v>1815</v>
      </c>
      <c r="F599" s="25" t="s">
        <v>1816</v>
      </c>
      <c r="G599" s="17">
        <f t="shared" si="45"/>
        <v>92.12</v>
      </c>
      <c r="H599" s="19">
        <f t="shared" si="46"/>
        <v>2658.17</v>
      </c>
      <c r="I599" s="19">
        <f t="shared" si="47"/>
        <v>2957.02</v>
      </c>
      <c r="J599" s="19">
        <f t="shared" si="48"/>
        <v>3446.14</v>
      </c>
      <c r="K599" s="19">
        <f t="shared" si="49"/>
        <v>4532.11</v>
      </c>
    </row>
    <row r="600" spans="1:11" s="7" customFormat="1" ht="14.25" customHeight="1">
      <c r="A600" s="25" t="s">
        <v>1773</v>
      </c>
      <c r="B600" s="25">
        <v>15</v>
      </c>
      <c r="C600" s="25" t="s">
        <v>1817</v>
      </c>
      <c r="D600" s="25" t="s">
        <v>15</v>
      </c>
      <c r="E600" s="25" t="s">
        <v>1818</v>
      </c>
      <c r="F600" s="25" t="s">
        <v>1819</v>
      </c>
      <c r="G600" s="17">
        <f t="shared" si="45"/>
        <v>92.61</v>
      </c>
      <c r="H600" s="19">
        <f t="shared" si="46"/>
        <v>2667.0400000000004</v>
      </c>
      <c r="I600" s="19">
        <f t="shared" si="47"/>
        <v>2965.8900000000003</v>
      </c>
      <c r="J600" s="19">
        <f t="shared" si="48"/>
        <v>3455.01</v>
      </c>
      <c r="K600" s="19">
        <f t="shared" si="49"/>
        <v>4540.98</v>
      </c>
    </row>
    <row r="601" spans="1:11" s="7" customFormat="1" ht="14.25" customHeight="1">
      <c r="A601" s="25" t="s">
        <v>1773</v>
      </c>
      <c r="B601" s="25">
        <v>16</v>
      </c>
      <c r="C601" s="25" t="s">
        <v>1820</v>
      </c>
      <c r="D601" s="25" t="s">
        <v>15</v>
      </c>
      <c r="E601" s="25" t="s">
        <v>1821</v>
      </c>
      <c r="F601" s="25" t="s">
        <v>1822</v>
      </c>
      <c r="G601" s="17">
        <f t="shared" si="45"/>
        <v>92.31</v>
      </c>
      <c r="H601" s="19">
        <f t="shared" si="46"/>
        <v>2661.54</v>
      </c>
      <c r="I601" s="19">
        <f t="shared" si="47"/>
        <v>2960.39</v>
      </c>
      <c r="J601" s="19">
        <f t="shared" si="48"/>
        <v>3449.5099999999998</v>
      </c>
      <c r="K601" s="19">
        <f t="shared" si="49"/>
        <v>4535.4800000000005</v>
      </c>
    </row>
    <row r="602" spans="1:11" s="7" customFormat="1" ht="14.25" customHeight="1">
      <c r="A602" s="25" t="s">
        <v>1773</v>
      </c>
      <c r="B602" s="25">
        <v>17</v>
      </c>
      <c r="C602" s="25" t="s">
        <v>1823</v>
      </c>
      <c r="D602" s="25" t="s">
        <v>15</v>
      </c>
      <c r="E602" s="25" t="s">
        <v>1824</v>
      </c>
      <c r="F602" s="25" t="s">
        <v>1825</v>
      </c>
      <c r="G602" s="17">
        <f t="shared" si="45"/>
        <v>92.81</v>
      </c>
      <c r="H602" s="19">
        <f t="shared" si="46"/>
        <v>2670.6600000000003</v>
      </c>
      <c r="I602" s="19">
        <f t="shared" si="47"/>
        <v>2969.51</v>
      </c>
      <c r="J602" s="19">
        <f t="shared" si="48"/>
        <v>3458.63</v>
      </c>
      <c r="K602" s="19">
        <f t="shared" si="49"/>
        <v>4544.6</v>
      </c>
    </row>
    <row r="603" spans="1:11" s="7" customFormat="1" ht="14.25" customHeight="1">
      <c r="A603" s="25" t="s">
        <v>1773</v>
      </c>
      <c r="B603" s="25">
        <v>18</v>
      </c>
      <c r="C603" s="25" t="s">
        <v>1826</v>
      </c>
      <c r="D603" s="25" t="s">
        <v>15</v>
      </c>
      <c r="E603" s="25" t="s">
        <v>1827</v>
      </c>
      <c r="F603" s="25" t="s">
        <v>56</v>
      </c>
      <c r="G603" s="17">
        <f t="shared" si="45"/>
        <v>90.57</v>
      </c>
      <c r="H603" s="19">
        <f t="shared" si="46"/>
        <v>2629.9</v>
      </c>
      <c r="I603" s="19">
        <f t="shared" si="47"/>
        <v>2928.7500000000005</v>
      </c>
      <c r="J603" s="19">
        <f t="shared" si="48"/>
        <v>3417.8700000000003</v>
      </c>
      <c r="K603" s="19">
        <f t="shared" si="49"/>
        <v>4503.84</v>
      </c>
    </row>
    <row r="604" spans="1:11" s="7" customFormat="1" ht="14.25" customHeight="1">
      <c r="A604" s="25" t="s">
        <v>1773</v>
      </c>
      <c r="B604" s="25">
        <v>19</v>
      </c>
      <c r="C604" s="25" t="s">
        <v>1828</v>
      </c>
      <c r="D604" s="25" t="s">
        <v>15</v>
      </c>
      <c r="E604" s="25" t="s">
        <v>1829</v>
      </c>
      <c r="F604" s="25" t="s">
        <v>1830</v>
      </c>
      <c r="G604" s="17">
        <f t="shared" si="45"/>
        <v>85.29</v>
      </c>
      <c r="H604" s="19">
        <f t="shared" si="46"/>
        <v>2533.76</v>
      </c>
      <c r="I604" s="19">
        <f t="shared" si="47"/>
        <v>2832.61</v>
      </c>
      <c r="J604" s="19">
        <f t="shared" si="48"/>
        <v>3321.73</v>
      </c>
      <c r="K604" s="19">
        <f t="shared" si="49"/>
        <v>4407.7</v>
      </c>
    </row>
    <row r="605" spans="1:11" s="7" customFormat="1" ht="14.25" customHeight="1">
      <c r="A605" s="25" t="s">
        <v>1773</v>
      </c>
      <c r="B605" s="25">
        <v>20</v>
      </c>
      <c r="C605" s="25" t="s">
        <v>1831</v>
      </c>
      <c r="D605" s="25" t="s">
        <v>15</v>
      </c>
      <c r="E605" s="25" t="s">
        <v>1832</v>
      </c>
      <c r="F605" s="25" t="s">
        <v>1833</v>
      </c>
      <c r="G605" s="17">
        <f t="shared" si="45"/>
        <v>83.11</v>
      </c>
      <c r="H605" s="19">
        <f t="shared" si="46"/>
        <v>2494.09</v>
      </c>
      <c r="I605" s="19">
        <f t="shared" si="47"/>
        <v>2792.94</v>
      </c>
      <c r="J605" s="19">
        <f t="shared" si="48"/>
        <v>3282.06</v>
      </c>
      <c r="K605" s="19">
        <f t="shared" si="49"/>
        <v>4368.03</v>
      </c>
    </row>
    <row r="606" spans="1:11" s="7" customFormat="1" ht="14.25" customHeight="1">
      <c r="A606" s="25" t="s">
        <v>1773</v>
      </c>
      <c r="B606" s="25">
        <v>21</v>
      </c>
      <c r="C606" s="25" t="s">
        <v>1834</v>
      </c>
      <c r="D606" s="25" t="s">
        <v>15</v>
      </c>
      <c r="E606" s="25" t="s">
        <v>1835</v>
      </c>
      <c r="F606" s="25" t="s">
        <v>1836</v>
      </c>
      <c r="G606" s="17">
        <f t="shared" si="45"/>
        <v>85.43</v>
      </c>
      <c r="H606" s="19">
        <f t="shared" si="46"/>
        <v>2536.2499999999995</v>
      </c>
      <c r="I606" s="19">
        <f t="shared" si="47"/>
        <v>2835.1</v>
      </c>
      <c r="J606" s="19">
        <f t="shared" si="48"/>
        <v>3324.22</v>
      </c>
      <c r="K606" s="19">
        <f t="shared" si="49"/>
        <v>4410.1900000000005</v>
      </c>
    </row>
    <row r="607" spans="1:11" s="7" customFormat="1" ht="14.25" customHeight="1">
      <c r="A607" s="25" t="s">
        <v>1773</v>
      </c>
      <c r="B607" s="25">
        <v>22</v>
      </c>
      <c r="C607" s="25" t="s">
        <v>1837</v>
      </c>
      <c r="D607" s="25" t="s">
        <v>15</v>
      </c>
      <c r="E607" s="25" t="s">
        <v>1838</v>
      </c>
      <c r="F607" s="25" t="s">
        <v>1839</v>
      </c>
      <c r="G607" s="17">
        <f t="shared" si="45"/>
        <v>85.48</v>
      </c>
      <c r="H607" s="19">
        <f t="shared" si="46"/>
        <v>2537.1200000000003</v>
      </c>
      <c r="I607" s="19">
        <f t="shared" si="47"/>
        <v>2835.9700000000003</v>
      </c>
      <c r="J607" s="19">
        <f t="shared" si="48"/>
        <v>3325.09</v>
      </c>
      <c r="K607" s="19">
        <f t="shared" si="49"/>
        <v>4411.0599999999995</v>
      </c>
    </row>
    <row r="608" spans="1:11" s="7" customFormat="1" ht="14.25" customHeight="1">
      <c r="A608" s="25" t="s">
        <v>1773</v>
      </c>
      <c r="B608" s="25">
        <v>23</v>
      </c>
      <c r="C608" s="25" t="s">
        <v>1840</v>
      </c>
      <c r="D608" s="25" t="s">
        <v>15</v>
      </c>
      <c r="E608" s="25" t="s">
        <v>1841</v>
      </c>
      <c r="F608" s="25" t="s">
        <v>1842</v>
      </c>
      <c r="G608" s="17">
        <f t="shared" si="45"/>
        <v>83.43</v>
      </c>
      <c r="H608" s="19">
        <f t="shared" si="46"/>
        <v>2499.87</v>
      </c>
      <c r="I608" s="19">
        <f t="shared" si="47"/>
        <v>2798.72</v>
      </c>
      <c r="J608" s="19">
        <f t="shared" si="48"/>
        <v>3287.8399999999997</v>
      </c>
      <c r="K608" s="19">
        <f t="shared" si="49"/>
        <v>4373.81</v>
      </c>
    </row>
    <row r="609" spans="1:11" s="7" customFormat="1" ht="14.25" customHeight="1">
      <c r="A609" s="25" t="s">
        <v>1843</v>
      </c>
      <c r="B609" s="25">
        <v>0</v>
      </c>
      <c r="C609" s="25" t="s">
        <v>1844</v>
      </c>
      <c r="D609" s="25" t="s">
        <v>15</v>
      </c>
      <c r="E609" s="25" t="s">
        <v>1845</v>
      </c>
      <c r="F609" s="25" t="s">
        <v>1846</v>
      </c>
      <c r="G609" s="17">
        <f t="shared" si="45"/>
        <v>76.51</v>
      </c>
      <c r="H609" s="19">
        <f t="shared" si="46"/>
        <v>2373.7700000000004</v>
      </c>
      <c r="I609" s="19">
        <f t="shared" si="47"/>
        <v>2672.6200000000003</v>
      </c>
      <c r="J609" s="19">
        <f t="shared" si="48"/>
        <v>3161.7400000000002</v>
      </c>
      <c r="K609" s="19">
        <f t="shared" si="49"/>
        <v>4247.71</v>
      </c>
    </row>
    <row r="610" spans="1:11" s="7" customFormat="1" ht="14.25" customHeight="1">
      <c r="A610" s="25" t="s">
        <v>1843</v>
      </c>
      <c r="B610" s="25">
        <v>1</v>
      </c>
      <c r="C610" s="25" t="s">
        <v>1847</v>
      </c>
      <c r="D610" s="25" t="s">
        <v>15</v>
      </c>
      <c r="E610" s="25" t="s">
        <v>1848</v>
      </c>
      <c r="F610" s="25" t="s">
        <v>1849</v>
      </c>
      <c r="G610" s="17">
        <f t="shared" si="45"/>
        <v>59.91</v>
      </c>
      <c r="H610" s="19">
        <f t="shared" si="46"/>
        <v>2071.46</v>
      </c>
      <c r="I610" s="19">
        <f t="shared" si="47"/>
        <v>2370.31</v>
      </c>
      <c r="J610" s="19">
        <f t="shared" si="48"/>
        <v>2859.43</v>
      </c>
      <c r="K610" s="19">
        <f t="shared" si="49"/>
        <v>3945.3999999999996</v>
      </c>
    </row>
    <row r="611" spans="1:11" s="7" customFormat="1" ht="14.25" customHeight="1">
      <c r="A611" s="25" t="s">
        <v>1843</v>
      </c>
      <c r="B611" s="25">
        <v>2</v>
      </c>
      <c r="C611" s="25" t="s">
        <v>1850</v>
      </c>
      <c r="D611" s="25" t="s">
        <v>15</v>
      </c>
      <c r="E611" s="25" t="s">
        <v>1851</v>
      </c>
      <c r="F611" s="25" t="s">
        <v>1295</v>
      </c>
      <c r="G611" s="17">
        <f t="shared" si="45"/>
        <v>59.77</v>
      </c>
      <c r="H611" s="19">
        <f t="shared" si="46"/>
        <v>2068.9500000000003</v>
      </c>
      <c r="I611" s="19">
        <f t="shared" si="47"/>
        <v>2367.8</v>
      </c>
      <c r="J611" s="19">
        <f t="shared" si="48"/>
        <v>2856.92</v>
      </c>
      <c r="K611" s="19">
        <f t="shared" si="49"/>
        <v>3942.89</v>
      </c>
    </row>
    <row r="612" spans="1:11" s="7" customFormat="1" ht="14.25" customHeight="1">
      <c r="A612" s="25" t="s">
        <v>1843</v>
      </c>
      <c r="B612" s="25">
        <v>3</v>
      </c>
      <c r="C612" s="25" t="s">
        <v>1852</v>
      </c>
      <c r="D612" s="25" t="s">
        <v>15</v>
      </c>
      <c r="E612" s="25" t="s">
        <v>1853</v>
      </c>
      <c r="F612" s="25" t="s">
        <v>1854</v>
      </c>
      <c r="G612" s="17">
        <f t="shared" si="45"/>
        <v>56.68</v>
      </c>
      <c r="H612" s="19">
        <f t="shared" si="46"/>
        <v>2012.7100000000003</v>
      </c>
      <c r="I612" s="19">
        <f t="shared" si="47"/>
        <v>2311.56</v>
      </c>
      <c r="J612" s="19">
        <f t="shared" si="48"/>
        <v>2800.68</v>
      </c>
      <c r="K612" s="19">
        <f t="shared" si="49"/>
        <v>3886.65</v>
      </c>
    </row>
    <row r="613" spans="1:11" s="7" customFormat="1" ht="14.25" customHeight="1">
      <c r="A613" s="25" t="s">
        <v>1843</v>
      </c>
      <c r="B613" s="25">
        <v>4</v>
      </c>
      <c r="C613" s="25" t="s">
        <v>1855</v>
      </c>
      <c r="D613" s="25" t="s">
        <v>15</v>
      </c>
      <c r="E613" s="25" t="s">
        <v>1856</v>
      </c>
      <c r="F613" s="25" t="s">
        <v>1857</v>
      </c>
      <c r="G613" s="17">
        <f t="shared" si="45"/>
        <v>55.46</v>
      </c>
      <c r="H613" s="19">
        <f t="shared" si="46"/>
        <v>1990.43</v>
      </c>
      <c r="I613" s="19">
        <f t="shared" si="47"/>
        <v>2289.28</v>
      </c>
      <c r="J613" s="19">
        <f t="shared" si="48"/>
        <v>2778.4</v>
      </c>
      <c r="K613" s="19">
        <f t="shared" si="49"/>
        <v>3864.37</v>
      </c>
    </row>
    <row r="614" spans="1:11" s="7" customFormat="1" ht="14.25" customHeight="1">
      <c r="A614" s="25" t="s">
        <v>1843</v>
      </c>
      <c r="B614" s="25">
        <v>5</v>
      </c>
      <c r="C614" s="25" t="s">
        <v>1858</v>
      </c>
      <c r="D614" s="25" t="s">
        <v>15</v>
      </c>
      <c r="E614" s="25" t="s">
        <v>1859</v>
      </c>
      <c r="F614" s="25" t="s">
        <v>1860</v>
      </c>
      <c r="G614" s="17">
        <f t="shared" si="45"/>
        <v>57.66</v>
      </c>
      <c r="H614" s="19">
        <f t="shared" si="46"/>
        <v>2030.5600000000002</v>
      </c>
      <c r="I614" s="19">
        <f t="shared" si="47"/>
        <v>2329.41</v>
      </c>
      <c r="J614" s="19">
        <f t="shared" si="48"/>
        <v>2818.5299999999997</v>
      </c>
      <c r="K614" s="19">
        <f t="shared" si="49"/>
        <v>3904.5</v>
      </c>
    </row>
    <row r="615" spans="1:11" s="7" customFormat="1" ht="14.25" customHeight="1">
      <c r="A615" s="25" t="s">
        <v>1843</v>
      </c>
      <c r="B615" s="25">
        <v>6</v>
      </c>
      <c r="C615" s="25" t="s">
        <v>1861</v>
      </c>
      <c r="D615" s="25" t="s">
        <v>1862</v>
      </c>
      <c r="E615" s="25" t="s">
        <v>15</v>
      </c>
      <c r="F615" s="25" t="s">
        <v>1863</v>
      </c>
      <c r="G615" s="17">
        <f t="shared" si="45"/>
        <v>60.06</v>
      </c>
      <c r="H615" s="19">
        <f t="shared" si="46"/>
        <v>2074.2000000000003</v>
      </c>
      <c r="I615" s="19">
        <f t="shared" si="47"/>
        <v>2373.05</v>
      </c>
      <c r="J615" s="19">
        <f t="shared" si="48"/>
        <v>2862.17</v>
      </c>
      <c r="K615" s="19">
        <f t="shared" si="49"/>
        <v>3948.14</v>
      </c>
    </row>
    <row r="616" spans="1:11" s="7" customFormat="1" ht="14.25" customHeight="1">
      <c r="A616" s="25" t="s">
        <v>1843</v>
      </c>
      <c r="B616" s="25">
        <v>7</v>
      </c>
      <c r="C616" s="25" t="s">
        <v>1864</v>
      </c>
      <c r="D616" s="25" t="s">
        <v>15</v>
      </c>
      <c r="E616" s="25" t="s">
        <v>1865</v>
      </c>
      <c r="F616" s="25" t="s">
        <v>1866</v>
      </c>
      <c r="G616" s="17">
        <f t="shared" si="45"/>
        <v>79.15</v>
      </c>
      <c r="H616" s="19">
        <f t="shared" si="46"/>
        <v>2421.9900000000002</v>
      </c>
      <c r="I616" s="19">
        <f t="shared" si="47"/>
        <v>2720.8400000000006</v>
      </c>
      <c r="J616" s="19">
        <f t="shared" si="48"/>
        <v>3209.9600000000005</v>
      </c>
      <c r="K616" s="19">
        <f t="shared" si="49"/>
        <v>4295.93</v>
      </c>
    </row>
    <row r="617" spans="1:11" s="7" customFormat="1" ht="14.25" customHeight="1">
      <c r="A617" s="25" t="s">
        <v>1843</v>
      </c>
      <c r="B617" s="25">
        <v>8</v>
      </c>
      <c r="C617" s="25" t="s">
        <v>1867</v>
      </c>
      <c r="D617" s="25" t="s">
        <v>15</v>
      </c>
      <c r="E617" s="25" t="s">
        <v>1868</v>
      </c>
      <c r="F617" s="25" t="s">
        <v>1869</v>
      </c>
      <c r="G617" s="17">
        <f t="shared" si="45"/>
        <v>86.12</v>
      </c>
      <c r="H617" s="19">
        <f t="shared" si="46"/>
        <v>2548.87</v>
      </c>
      <c r="I617" s="19">
        <f t="shared" si="47"/>
        <v>2847.7200000000003</v>
      </c>
      <c r="J617" s="19">
        <f t="shared" si="48"/>
        <v>3336.84</v>
      </c>
      <c r="K617" s="19">
        <f t="shared" si="49"/>
        <v>4422.81</v>
      </c>
    </row>
    <row r="618" spans="1:11" s="7" customFormat="1" ht="14.25" customHeight="1">
      <c r="A618" s="25" t="s">
        <v>1843</v>
      </c>
      <c r="B618" s="25">
        <v>9</v>
      </c>
      <c r="C618" s="25" t="s">
        <v>1870</v>
      </c>
      <c r="D618" s="25" t="s">
        <v>15</v>
      </c>
      <c r="E618" s="25" t="s">
        <v>1871</v>
      </c>
      <c r="F618" s="25" t="s">
        <v>1872</v>
      </c>
      <c r="G618" s="17">
        <f t="shared" si="45"/>
        <v>95.61</v>
      </c>
      <c r="H618" s="19">
        <f t="shared" si="46"/>
        <v>2721.7400000000002</v>
      </c>
      <c r="I618" s="19">
        <f t="shared" si="47"/>
        <v>3020.5900000000006</v>
      </c>
      <c r="J618" s="19">
        <f t="shared" si="48"/>
        <v>3509.7100000000005</v>
      </c>
      <c r="K618" s="19">
        <f t="shared" si="49"/>
        <v>4595.679999999999</v>
      </c>
    </row>
    <row r="619" spans="1:11" s="7" customFormat="1" ht="14.25" customHeight="1">
      <c r="A619" s="25" t="s">
        <v>1843</v>
      </c>
      <c r="B619" s="25">
        <v>10</v>
      </c>
      <c r="C619" s="25" t="s">
        <v>1873</v>
      </c>
      <c r="D619" s="25" t="s">
        <v>15</v>
      </c>
      <c r="E619" s="25" t="s">
        <v>1874</v>
      </c>
      <c r="F619" s="25" t="s">
        <v>1875</v>
      </c>
      <c r="G619" s="17">
        <f t="shared" si="45"/>
        <v>98.75</v>
      </c>
      <c r="H619" s="19">
        <f t="shared" si="46"/>
        <v>2778.9300000000003</v>
      </c>
      <c r="I619" s="19">
        <f t="shared" si="47"/>
        <v>3077.78</v>
      </c>
      <c r="J619" s="19">
        <f t="shared" si="48"/>
        <v>3566.9</v>
      </c>
      <c r="K619" s="19">
        <f t="shared" si="49"/>
        <v>4652.87</v>
      </c>
    </row>
    <row r="620" spans="1:11" s="7" customFormat="1" ht="14.25" customHeight="1">
      <c r="A620" s="25" t="s">
        <v>1843</v>
      </c>
      <c r="B620" s="25">
        <v>11</v>
      </c>
      <c r="C620" s="25" t="s">
        <v>1876</v>
      </c>
      <c r="D620" s="25" t="s">
        <v>15</v>
      </c>
      <c r="E620" s="25" t="s">
        <v>1877</v>
      </c>
      <c r="F620" s="25" t="s">
        <v>1878</v>
      </c>
      <c r="G620" s="17">
        <f t="shared" si="45"/>
        <v>98.77</v>
      </c>
      <c r="H620" s="19">
        <f t="shared" si="46"/>
        <v>2779.2000000000003</v>
      </c>
      <c r="I620" s="19">
        <f t="shared" si="47"/>
        <v>3078.05</v>
      </c>
      <c r="J620" s="19">
        <f t="shared" si="48"/>
        <v>3567.17</v>
      </c>
      <c r="K620" s="19">
        <f t="shared" si="49"/>
        <v>4653.14</v>
      </c>
    </row>
    <row r="621" spans="1:11" s="7" customFormat="1" ht="14.25" customHeight="1">
      <c r="A621" s="25" t="s">
        <v>1843</v>
      </c>
      <c r="B621" s="25">
        <v>12</v>
      </c>
      <c r="C621" s="25" t="s">
        <v>1879</v>
      </c>
      <c r="D621" s="25" t="s">
        <v>15</v>
      </c>
      <c r="E621" s="25" t="s">
        <v>1880</v>
      </c>
      <c r="F621" s="25" t="s">
        <v>1881</v>
      </c>
      <c r="G621" s="17">
        <f t="shared" si="45"/>
        <v>96.05</v>
      </c>
      <c r="H621" s="19">
        <f t="shared" si="46"/>
        <v>2729.6400000000003</v>
      </c>
      <c r="I621" s="19">
        <f t="shared" si="47"/>
        <v>3028.4900000000007</v>
      </c>
      <c r="J621" s="19">
        <f t="shared" si="48"/>
        <v>3517.6100000000006</v>
      </c>
      <c r="K621" s="19">
        <f t="shared" si="49"/>
        <v>4603.580000000001</v>
      </c>
    </row>
    <row r="622" spans="1:11" s="7" customFormat="1" ht="14.25" customHeight="1">
      <c r="A622" s="25" t="s">
        <v>1843</v>
      </c>
      <c r="B622" s="25">
        <v>13</v>
      </c>
      <c r="C622" s="25" t="s">
        <v>1882</v>
      </c>
      <c r="D622" s="25" t="s">
        <v>15</v>
      </c>
      <c r="E622" s="25" t="s">
        <v>1883</v>
      </c>
      <c r="F622" s="25" t="s">
        <v>1884</v>
      </c>
      <c r="G622" s="17">
        <f t="shared" si="45"/>
        <v>98.81</v>
      </c>
      <c r="H622" s="19">
        <f t="shared" si="46"/>
        <v>2780.02</v>
      </c>
      <c r="I622" s="19">
        <f t="shared" si="47"/>
        <v>3078.8700000000003</v>
      </c>
      <c r="J622" s="19">
        <f t="shared" si="48"/>
        <v>3567.9900000000002</v>
      </c>
      <c r="K622" s="19">
        <f t="shared" si="49"/>
        <v>4653.96</v>
      </c>
    </row>
    <row r="623" spans="1:11" s="7" customFormat="1" ht="14.25" customHeight="1">
      <c r="A623" s="25" t="s">
        <v>1843</v>
      </c>
      <c r="B623" s="25">
        <v>14</v>
      </c>
      <c r="C623" s="25" t="s">
        <v>1885</v>
      </c>
      <c r="D623" s="25" t="s">
        <v>15</v>
      </c>
      <c r="E623" s="25" t="s">
        <v>1886</v>
      </c>
      <c r="F623" s="25" t="s">
        <v>1887</v>
      </c>
      <c r="G623" s="17">
        <f t="shared" si="45"/>
        <v>98.73</v>
      </c>
      <c r="H623" s="19">
        <f t="shared" si="46"/>
        <v>2778.5</v>
      </c>
      <c r="I623" s="19">
        <f t="shared" si="47"/>
        <v>3077.35</v>
      </c>
      <c r="J623" s="19">
        <f t="shared" si="48"/>
        <v>3566.47</v>
      </c>
      <c r="K623" s="19">
        <f t="shared" si="49"/>
        <v>4652.44</v>
      </c>
    </row>
    <row r="624" spans="1:11" s="7" customFormat="1" ht="14.25" customHeight="1">
      <c r="A624" s="25" t="s">
        <v>1843</v>
      </c>
      <c r="B624" s="25">
        <v>15</v>
      </c>
      <c r="C624" s="25" t="s">
        <v>1888</v>
      </c>
      <c r="D624" s="25" t="s">
        <v>15</v>
      </c>
      <c r="E624" s="25" t="s">
        <v>1889</v>
      </c>
      <c r="F624" s="25" t="s">
        <v>1890</v>
      </c>
      <c r="G624" s="17">
        <f t="shared" si="45"/>
        <v>99.36</v>
      </c>
      <c r="H624" s="19">
        <f t="shared" si="46"/>
        <v>2790.01</v>
      </c>
      <c r="I624" s="19">
        <f t="shared" si="47"/>
        <v>3088.86</v>
      </c>
      <c r="J624" s="19">
        <f t="shared" si="48"/>
        <v>3577.98</v>
      </c>
      <c r="K624" s="19">
        <f t="shared" si="49"/>
        <v>4663.95</v>
      </c>
    </row>
    <row r="625" spans="1:11" s="7" customFormat="1" ht="14.25" customHeight="1">
      <c r="A625" s="25" t="s">
        <v>1843</v>
      </c>
      <c r="B625" s="25">
        <v>16</v>
      </c>
      <c r="C625" s="25" t="s">
        <v>1891</v>
      </c>
      <c r="D625" s="25" t="s">
        <v>15</v>
      </c>
      <c r="E625" s="25" t="s">
        <v>1892</v>
      </c>
      <c r="F625" s="25" t="s">
        <v>1893</v>
      </c>
      <c r="G625" s="17">
        <f t="shared" si="45"/>
        <v>96.62</v>
      </c>
      <c r="H625" s="19">
        <f t="shared" si="46"/>
        <v>2740.16</v>
      </c>
      <c r="I625" s="19">
        <f t="shared" si="47"/>
        <v>3039.01</v>
      </c>
      <c r="J625" s="19">
        <f t="shared" si="48"/>
        <v>3528.13</v>
      </c>
      <c r="K625" s="19">
        <f t="shared" si="49"/>
        <v>4614.099999999999</v>
      </c>
    </row>
    <row r="626" spans="1:11" s="7" customFormat="1" ht="14.25" customHeight="1">
      <c r="A626" s="25" t="s">
        <v>1843</v>
      </c>
      <c r="B626" s="25">
        <v>17</v>
      </c>
      <c r="C626" s="25" t="s">
        <v>1894</v>
      </c>
      <c r="D626" s="25" t="s">
        <v>15</v>
      </c>
      <c r="E626" s="25" t="s">
        <v>1895</v>
      </c>
      <c r="F626" s="25" t="s">
        <v>1896</v>
      </c>
      <c r="G626" s="17">
        <f t="shared" si="45"/>
        <v>95.33</v>
      </c>
      <c r="H626" s="19">
        <f t="shared" si="46"/>
        <v>2716.6499999999996</v>
      </c>
      <c r="I626" s="19">
        <f t="shared" si="47"/>
        <v>3015.5</v>
      </c>
      <c r="J626" s="19">
        <f t="shared" si="48"/>
        <v>3504.62</v>
      </c>
      <c r="K626" s="19">
        <f t="shared" si="49"/>
        <v>4590.59</v>
      </c>
    </row>
    <row r="627" spans="1:11" s="7" customFormat="1" ht="14.25" customHeight="1">
      <c r="A627" s="25" t="s">
        <v>1843</v>
      </c>
      <c r="B627" s="25">
        <v>18</v>
      </c>
      <c r="C627" s="25" t="s">
        <v>1897</v>
      </c>
      <c r="D627" s="25" t="s">
        <v>15</v>
      </c>
      <c r="E627" s="25" t="s">
        <v>1898</v>
      </c>
      <c r="F627" s="25" t="s">
        <v>1899</v>
      </c>
      <c r="G627" s="17">
        <f t="shared" si="45"/>
        <v>92.15</v>
      </c>
      <c r="H627" s="19">
        <f t="shared" si="46"/>
        <v>2658.6200000000003</v>
      </c>
      <c r="I627" s="19">
        <f t="shared" si="47"/>
        <v>2957.4700000000003</v>
      </c>
      <c r="J627" s="19">
        <f t="shared" si="48"/>
        <v>3446.59</v>
      </c>
      <c r="K627" s="19">
        <f t="shared" si="49"/>
        <v>4532.5599999999995</v>
      </c>
    </row>
    <row r="628" spans="1:11" s="7" customFormat="1" ht="14.25" customHeight="1">
      <c r="A628" s="25" t="s">
        <v>1843</v>
      </c>
      <c r="B628" s="25">
        <v>19</v>
      </c>
      <c r="C628" s="25" t="s">
        <v>1900</v>
      </c>
      <c r="D628" s="25" t="s">
        <v>15</v>
      </c>
      <c r="E628" s="25" t="s">
        <v>1901</v>
      </c>
      <c r="F628" s="25" t="s">
        <v>1902</v>
      </c>
      <c r="G628" s="17">
        <f t="shared" si="45"/>
        <v>90.26</v>
      </c>
      <c r="H628" s="19">
        <f t="shared" si="46"/>
        <v>2624.33</v>
      </c>
      <c r="I628" s="19">
        <f t="shared" si="47"/>
        <v>2923.1800000000003</v>
      </c>
      <c r="J628" s="19">
        <f t="shared" si="48"/>
        <v>3412.3</v>
      </c>
      <c r="K628" s="19">
        <f t="shared" si="49"/>
        <v>4498.27</v>
      </c>
    </row>
    <row r="629" spans="1:11" s="7" customFormat="1" ht="14.25" customHeight="1">
      <c r="A629" s="25" t="s">
        <v>1843</v>
      </c>
      <c r="B629" s="25">
        <v>20</v>
      </c>
      <c r="C629" s="25" t="s">
        <v>1903</v>
      </c>
      <c r="D629" s="25" t="s">
        <v>15</v>
      </c>
      <c r="E629" s="25" t="s">
        <v>1904</v>
      </c>
      <c r="F629" s="25" t="s">
        <v>1905</v>
      </c>
      <c r="G629" s="17">
        <f t="shared" si="45"/>
        <v>85.56</v>
      </c>
      <c r="H629" s="19">
        <f t="shared" si="46"/>
        <v>2538.65</v>
      </c>
      <c r="I629" s="19">
        <f t="shared" si="47"/>
        <v>2837.5000000000005</v>
      </c>
      <c r="J629" s="19">
        <f t="shared" si="48"/>
        <v>3326.6200000000003</v>
      </c>
      <c r="K629" s="19">
        <f t="shared" si="49"/>
        <v>4412.590000000001</v>
      </c>
    </row>
    <row r="630" spans="1:11" s="7" customFormat="1" ht="14.25" customHeight="1">
      <c r="A630" s="25" t="s">
        <v>1843</v>
      </c>
      <c r="B630" s="25">
        <v>21</v>
      </c>
      <c r="C630" s="25" t="s">
        <v>1906</v>
      </c>
      <c r="D630" s="25" t="s">
        <v>15</v>
      </c>
      <c r="E630" s="25" t="s">
        <v>1907</v>
      </c>
      <c r="F630" s="25" t="s">
        <v>1908</v>
      </c>
      <c r="G630" s="17">
        <f t="shared" si="45"/>
        <v>88.07</v>
      </c>
      <c r="H630" s="19">
        <f t="shared" si="46"/>
        <v>2584.34</v>
      </c>
      <c r="I630" s="19">
        <f t="shared" si="47"/>
        <v>2883.19</v>
      </c>
      <c r="J630" s="19">
        <f t="shared" si="48"/>
        <v>3372.31</v>
      </c>
      <c r="K630" s="19">
        <f t="shared" si="49"/>
        <v>4458.28</v>
      </c>
    </row>
    <row r="631" spans="1:11" s="7" customFormat="1" ht="14.25" customHeight="1">
      <c r="A631" s="25" t="s">
        <v>1843</v>
      </c>
      <c r="B631" s="25">
        <v>22</v>
      </c>
      <c r="C631" s="25" t="s">
        <v>1909</v>
      </c>
      <c r="D631" s="25" t="s">
        <v>15</v>
      </c>
      <c r="E631" s="25" t="s">
        <v>1910</v>
      </c>
      <c r="F631" s="25" t="s">
        <v>1911</v>
      </c>
      <c r="G631" s="17">
        <f t="shared" si="45"/>
        <v>90.8</v>
      </c>
      <c r="H631" s="19">
        <f t="shared" si="46"/>
        <v>2634.07</v>
      </c>
      <c r="I631" s="19">
        <f t="shared" si="47"/>
        <v>2932.92</v>
      </c>
      <c r="J631" s="19">
        <f t="shared" si="48"/>
        <v>3422.04</v>
      </c>
      <c r="K631" s="19">
        <f t="shared" si="49"/>
        <v>4508.01</v>
      </c>
    </row>
    <row r="632" spans="1:11" s="7" customFormat="1" ht="14.25" customHeight="1">
      <c r="A632" s="25" t="s">
        <v>1843</v>
      </c>
      <c r="B632" s="25">
        <v>23</v>
      </c>
      <c r="C632" s="25" t="s">
        <v>1912</v>
      </c>
      <c r="D632" s="25" t="s">
        <v>15</v>
      </c>
      <c r="E632" s="25" t="s">
        <v>1913</v>
      </c>
      <c r="F632" s="25" t="s">
        <v>48</v>
      </c>
      <c r="G632" s="17">
        <f t="shared" si="45"/>
        <v>84.06</v>
      </c>
      <c r="H632" s="19">
        <f t="shared" si="46"/>
        <v>2511.2999999999997</v>
      </c>
      <c r="I632" s="19">
        <f t="shared" si="47"/>
        <v>2810.15</v>
      </c>
      <c r="J632" s="19">
        <f t="shared" si="48"/>
        <v>3299.27</v>
      </c>
      <c r="K632" s="19">
        <f t="shared" si="49"/>
        <v>4385.240000000001</v>
      </c>
    </row>
    <row r="633" spans="1:11" s="7" customFormat="1" ht="14.25" customHeight="1">
      <c r="A633" s="25" t="s">
        <v>1914</v>
      </c>
      <c r="B633" s="25">
        <v>0</v>
      </c>
      <c r="C633" s="25" t="s">
        <v>1915</v>
      </c>
      <c r="D633" s="25" t="s">
        <v>15</v>
      </c>
      <c r="E633" s="25" t="s">
        <v>1916</v>
      </c>
      <c r="F633" s="25" t="s">
        <v>1917</v>
      </c>
      <c r="G633" s="17">
        <f t="shared" si="45"/>
        <v>77.68</v>
      </c>
      <c r="H633" s="19">
        <f t="shared" si="46"/>
        <v>2395.14</v>
      </c>
      <c r="I633" s="19">
        <f t="shared" si="47"/>
        <v>2693.9900000000002</v>
      </c>
      <c r="J633" s="19">
        <f t="shared" si="48"/>
        <v>3183.11</v>
      </c>
      <c r="K633" s="19">
        <f t="shared" si="49"/>
        <v>4269.08</v>
      </c>
    </row>
    <row r="634" spans="1:11" s="7" customFormat="1" ht="14.25" customHeight="1">
      <c r="A634" s="25" t="s">
        <v>1914</v>
      </c>
      <c r="B634" s="25">
        <v>1</v>
      </c>
      <c r="C634" s="25" t="s">
        <v>1918</v>
      </c>
      <c r="D634" s="25" t="s">
        <v>15</v>
      </c>
      <c r="E634" s="25" t="s">
        <v>1919</v>
      </c>
      <c r="F634" s="25" t="s">
        <v>1920</v>
      </c>
      <c r="G634" s="17">
        <f t="shared" si="45"/>
        <v>60.34</v>
      </c>
      <c r="H634" s="19">
        <f t="shared" si="46"/>
        <v>2079.41</v>
      </c>
      <c r="I634" s="19">
        <f t="shared" si="47"/>
        <v>2378.26</v>
      </c>
      <c r="J634" s="19">
        <f t="shared" si="48"/>
        <v>2867.38</v>
      </c>
      <c r="K634" s="19">
        <f t="shared" si="49"/>
        <v>3953.3500000000004</v>
      </c>
    </row>
    <row r="635" spans="1:11" s="7" customFormat="1" ht="14.25" customHeight="1">
      <c r="A635" s="25" t="s">
        <v>1914</v>
      </c>
      <c r="B635" s="25">
        <v>2</v>
      </c>
      <c r="C635" s="25" t="s">
        <v>1921</v>
      </c>
      <c r="D635" s="25" t="s">
        <v>15</v>
      </c>
      <c r="E635" s="25" t="s">
        <v>1922</v>
      </c>
      <c r="F635" s="25" t="s">
        <v>1923</v>
      </c>
      <c r="G635" s="17">
        <f t="shared" si="45"/>
        <v>59.68</v>
      </c>
      <c r="H635" s="19">
        <f t="shared" si="46"/>
        <v>2067.39</v>
      </c>
      <c r="I635" s="19">
        <f t="shared" si="47"/>
        <v>2366.2400000000002</v>
      </c>
      <c r="J635" s="19">
        <f t="shared" si="48"/>
        <v>2855.36</v>
      </c>
      <c r="K635" s="19">
        <f t="shared" si="49"/>
        <v>3941.33</v>
      </c>
    </row>
    <row r="636" spans="1:11" s="7" customFormat="1" ht="14.25" customHeight="1">
      <c r="A636" s="25" t="s">
        <v>1914</v>
      </c>
      <c r="B636" s="25">
        <v>3</v>
      </c>
      <c r="C636" s="25" t="s">
        <v>1924</v>
      </c>
      <c r="D636" s="25" t="s">
        <v>15</v>
      </c>
      <c r="E636" s="25" t="s">
        <v>1925</v>
      </c>
      <c r="F636" s="25" t="s">
        <v>1926</v>
      </c>
      <c r="G636" s="17">
        <f t="shared" si="45"/>
        <v>56.78</v>
      </c>
      <c r="H636" s="19">
        <f t="shared" si="46"/>
        <v>2014.52</v>
      </c>
      <c r="I636" s="19">
        <f t="shared" si="47"/>
        <v>2313.3700000000003</v>
      </c>
      <c r="J636" s="19">
        <f t="shared" si="48"/>
        <v>2802.4900000000002</v>
      </c>
      <c r="K636" s="19">
        <f t="shared" si="49"/>
        <v>3888.4600000000005</v>
      </c>
    </row>
    <row r="637" spans="1:11" s="7" customFormat="1" ht="14.25" customHeight="1">
      <c r="A637" s="25" t="s">
        <v>1914</v>
      </c>
      <c r="B637" s="25">
        <v>4</v>
      </c>
      <c r="C637" s="25" t="s">
        <v>1927</v>
      </c>
      <c r="D637" s="25" t="s">
        <v>15</v>
      </c>
      <c r="E637" s="25" t="s">
        <v>1928</v>
      </c>
      <c r="F637" s="25" t="s">
        <v>1929</v>
      </c>
      <c r="G637" s="17">
        <f t="shared" si="45"/>
        <v>56.94</v>
      </c>
      <c r="H637" s="19">
        <f t="shared" si="46"/>
        <v>2017.42</v>
      </c>
      <c r="I637" s="19">
        <f t="shared" si="47"/>
        <v>2316.27</v>
      </c>
      <c r="J637" s="19">
        <f t="shared" si="48"/>
        <v>2805.39</v>
      </c>
      <c r="K637" s="19">
        <f t="shared" si="49"/>
        <v>3891.36</v>
      </c>
    </row>
    <row r="638" spans="1:11" s="7" customFormat="1" ht="14.25" customHeight="1">
      <c r="A638" s="25" t="s">
        <v>1914</v>
      </c>
      <c r="B638" s="25">
        <v>5</v>
      </c>
      <c r="C638" s="25" t="s">
        <v>1930</v>
      </c>
      <c r="D638" s="25" t="s">
        <v>15</v>
      </c>
      <c r="E638" s="25" t="s">
        <v>1931</v>
      </c>
      <c r="F638" s="25" t="s">
        <v>1932</v>
      </c>
      <c r="G638" s="17">
        <f t="shared" si="45"/>
        <v>57.86</v>
      </c>
      <c r="H638" s="19">
        <f t="shared" si="46"/>
        <v>2034.2499999999998</v>
      </c>
      <c r="I638" s="19">
        <f t="shared" si="47"/>
        <v>2333.1000000000004</v>
      </c>
      <c r="J638" s="19">
        <f t="shared" si="48"/>
        <v>2822.2200000000003</v>
      </c>
      <c r="K638" s="19">
        <f t="shared" si="49"/>
        <v>3908.19</v>
      </c>
    </row>
    <row r="639" spans="1:11" s="7" customFormat="1" ht="14.25" customHeight="1">
      <c r="A639" s="25" t="s">
        <v>1914</v>
      </c>
      <c r="B639" s="25">
        <v>6</v>
      </c>
      <c r="C639" s="25" t="s">
        <v>1933</v>
      </c>
      <c r="D639" s="25" t="s">
        <v>1934</v>
      </c>
      <c r="E639" s="25" t="s">
        <v>15</v>
      </c>
      <c r="F639" s="25" t="s">
        <v>1935</v>
      </c>
      <c r="G639" s="17">
        <f t="shared" si="45"/>
        <v>60.01</v>
      </c>
      <c r="H639" s="19">
        <f t="shared" si="46"/>
        <v>2073.32</v>
      </c>
      <c r="I639" s="19">
        <f t="shared" si="47"/>
        <v>2372.17</v>
      </c>
      <c r="J639" s="19">
        <f t="shared" si="48"/>
        <v>2861.29</v>
      </c>
      <c r="K639" s="19">
        <f t="shared" si="49"/>
        <v>3947.26</v>
      </c>
    </row>
    <row r="640" spans="1:11" s="7" customFormat="1" ht="14.25" customHeight="1">
      <c r="A640" s="25" t="s">
        <v>1914</v>
      </c>
      <c r="B640" s="25">
        <v>7</v>
      </c>
      <c r="C640" s="25" t="s">
        <v>1936</v>
      </c>
      <c r="D640" s="25" t="s">
        <v>1937</v>
      </c>
      <c r="E640" s="25" t="s">
        <v>15</v>
      </c>
      <c r="F640" s="25" t="s">
        <v>1938</v>
      </c>
      <c r="G640" s="17">
        <f t="shared" si="45"/>
        <v>79.4</v>
      </c>
      <c r="H640" s="19">
        <f t="shared" si="46"/>
        <v>2426.47</v>
      </c>
      <c r="I640" s="19">
        <f t="shared" si="47"/>
        <v>2725.32</v>
      </c>
      <c r="J640" s="19">
        <f t="shared" si="48"/>
        <v>3214.44</v>
      </c>
      <c r="K640" s="19">
        <f t="shared" si="49"/>
        <v>4300.41</v>
      </c>
    </row>
    <row r="641" spans="1:11" s="7" customFormat="1" ht="14.25" customHeight="1">
      <c r="A641" s="25" t="s">
        <v>1914</v>
      </c>
      <c r="B641" s="25">
        <v>8</v>
      </c>
      <c r="C641" s="25" t="s">
        <v>1939</v>
      </c>
      <c r="D641" s="25" t="s">
        <v>1940</v>
      </c>
      <c r="E641" s="25" t="s">
        <v>15</v>
      </c>
      <c r="F641" s="25" t="s">
        <v>1941</v>
      </c>
      <c r="G641" s="17">
        <f t="shared" si="45"/>
        <v>86.02</v>
      </c>
      <c r="H641" s="19">
        <f t="shared" si="46"/>
        <v>2547.03</v>
      </c>
      <c r="I641" s="19">
        <f t="shared" si="47"/>
        <v>2845.88</v>
      </c>
      <c r="J641" s="19">
        <f t="shared" si="48"/>
        <v>3335</v>
      </c>
      <c r="K641" s="19">
        <f t="shared" si="49"/>
        <v>4420.97</v>
      </c>
    </row>
    <row r="642" spans="1:11" s="7" customFormat="1" ht="14.25" customHeight="1">
      <c r="A642" s="25" t="s">
        <v>1914</v>
      </c>
      <c r="B642" s="25">
        <v>9</v>
      </c>
      <c r="C642" s="25" t="s">
        <v>1942</v>
      </c>
      <c r="D642" s="25" t="s">
        <v>1943</v>
      </c>
      <c r="E642" s="25" t="s">
        <v>15</v>
      </c>
      <c r="F642" s="25" t="s">
        <v>1944</v>
      </c>
      <c r="G642" s="17">
        <f t="shared" si="45"/>
        <v>93.63</v>
      </c>
      <c r="H642" s="19">
        <f t="shared" si="46"/>
        <v>2685.6400000000003</v>
      </c>
      <c r="I642" s="19">
        <f t="shared" si="47"/>
        <v>2984.4900000000002</v>
      </c>
      <c r="J642" s="19">
        <f t="shared" si="48"/>
        <v>3473.61</v>
      </c>
      <c r="K642" s="19">
        <f t="shared" si="49"/>
        <v>4559.58</v>
      </c>
    </row>
    <row r="643" spans="1:11" s="7" customFormat="1" ht="14.25" customHeight="1">
      <c r="A643" s="25" t="s">
        <v>1914</v>
      </c>
      <c r="B643" s="25">
        <v>10</v>
      </c>
      <c r="C643" s="25" t="s">
        <v>1945</v>
      </c>
      <c r="D643" s="25" t="s">
        <v>15</v>
      </c>
      <c r="E643" s="25" t="s">
        <v>1946</v>
      </c>
      <c r="F643" s="25" t="s">
        <v>1947</v>
      </c>
      <c r="G643" s="17">
        <f t="shared" si="45"/>
        <v>97.08</v>
      </c>
      <c r="H643" s="19">
        <f t="shared" si="46"/>
        <v>2748.37</v>
      </c>
      <c r="I643" s="19">
        <f t="shared" si="47"/>
        <v>3047.2200000000003</v>
      </c>
      <c r="J643" s="19">
        <f t="shared" si="48"/>
        <v>3536.34</v>
      </c>
      <c r="K643" s="19">
        <f t="shared" si="49"/>
        <v>4622.3099999999995</v>
      </c>
    </row>
    <row r="644" spans="1:11" s="7" customFormat="1" ht="14.25" customHeight="1">
      <c r="A644" s="25" t="s">
        <v>1914</v>
      </c>
      <c r="B644" s="25">
        <v>11</v>
      </c>
      <c r="C644" s="25" t="s">
        <v>340</v>
      </c>
      <c r="D644" s="25" t="s">
        <v>15</v>
      </c>
      <c r="E644" s="25" t="s">
        <v>1948</v>
      </c>
      <c r="F644" s="25" t="s">
        <v>342</v>
      </c>
      <c r="G644" s="17">
        <f t="shared" si="45"/>
        <v>96.02</v>
      </c>
      <c r="H644" s="19">
        <f t="shared" si="46"/>
        <v>2729.17</v>
      </c>
      <c r="I644" s="19">
        <f t="shared" si="47"/>
        <v>3028.02</v>
      </c>
      <c r="J644" s="19">
        <f t="shared" si="48"/>
        <v>3517.14</v>
      </c>
      <c r="K644" s="19">
        <f t="shared" si="49"/>
        <v>4603.110000000001</v>
      </c>
    </row>
    <row r="645" spans="1:11" s="7" customFormat="1" ht="14.25" customHeight="1">
      <c r="A645" s="25" t="s">
        <v>1914</v>
      </c>
      <c r="B645" s="25">
        <v>12</v>
      </c>
      <c r="C645" s="25" t="s">
        <v>1949</v>
      </c>
      <c r="D645" s="25" t="s">
        <v>1950</v>
      </c>
      <c r="E645" s="25" t="s">
        <v>15</v>
      </c>
      <c r="F645" s="25" t="s">
        <v>1951</v>
      </c>
      <c r="G645" s="17">
        <f t="shared" si="45"/>
        <v>94.37</v>
      </c>
      <c r="H645" s="19">
        <f t="shared" si="46"/>
        <v>2699.18</v>
      </c>
      <c r="I645" s="19">
        <f t="shared" si="47"/>
        <v>2998.0299999999997</v>
      </c>
      <c r="J645" s="19">
        <f t="shared" si="48"/>
        <v>3487.1499999999996</v>
      </c>
      <c r="K645" s="19">
        <f t="shared" si="49"/>
        <v>4573.12</v>
      </c>
    </row>
    <row r="646" spans="1:11" s="7" customFormat="1" ht="14.25" customHeight="1">
      <c r="A646" s="25" t="s">
        <v>1914</v>
      </c>
      <c r="B646" s="25">
        <v>13</v>
      </c>
      <c r="C646" s="25" t="s">
        <v>1952</v>
      </c>
      <c r="D646" s="25" t="s">
        <v>1953</v>
      </c>
      <c r="E646" s="25" t="s">
        <v>15</v>
      </c>
      <c r="F646" s="25" t="s">
        <v>1954</v>
      </c>
      <c r="G646" s="17">
        <f t="shared" si="45"/>
        <v>96.05</v>
      </c>
      <c r="H646" s="19">
        <f t="shared" si="46"/>
        <v>2729.78</v>
      </c>
      <c r="I646" s="19">
        <f t="shared" si="47"/>
        <v>3028.63</v>
      </c>
      <c r="J646" s="19">
        <f t="shared" si="48"/>
        <v>3517.75</v>
      </c>
      <c r="K646" s="19">
        <f t="shared" si="49"/>
        <v>4603.72</v>
      </c>
    </row>
    <row r="647" spans="1:11" s="7" customFormat="1" ht="14.25" customHeight="1">
      <c r="A647" s="25" t="s">
        <v>1914</v>
      </c>
      <c r="B647" s="25">
        <v>14</v>
      </c>
      <c r="C647" s="25" t="s">
        <v>1955</v>
      </c>
      <c r="D647" s="25" t="s">
        <v>1956</v>
      </c>
      <c r="E647" s="25" t="s">
        <v>15</v>
      </c>
      <c r="F647" s="25" t="s">
        <v>1957</v>
      </c>
      <c r="G647" s="17">
        <f t="shared" si="45"/>
        <v>96.19</v>
      </c>
      <c r="H647" s="19">
        <f t="shared" si="46"/>
        <v>2732.2000000000003</v>
      </c>
      <c r="I647" s="19">
        <f t="shared" si="47"/>
        <v>3031.05</v>
      </c>
      <c r="J647" s="19">
        <f t="shared" si="48"/>
        <v>3520.17</v>
      </c>
      <c r="K647" s="19">
        <f t="shared" si="49"/>
        <v>4606.139999999999</v>
      </c>
    </row>
    <row r="648" spans="1:11" s="7" customFormat="1" ht="14.25" customHeight="1">
      <c r="A648" s="25" t="s">
        <v>1914</v>
      </c>
      <c r="B648" s="25">
        <v>15</v>
      </c>
      <c r="C648" s="25" t="s">
        <v>38</v>
      </c>
      <c r="D648" s="25" t="s">
        <v>1958</v>
      </c>
      <c r="E648" s="25" t="s">
        <v>15</v>
      </c>
      <c r="F648" s="25" t="s">
        <v>1959</v>
      </c>
      <c r="G648" s="17">
        <f t="shared" si="45"/>
        <v>96.53</v>
      </c>
      <c r="H648" s="19">
        <f t="shared" si="46"/>
        <v>2738.48</v>
      </c>
      <c r="I648" s="19">
        <f t="shared" si="47"/>
        <v>3037.3300000000004</v>
      </c>
      <c r="J648" s="19">
        <f t="shared" si="48"/>
        <v>3526.4500000000003</v>
      </c>
      <c r="K648" s="19">
        <f t="shared" si="49"/>
        <v>4612.42</v>
      </c>
    </row>
    <row r="649" spans="1:11" s="7" customFormat="1" ht="14.25" customHeight="1">
      <c r="A649" s="25" t="s">
        <v>1914</v>
      </c>
      <c r="B649" s="25">
        <v>16</v>
      </c>
      <c r="C649" s="25" t="s">
        <v>1960</v>
      </c>
      <c r="D649" s="25" t="s">
        <v>15</v>
      </c>
      <c r="E649" s="25" t="s">
        <v>1961</v>
      </c>
      <c r="F649" s="25" t="s">
        <v>1962</v>
      </c>
      <c r="G649" s="17">
        <f t="shared" si="45"/>
        <v>97.34</v>
      </c>
      <c r="H649" s="19">
        <f t="shared" si="46"/>
        <v>2753.16</v>
      </c>
      <c r="I649" s="19">
        <f t="shared" si="47"/>
        <v>3052.01</v>
      </c>
      <c r="J649" s="19">
        <f t="shared" si="48"/>
        <v>3541.13</v>
      </c>
      <c r="K649" s="19">
        <f t="shared" si="49"/>
        <v>4627.1</v>
      </c>
    </row>
    <row r="650" spans="1:11" s="7" customFormat="1" ht="14.25" customHeight="1">
      <c r="A650" s="25" t="s">
        <v>1914</v>
      </c>
      <c r="B650" s="25">
        <v>17</v>
      </c>
      <c r="C650" s="25" t="s">
        <v>1963</v>
      </c>
      <c r="D650" s="25" t="s">
        <v>15</v>
      </c>
      <c r="E650" s="25" t="s">
        <v>1964</v>
      </c>
      <c r="F650" s="25" t="s">
        <v>1965</v>
      </c>
      <c r="G650" s="17">
        <f aca="true" t="shared" si="50" ref="G650:G704">ROUND((F650*0.0581),2)</f>
        <v>96</v>
      </c>
      <c r="H650" s="19">
        <f aca="true" t="shared" si="51" ref="H650:H656">F650+$M$3+G650</f>
        <v>2728.81</v>
      </c>
      <c r="I650" s="19">
        <f aca="true" t="shared" si="52" ref="I650:I656">F650+$N$3+G650</f>
        <v>3027.66</v>
      </c>
      <c r="J650" s="19">
        <f aca="true" t="shared" si="53" ref="J650:J656">F650+$O$3+G650</f>
        <v>3516.7799999999997</v>
      </c>
      <c r="K650" s="19">
        <f aca="true" t="shared" si="54" ref="K650:K656">F650+$P$3+G650</f>
        <v>4602.75</v>
      </c>
    </row>
    <row r="651" spans="1:11" s="7" customFormat="1" ht="14.25" customHeight="1">
      <c r="A651" s="25" t="s">
        <v>1914</v>
      </c>
      <c r="B651" s="25">
        <v>18</v>
      </c>
      <c r="C651" s="25" t="s">
        <v>1966</v>
      </c>
      <c r="D651" s="25" t="s">
        <v>15</v>
      </c>
      <c r="E651" s="25" t="s">
        <v>1967</v>
      </c>
      <c r="F651" s="25" t="s">
        <v>1968</v>
      </c>
      <c r="G651" s="17">
        <f t="shared" si="50"/>
        <v>92.84</v>
      </c>
      <c r="H651" s="19">
        <f t="shared" si="51"/>
        <v>2671.3100000000004</v>
      </c>
      <c r="I651" s="19">
        <f t="shared" si="52"/>
        <v>2970.1600000000003</v>
      </c>
      <c r="J651" s="19">
        <f t="shared" si="53"/>
        <v>3459.28</v>
      </c>
      <c r="K651" s="19">
        <f t="shared" si="54"/>
        <v>4545.25</v>
      </c>
    </row>
    <row r="652" spans="1:11" s="7" customFormat="1" ht="14.25" customHeight="1">
      <c r="A652" s="25" t="s">
        <v>1914</v>
      </c>
      <c r="B652" s="25">
        <v>19</v>
      </c>
      <c r="C652" s="25" t="s">
        <v>67</v>
      </c>
      <c r="D652" s="25" t="s">
        <v>15</v>
      </c>
      <c r="E652" s="25" t="s">
        <v>1969</v>
      </c>
      <c r="F652" s="25" t="s">
        <v>1970</v>
      </c>
      <c r="G652" s="17">
        <f t="shared" si="50"/>
        <v>91.17</v>
      </c>
      <c r="H652" s="19">
        <f t="shared" si="51"/>
        <v>2640.76</v>
      </c>
      <c r="I652" s="19">
        <f t="shared" si="52"/>
        <v>2939.6100000000006</v>
      </c>
      <c r="J652" s="19">
        <f t="shared" si="53"/>
        <v>3428.7300000000005</v>
      </c>
      <c r="K652" s="19">
        <f t="shared" si="54"/>
        <v>4514.700000000001</v>
      </c>
    </row>
    <row r="653" spans="1:11" s="7" customFormat="1" ht="14.25" customHeight="1">
      <c r="A653" s="25" t="s">
        <v>1914</v>
      </c>
      <c r="B653" s="25">
        <v>20</v>
      </c>
      <c r="C653" s="25" t="s">
        <v>1971</v>
      </c>
      <c r="D653" s="25" t="s">
        <v>15</v>
      </c>
      <c r="E653" s="25" t="s">
        <v>1972</v>
      </c>
      <c r="F653" s="25" t="s">
        <v>1973</v>
      </c>
      <c r="G653" s="17">
        <f t="shared" si="50"/>
        <v>86.12</v>
      </c>
      <c r="H653" s="19">
        <f t="shared" si="51"/>
        <v>2548.8999999999996</v>
      </c>
      <c r="I653" s="19">
        <f t="shared" si="52"/>
        <v>2847.75</v>
      </c>
      <c r="J653" s="19">
        <f t="shared" si="53"/>
        <v>3336.87</v>
      </c>
      <c r="K653" s="19">
        <f t="shared" si="54"/>
        <v>4422.84</v>
      </c>
    </row>
    <row r="654" spans="1:11" s="7" customFormat="1" ht="14.25" customHeight="1">
      <c r="A654" s="25" t="s">
        <v>1914</v>
      </c>
      <c r="B654" s="25">
        <v>21</v>
      </c>
      <c r="C654" s="25" t="s">
        <v>1974</v>
      </c>
      <c r="D654" s="25" t="s">
        <v>15</v>
      </c>
      <c r="E654" s="25" t="s">
        <v>1975</v>
      </c>
      <c r="F654" s="25" t="s">
        <v>1976</v>
      </c>
      <c r="G654" s="17">
        <f t="shared" si="50"/>
        <v>90.93</v>
      </c>
      <c r="H654" s="19">
        <f t="shared" si="51"/>
        <v>2636.4199999999996</v>
      </c>
      <c r="I654" s="19">
        <f t="shared" si="52"/>
        <v>2935.27</v>
      </c>
      <c r="J654" s="19">
        <f t="shared" si="53"/>
        <v>3424.39</v>
      </c>
      <c r="K654" s="19">
        <f t="shared" si="54"/>
        <v>4510.360000000001</v>
      </c>
    </row>
    <row r="655" spans="1:11" s="7" customFormat="1" ht="14.25" customHeight="1">
      <c r="A655" s="25" t="s">
        <v>1914</v>
      </c>
      <c r="B655" s="25">
        <v>22</v>
      </c>
      <c r="C655" s="25" t="s">
        <v>177</v>
      </c>
      <c r="D655" s="25" t="s">
        <v>15</v>
      </c>
      <c r="E655" s="25" t="s">
        <v>1977</v>
      </c>
      <c r="F655" s="25" t="s">
        <v>179</v>
      </c>
      <c r="G655" s="17">
        <f t="shared" si="50"/>
        <v>91.29</v>
      </c>
      <c r="H655" s="19">
        <f t="shared" si="51"/>
        <v>2643.06</v>
      </c>
      <c r="I655" s="19">
        <f t="shared" si="52"/>
        <v>2941.91</v>
      </c>
      <c r="J655" s="19">
        <f t="shared" si="53"/>
        <v>3431.0299999999997</v>
      </c>
      <c r="K655" s="19">
        <f t="shared" si="54"/>
        <v>4517</v>
      </c>
    </row>
    <row r="656" spans="1:11" s="7" customFormat="1" ht="14.25" customHeight="1">
      <c r="A656" s="25" t="s">
        <v>1914</v>
      </c>
      <c r="B656" s="25">
        <v>23</v>
      </c>
      <c r="C656" s="25" t="s">
        <v>1978</v>
      </c>
      <c r="D656" s="25" t="s">
        <v>15</v>
      </c>
      <c r="E656" s="25" t="s">
        <v>1979</v>
      </c>
      <c r="F656" s="25" t="s">
        <v>1980</v>
      </c>
      <c r="G656" s="17">
        <f t="shared" si="50"/>
        <v>87.78</v>
      </c>
      <c r="H656" s="19">
        <f t="shared" si="51"/>
        <v>2579.06</v>
      </c>
      <c r="I656" s="19">
        <f t="shared" si="52"/>
        <v>2877.9100000000003</v>
      </c>
      <c r="J656" s="19">
        <f t="shared" si="53"/>
        <v>3367.03</v>
      </c>
      <c r="K656" s="19">
        <f t="shared" si="54"/>
        <v>4453</v>
      </c>
    </row>
    <row r="657" spans="1:11" s="7" customFormat="1" ht="14.25" customHeight="1">
      <c r="A657" s="25" t="s">
        <v>1981</v>
      </c>
      <c r="B657" s="25">
        <v>0</v>
      </c>
      <c r="C657" s="25" t="s">
        <v>1982</v>
      </c>
      <c r="D657" s="25" t="s">
        <v>15</v>
      </c>
      <c r="E657" s="25" t="s">
        <v>1983</v>
      </c>
      <c r="F657" s="25" t="s">
        <v>1984</v>
      </c>
      <c r="G657" s="17">
        <f t="shared" si="50"/>
        <v>83.56</v>
      </c>
      <c r="H657" s="19">
        <f aca="true" t="shared" si="55" ref="H657:H704">F657+$M$3+G657</f>
        <v>2502.2000000000003</v>
      </c>
      <c r="I657" s="19">
        <f aca="true" t="shared" si="56" ref="I657:I704">F657+$N$3+G657</f>
        <v>2801.05</v>
      </c>
      <c r="J657" s="19">
        <f aca="true" t="shared" si="57" ref="J657:J704">F657+$O$3+G657</f>
        <v>3290.17</v>
      </c>
      <c r="K657" s="19">
        <f aca="true" t="shared" si="58" ref="K657:K704">F657+$P$3+G657</f>
        <v>4376.14</v>
      </c>
    </row>
    <row r="658" spans="1:11" s="7" customFormat="1" ht="14.25" customHeight="1">
      <c r="A658" s="25" t="s">
        <v>1981</v>
      </c>
      <c r="B658" s="25">
        <v>1</v>
      </c>
      <c r="C658" s="25" t="s">
        <v>1985</v>
      </c>
      <c r="D658" s="25" t="s">
        <v>15</v>
      </c>
      <c r="E658" s="25" t="s">
        <v>1986</v>
      </c>
      <c r="F658" s="25" t="s">
        <v>1987</v>
      </c>
      <c r="G658" s="17">
        <f t="shared" si="50"/>
        <v>76.59</v>
      </c>
      <c r="H658" s="19">
        <f t="shared" si="55"/>
        <v>2375.36</v>
      </c>
      <c r="I658" s="19">
        <f t="shared" si="56"/>
        <v>2674.21</v>
      </c>
      <c r="J658" s="19">
        <f t="shared" si="57"/>
        <v>3163.33</v>
      </c>
      <c r="K658" s="19">
        <f t="shared" si="58"/>
        <v>4249.3</v>
      </c>
    </row>
    <row r="659" spans="1:11" s="7" customFormat="1" ht="14.25" customHeight="1">
      <c r="A659" s="25" t="s">
        <v>1981</v>
      </c>
      <c r="B659" s="25">
        <v>2</v>
      </c>
      <c r="C659" s="25" t="s">
        <v>1988</v>
      </c>
      <c r="D659" s="25" t="s">
        <v>1989</v>
      </c>
      <c r="E659" s="25" t="s">
        <v>15</v>
      </c>
      <c r="F659" s="25" t="s">
        <v>1990</v>
      </c>
      <c r="G659" s="17">
        <f t="shared" si="50"/>
        <v>65.25</v>
      </c>
      <c r="H659" s="19">
        <f t="shared" si="55"/>
        <v>2168.83</v>
      </c>
      <c r="I659" s="19">
        <f t="shared" si="56"/>
        <v>2467.6800000000003</v>
      </c>
      <c r="J659" s="19">
        <f t="shared" si="57"/>
        <v>2956.8</v>
      </c>
      <c r="K659" s="19">
        <f t="shared" si="58"/>
        <v>4042.77</v>
      </c>
    </row>
    <row r="660" spans="1:11" s="7" customFormat="1" ht="14.25" customHeight="1">
      <c r="A660" s="25" t="s">
        <v>1981</v>
      </c>
      <c r="B660" s="25">
        <v>3</v>
      </c>
      <c r="C660" s="25" t="s">
        <v>1991</v>
      </c>
      <c r="D660" s="25" t="s">
        <v>1992</v>
      </c>
      <c r="E660" s="25" t="s">
        <v>15</v>
      </c>
      <c r="F660" s="25" t="s">
        <v>1993</v>
      </c>
      <c r="G660" s="17">
        <f t="shared" si="50"/>
        <v>59.37</v>
      </c>
      <c r="H660" s="19">
        <f t="shared" si="55"/>
        <v>2061.63</v>
      </c>
      <c r="I660" s="19">
        <f t="shared" si="56"/>
        <v>2360.48</v>
      </c>
      <c r="J660" s="19">
        <f t="shared" si="57"/>
        <v>2849.6</v>
      </c>
      <c r="K660" s="19">
        <f t="shared" si="58"/>
        <v>3935.5699999999997</v>
      </c>
    </row>
    <row r="661" spans="1:11" s="7" customFormat="1" ht="14.25" customHeight="1">
      <c r="A661" s="25" t="s">
        <v>1981</v>
      </c>
      <c r="B661" s="25">
        <v>4</v>
      </c>
      <c r="C661" s="25" t="s">
        <v>1994</v>
      </c>
      <c r="D661" s="25" t="s">
        <v>1995</v>
      </c>
      <c r="E661" s="25" t="s">
        <v>15</v>
      </c>
      <c r="F661" s="25" t="s">
        <v>1996</v>
      </c>
      <c r="G661" s="17">
        <f t="shared" si="50"/>
        <v>59.39</v>
      </c>
      <c r="H661" s="19">
        <f t="shared" si="55"/>
        <v>2062.1</v>
      </c>
      <c r="I661" s="19">
        <f t="shared" si="56"/>
        <v>2360.9500000000003</v>
      </c>
      <c r="J661" s="19">
        <f t="shared" si="57"/>
        <v>2850.07</v>
      </c>
      <c r="K661" s="19">
        <f t="shared" si="58"/>
        <v>3936.04</v>
      </c>
    </row>
    <row r="662" spans="1:11" s="7" customFormat="1" ht="14.25" customHeight="1">
      <c r="A662" s="25" t="s">
        <v>1981</v>
      </c>
      <c r="B662" s="25">
        <v>5</v>
      </c>
      <c r="C662" s="25" t="s">
        <v>1997</v>
      </c>
      <c r="D662" s="25" t="s">
        <v>1998</v>
      </c>
      <c r="E662" s="25" t="s">
        <v>15</v>
      </c>
      <c r="F662" s="25" t="s">
        <v>1999</v>
      </c>
      <c r="G662" s="17">
        <f t="shared" si="50"/>
        <v>59.24</v>
      </c>
      <c r="H662" s="19">
        <f t="shared" si="55"/>
        <v>2059.3799999999997</v>
      </c>
      <c r="I662" s="19">
        <f t="shared" si="56"/>
        <v>2358.23</v>
      </c>
      <c r="J662" s="19">
        <f t="shared" si="57"/>
        <v>2847.35</v>
      </c>
      <c r="K662" s="19">
        <f t="shared" si="58"/>
        <v>3933.3199999999997</v>
      </c>
    </row>
    <row r="663" spans="1:11" s="7" customFormat="1" ht="14.25" customHeight="1">
      <c r="A663" s="25" t="s">
        <v>1981</v>
      </c>
      <c r="B663" s="25">
        <v>6</v>
      </c>
      <c r="C663" s="25" t="s">
        <v>2000</v>
      </c>
      <c r="D663" s="25" t="s">
        <v>2001</v>
      </c>
      <c r="E663" s="25" t="s">
        <v>15</v>
      </c>
      <c r="F663" s="25" t="s">
        <v>60</v>
      </c>
      <c r="G663" s="17">
        <f t="shared" si="50"/>
        <v>59.47</v>
      </c>
      <c r="H663" s="19">
        <f t="shared" si="55"/>
        <v>2063.44</v>
      </c>
      <c r="I663" s="19">
        <f t="shared" si="56"/>
        <v>2362.29</v>
      </c>
      <c r="J663" s="19">
        <f t="shared" si="57"/>
        <v>2851.41</v>
      </c>
      <c r="K663" s="19">
        <f t="shared" si="58"/>
        <v>3937.3799999999997</v>
      </c>
    </row>
    <row r="664" spans="1:11" s="7" customFormat="1" ht="14.25" customHeight="1">
      <c r="A664" s="25" t="s">
        <v>1981</v>
      </c>
      <c r="B664" s="25">
        <v>7</v>
      </c>
      <c r="C664" s="25" t="s">
        <v>2002</v>
      </c>
      <c r="D664" s="25" t="s">
        <v>2003</v>
      </c>
      <c r="E664" s="25" t="s">
        <v>15</v>
      </c>
      <c r="F664" s="25" t="s">
        <v>2004</v>
      </c>
      <c r="G664" s="17">
        <f t="shared" si="50"/>
        <v>69.18</v>
      </c>
      <c r="H664" s="19">
        <f t="shared" si="55"/>
        <v>2240.35</v>
      </c>
      <c r="I664" s="19">
        <f t="shared" si="56"/>
        <v>2539.2000000000003</v>
      </c>
      <c r="J664" s="19">
        <f t="shared" si="57"/>
        <v>3028.32</v>
      </c>
      <c r="K664" s="19">
        <f t="shared" si="58"/>
        <v>4114.29</v>
      </c>
    </row>
    <row r="665" spans="1:11" s="7" customFormat="1" ht="14.25" customHeight="1">
      <c r="A665" s="25" t="s">
        <v>1981</v>
      </c>
      <c r="B665" s="25">
        <v>8</v>
      </c>
      <c r="C665" s="25" t="s">
        <v>2005</v>
      </c>
      <c r="D665" s="25" t="s">
        <v>2006</v>
      </c>
      <c r="E665" s="25" t="s">
        <v>15</v>
      </c>
      <c r="F665" s="25" t="s">
        <v>2007</v>
      </c>
      <c r="G665" s="17">
        <f t="shared" si="50"/>
        <v>79.75</v>
      </c>
      <c r="H665" s="19">
        <f t="shared" si="55"/>
        <v>2432.79</v>
      </c>
      <c r="I665" s="19">
        <f t="shared" si="56"/>
        <v>2731.6400000000003</v>
      </c>
      <c r="J665" s="19">
        <f t="shared" si="57"/>
        <v>3220.76</v>
      </c>
      <c r="K665" s="19">
        <f t="shared" si="58"/>
        <v>4306.73</v>
      </c>
    </row>
    <row r="666" spans="1:11" s="7" customFormat="1" ht="14.25" customHeight="1">
      <c r="A666" s="25" t="s">
        <v>1981</v>
      </c>
      <c r="B666" s="25">
        <v>9</v>
      </c>
      <c r="C666" s="25" t="s">
        <v>2008</v>
      </c>
      <c r="D666" s="25" t="s">
        <v>2009</v>
      </c>
      <c r="E666" s="25" t="s">
        <v>15</v>
      </c>
      <c r="F666" s="25" t="s">
        <v>2010</v>
      </c>
      <c r="G666" s="17">
        <f t="shared" si="50"/>
        <v>87.05</v>
      </c>
      <c r="H666" s="19">
        <f t="shared" si="55"/>
        <v>2565.8100000000004</v>
      </c>
      <c r="I666" s="19">
        <f t="shared" si="56"/>
        <v>2864.6600000000003</v>
      </c>
      <c r="J666" s="19">
        <f t="shared" si="57"/>
        <v>3353.78</v>
      </c>
      <c r="K666" s="19">
        <f t="shared" si="58"/>
        <v>4439.75</v>
      </c>
    </row>
    <row r="667" spans="1:11" s="7" customFormat="1" ht="14.25" customHeight="1">
      <c r="A667" s="25" t="s">
        <v>1981</v>
      </c>
      <c r="B667" s="25">
        <v>10</v>
      </c>
      <c r="C667" s="25" t="s">
        <v>2011</v>
      </c>
      <c r="D667" s="25" t="s">
        <v>15</v>
      </c>
      <c r="E667" s="25" t="s">
        <v>2012</v>
      </c>
      <c r="F667" s="25" t="s">
        <v>2013</v>
      </c>
      <c r="G667" s="17">
        <f t="shared" si="50"/>
        <v>91.72</v>
      </c>
      <c r="H667" s="19">
        <f t="shared" si="55"/>
        <v>2650.9199999999996</v>
      </c>
      <c r="I667" s="19">
        <f t="shared" si="56"/>
        <v>2949.77</v>
      </c>
      <c r="J667" s="19">
        <f t="shared" si="57"/>
        <v>3438.89</v>
      </c>
      <c r="K667" s="19">
        <f t="shared" si="58"/>
        <v>4524.860000000001</v>
      </c>
    </row>
    <row r="668" spans="1:11" s="7" customFormat="1" ht="14.25" customHeight="1">
      <c r="A668" s="25" t="s">
        <v>1981</v>
      </c>
      <c r="B668" s="25">
        <v>11</v>
      </c>
      <c r="C668" s="25" t="s">
        <v>2014</v>
      </c>
      <c r="D668" s="25" t="s">
        <v>2015</v>
      </c>
      <c r="E668" s="25" t="s">
        <v>15</v>
      </c>
      <c r="F668" s="25" t="s">
        <v>2016</v>
      </c>
      <c r="G668" s="17">
        <f t="shared" si="50"/>
        <v>91.91</v>
      </c>
      <c r="H668" s="19">
        <f t="shared" si="55"/>
        <v>2654.27</v>
      </c>
      <c r="I668" s="19">
        <f t="shared" si="56"/>
        <v>2953.12</v>
      </c>
      <c r="J668" s="19">
        <f t="shared" si="57"/>
        <v>3442.24</v>
      </c>
      <c r="K668" s="19">
        <f t="shared" si="58"/>
        <v>4528.21</v>
      </c>
    </row>
    <row r="669" spans="1:11" s="7" customFormat="1" ht="14.25" customHeight="1">
      <c r="A669" s="25" t="s">
        <v>1981</v>
      </c>
      <c r="B669" s="25">
        <v>12</v>
      </c>
      <c r="C669" s="25" t="s">
        <v>2017</v>
      </c>
      <c r="D669" s="25" t="s">
        <v>15</v>
      </c>
      <c r="E669" s="25" t="s">
        <v>2018</v>
      </c>
      <c r="F669" s="25" t="s">
        <v>2019</v>
      </c>
      <c r="G669" s="17">
        <f t="shared" si="50"/>
        <v>91.46</v>
      </c>
      <c r="H669" s="19">
        <f t="shared" si="55"/>
        <v>2646.02</v>
      </c>
      <c r="I669" s="19">
        <f t="shared" si="56"/>
        <v>2944.87</v>
      </c>
      <c r="J669" s="19">
        <f t="shared" si="57"/>
        <v>3433.99</v>
      </c>
      <c r="K669" s="19">
        <f t="shared" si="58"/>
        <v>4519.96</v>
      </c>
    </row>
    <row r="670" spans="1:11" s="7" customFormat="1" ht="14.25" customHeight="1">
      <c r="A670" s="25" t="s">
        <v>1981</v>
      </c>
      <c r="B670" s="25">
        <v>13</v>
      </c>
      <c r="C670" s="25" t="s">
        <v>2020</v>
      </c>
      <c r="D670" s="25" t="s">
        <v>15</v>
      </c>
      <c r="E670" s="25" t="s">
        <v>2021</v>
      </c>
      <c r="F670" s="25" t="s">
        <v>2022</v>
      </c>
      <c r="G670" s="17">
        <f t="shared" si="50"/>
        <v>91.49</v>
      </c>
      <c r="H670" s="19">
        <f t="shared" si="55"/>
        <v>2646.71</v>
      </c>
      <c r="I670" s="19">
        <f t="shared" si="56"/>
        <v>2945.56</v>
      </c>
      <c r="J670" s="19">
        <f t="shared" si="57"/>
        <v>3434.68</v>
      </c>
      <c r="K670" s="19">
        <f t="shared" si="58"/>
        <v>4520.65</v>
      </c>
    </row>
    <row r="671" spans="1:11" s="7" customFormat="1" ht="14.25" customHeight="1">
      <c r="A671" s="25" t="s">
        <v>1981</v>
      </c>
      <c r="B671" s="25">
        <v>14</v>
      </c>
      <c r="C671" s="25" t="s">
        <v>2023</v>
      </c>
      <c r="D671" s="25" t="s">
        <v>15</v>
      </c>
      <c r="E671" s="25" t="s">
        <v>2024</v>
      </c>
      <c r="F671" s="25" t="s">
        <v>2025</v>
      </c>
      <c r="G671" s="17">
        <f t="shared" si="50"/>
        <v>91.36</v>
      </c>
      <c r="H671" s="19">
        <f t="shared" si="55"/>
        <v>2644.2900000000004</v>
      </c>
      <c r="I671" s="19">
        <f t="shared" si="56"/>
        <v>2943.1400000000003</v>
      </c>
      <c r="J671" s="19">
        <f t="shared" si="57"/>
        <v>3432.26</v>
      </c>
      <c r="K671" s="19">
        <f t="shared" si="58"/>
        <v>4518.23</v>
      </c>
    </row>
    <row r="672" spans="1:11" s="7" customFormat="1" ht="14.25" customHeight="1">
      <c r="A672" s="25" t="s">
        <v>1981</v>
      </c>
      <c r="B672" s="25">
        <v>15</v>
      </c>
      <c r="C672" s="25" t="s">
        <v>2026</v>
      </c>
      <c r="D672" s="25" t="s">
        <v>15</v>
      </c>
      <c r="E672" s="25" t="s">
        <v>2027</v>
      </c>
      <c r="F672" s="25" t="s">
        <v>924</v>
      </c>
      <c r="G672" s="17">
        <f t="shared" si="50"/>
        <v>91.48</v>
      </c>
      <c r="H672" s="19">
        <f t="shared" si="55"/>
        <v>2646.54</v>
      </c>
      <c r="I672" s="19">
        <f t="shared" si="56"/>
        <v>2945.39</v>
      </c>
      <c r="J672" s="19">
        <f t="shared" si="57"/>
        <v>3434.5099999999998</v>
      </c>
      <c r="K672" s="19">
        <f t="shared" si="58"/>
        <v>4520.48</v>
      </c>
    </row>
    <row r="673" spans="1:11" s="7" customFormat="1" ht="14.25" customHeight="1">
      <c r="A673" s="25" t="s">
        <v>1981</v>
      </c>
      <c r="B673" s="25">
        <v>16</v>
      </c>
      <c r="C673" s="25" t="s">
        <v>2028</v>
      </c>
      <c r="D673" s="25" t="s">
        <v>2029</v>
      </c>
      <c r="E673" s="25" t="s">
        <v>15</v>
      </c>
      <c r="F673" s="25" t="s">
        <v>2030</v>
      </c>
      <c r="G673" s="17">
        <f t="shared" si="50"/>
        <v>91.99</v>
      </c>
      <c r="H673" s="19">
        <f t="shared" si="55"/>
        <v>2655.7599999999998</v>
      </c>
      <c r="I673" s="19">
        <f t="shared" si="56"/>
        <v>2954.6099999999997</v>
      </c>
      <c r="J673" s="19">
        <f t="shared" si="57"/>
        <v>3443.7299999999996</v>
      </c>
      <c r="K673" s="19">
        <f t="shared" si="58"/>
        <v>4529.7</v>
      </c>
    </row>
    <row r="674" spans="1:11" s="7" customFormat="1" ht="14.25" customHeight="1">
      <c r="A674" s="25" t="s">
        <v>1981</v>
      </c>
      <c r="B674" s="25">
        <v>17</v>
      </c>
      <c r="C674" s="25" t="s">
        <v>2031</v>
      </c>
      <c r="D674" s="25" t="s">
        <v>2032</v>
      </c>
      <c r="E674" s="25" t="s">
        <v>15</v>
      </c>
      <c r="F674" s="25" t="s">
        <v>818</v>
      </c>
      <c r="G674" s="17">
        <f t="shared" si="50"/>
        <v>91.77</v>
      </c>
      <c r="H674" s="19">
        <f t="shared" si="55"/>
        <v>2651.82</v>
      </c>
      <c r="I674" s="19">
        <f t="shared" si="56"/>
        <v>2950.67</v>
      </c>
      <c r="J674" s="19">
        <f t="shared" si="57"/>
        <v>3439.79</v>
      </c>
      <c r="K674" s="19">
        <f t="shared" si="58"/>
        <v>4525.76</v>
      </c>
    </row>
    <row r="675" spans="1:11" s="7" customFormat="1" ht="14.25" customHeight="1">
      <c r="A675" s="25" t="s">
        <v>1981</v>
      </c>
      <c r="B675" s="25">
        <v>18</v>
      </c>
      <c r="C675" s="25" t="s">
        <v>50</v>
      </c>
      <c r="D675" s="25" t="s">
        <v>2033</v>
      </c>
      <c r="E675" s="25" t="s">
        <v>15</v>
      </c>
      <c r="F675" s="25" t="s">
        <v>2034</v>
      </c>
      <c r="G675" s="17">
        <f t="shared" si="50"/>
        <v>91.5</v>
      </c>
      <c r="H675" s="19">
        <f t="shared" si="55"/>
        <v>2646.8</v>
      </c>
      <c r="I675" s="19">
        <f t="shared" si="56"/>
        <v>2945.65</v>
      </c>
      <c r="J675" s="19">
        <f t="shared" si="57"/>
        <v>3434.77</v>
      </c>
      <c r="K675" s="19">
        <f t="shared" si="58"/>
        <v>4520.74</v>
      </c>
    </row>
    <row r="676" spans="1:11" s="7" customFormat="1" ht="14.25" customHeight="1">
      <c r="A676" s="25" t="s">
        <v>1981</v>
      </c>
      <c r="B676" s="25">
        <v>19</v>
      </c>
      <c r="C676" s="25" t="s">
        <v>2035</v>
      </c>
      <c r="D676" s="25" t="s">
        <v>2036</v>
      </c>
      <c r="E676" s="25" t="s">
        <v>15</v>
      </c>
      <c r="F676" s="25" t="s">
        <v>2037</v>
      </c>
      <c r="G676" s="17">
        <f t="shared" si="50"/>
        <v>90.98</v>
      </c>
      <c r="H676" s="19">
        <f t="shared" si="55"/>
        <v>2637.34</v>
      </c>
      <c r="I676" s="19">
        <f t="shared" si="56"/>
        <v>2936.19</v>
      </c>
      <c r="J676" s="19">
        <f t="shared" si="57"/>
        <v>3425.31</v>
      </c>
      <c r="K676" s="19">
        <f t="shared" si="58"/>
        <v>4511.28</v>
      </c>
    </row>
    <row r="677" spans="1:11" s="7" customFormat="1" ht="14.25" customHeight="1">
      <c r="A677" s="25" t="s">
        <v>1981</v>
      </c>
      <c r="B677" s="25">
        <v>20</v>
      </c>
      <c r="C677" s="25" t="s">
        <v>2038</v>
      </c>
      <c r="D677" s="25" t="s">
        <v>2039</v>
      </c>
      <c r="E677" s="25" t="s">
        <v>15</v>
      </c>
      <c r="F677" s="25" t="s">
        <v>2040</v>
      </c>
      <c r="G677" s="17">
        <f t="shared" si="50"/>
        <v>84.65</v>
      </c>
      <c r="H677" s="19">
        <f t="shared" si="55"/>
        <v>2522.02</v>
      </c>
      <c r="I677" s="19">
        <f t="shared" si="56"/>
        <v>2820.8700000000003</v>
      </c>
      <c r="J677" s="19">
        <f t="shared" si="57"/>
        <v>3309.9900000000002</v>
      </c>
      <c r="K677" s="19">
        <f t="shared" si="58"/>
        <v>4395.96</v>
      </c>
    </row>
    <row r="678" spans="1:11" s="7" customFormat="1" ht="14.25" customHeight="1">
      <c r="A678" s="25" t="s">
        <v>1981</v>
      </c>
      <c r="B678" s="25">
        <v>21</v>
      </c>
      <c r="C678" s="25" t="s">
        <v>2041</v>
      </c>
      <c r="D678" s="25" t="s">
        <v>2042</v>
      </c>
      <c r="E678" s="25" t="s">
        <v>15</v>
      </c>
      <c r="F678" s="25" t="s">
        <v>2043</v>
      </c>
      <c r="G678" s="17">
        <f t="shared" si="50"/>
        <v>90.42</v>
      </c>
      <c r="H678" s="19">
        <f t="shared" si="55"/>
        <v>2627.2200000000003</v>
      </c>
      <c r="I678" s="19">
        <f t="shared" si="56"/>
        <v>2926.07</v>
      </c>
      <c r="J678" s="19">
        <f t="shared" si="57"/>
        <v>3415.19</v>
      </c>
      <c r="K678" s="19">
        <f t="shared" si="58"/>
        <v>4501.16</v>
      </c>
    </row>
    <row r="679" spans="1:11" s="7" customFormat="1" ht="14.25" customHeight="1">
      <c r="A679" s="25" t="s">
        <v>1981</v>
      </c>
      <c r="B679" s="25">
        <v>22</v>
      </c>
      <c r="C679" s="25" t="s">
        <v>2044</v>
      </c>
      <c r="D679" s="25" t="s">
        <v>15</v>
      </c>
      <c r="E679" s="25" t="s">
        <v>2045</v>
      </c>
      <c r="F679" s="25" t="s">
        <v>2046</v>
      </c>
      <c r="G679" s="17">
        <f t="shared" si="50"/>
        <v>90.79</v>
      </c>
      <c r="H679" s="19">
        <f t="shared" si="55"/>
        <v>2633.96</v>
      </c>
      <c r="I679" s="19">
        <f t="shared" si="56"/>
        <v>2932.8100000000004</v>
      </c>
      <c r="J679" s="19">
        <f t="shared" si="57"/>
        <v>3421.9300000000003</v>
      </c>
      <c r="K679" s="19">
        <f t="shared" si="58"/>
        <v>4507.900000000001</v>
      </c>
    </row>
    <row r="680" spans="1:11" s="7" customFormat="1" ht="14.25" customHeight="1">
      <c r="A680" s="25" t="s">
        <v>1981</v>
      </c>
      <c r="B680" s="25">
        <v>23</v>
      </c>
      <c r="C680" s="25" t="s">
        <v>2047</v>
      </c>
      <c r="D680" s="25" t="s">
        <v>15</v>
      </c>
      <c r="E680" s="25" t="s">
        <v>2048</v>
      </c>
      <c r="F680" s="25" t="s">
        <v>2049</v>
      </c>
      <c r="G680" s="17">
        <f t="shared" si="50"/>
        <v>90.8</v>
      </c>
      <c r="H680" s="19">
        <f t="shared" si="55"/>
        <v>2634.03</v>
      </c>
      <c r="I680" s="19">
        <f t="shared" si="56"/>
        <v>2932.88</v>
      </c>
      <c r="J680" s="19">
        <f t="shared" si="57"/>
        <v>3422</v>
      </c>
      <c r="K680" s="19">
        <f t="shared" si="58"/>
        <v>4507.97</v>
      </c>
    </row>
    <row r="681" spans="1:11" s="7" customFormat="1" ht="14.25" customHeight="1">
      <c r="A681" s="25" t="s">
        <v>2050</v>
      </c>
      <c r="B681" s="25">
        <v>0</v>
      </c>
      <c r="C681" s="25" t="s">
        <v>2051</v>
      </c>
      <c r="D681" s="25" t="s">
        <v>15</v>
      </c>
      <c r="E681" s="25" t="s">
        <v>2052</v>
      </c>
      <c r="F681" s="25" t="s">
        <v>2053</v>
      </c>
      <c r="G681" s="17">
        <f t="shared" si="50"/>
        <v>81.3</v>
      </c>
      <c r="H681" s="19">
        <f t="shared" si="55"/>
        <v>2461.11</v>
      </c>
      <c r="I681" s="19">
        <f t="shared" si="56"/>
        <v>2759.96</v>
      </c>
      <c r="J681" s="19">
        <f t="shared" si="57"/>
        <v>3249.08</v>
      </c>
      <c r="K681" s="19">
        <f t="shared" si="58"/>
        <v>4335.05</v>
      </c>
    </row>
    <row r="682" spans="1:11" s="7" customFormat="1" ht="14.25" customHeight="1">
      <c r="A682" s="25" t="s">
        <v>2050</v>
      </c>
      <c r="B682" s="25">
        <v>1</v>
      </c>
      <c r="C682" s="25" t="s">
        <v>2054</v>
      </c>
      <c r="D682" s="25" t="s">
        <v>15</v>
      </c>
      <c r="E682" s="25" t="s">
        <v>2055</v>
      </c>
      <c r="F682" s="25" t="s">
        <v>2056</v>
      </c>
      <c r="G682" s="17">
        <f t="shared" si="50"/>
        <v>69.28</v>
      </c>
      <c r="H682" s="19">
        <f t="shared" si="55"/>
        <v>2242.1200000000003</v>
      </c>
      <c r="I682" s="19">
        <f t="shared" si="56"/>
        <v>2540.9700000000007</v>
      </c>
      <c r="J682" s="19">
        <f t="shared" si="57"/>
        <v>3030.0900000000006</v>
      </c>
      <c r="K682" s="19">
        <f t="shared" si="58"/>
        <v>4116.06</v>
      </c>
    </row>
    <row r="683" spans="1:11" s="7" customFormat="1" ht="14.25" customHeight="1">
      <c r="A683" s="25" t="s">
        <v>2050</v>
      </c>
      <c r="B683" s="25">
        <v>2</v>
      </c>
      <c r="C683" s="25" t="s">
        <v>2057</v>
      </c>
      <c r="D683" s="25" t="s">
        <v>15</v>
      </c>
      <c r="E683" s="25" t="s">
        <v>2058</v>
      </c>
      <c r="F683" s="25" t="s">
        <v>2059</v>
      </c>
      <c r="G683" s="17">
        <f t="shared" si="50"/>
        <v>59.45</v>
      </c>
      <c r="H683" s="19">
        <f t="shared" si="55"/>
        <v>2063.11</v>
      </c>
      <c r="I683" s="19">
        <f t="shared" si="56"/>
        <v>2361.96</v>
      </c>
      <c r="J683" s="19">
        <f t="shared" si="57"/>
        <v>2851.08</v>
      </c>
      <c r="K683" s="19">
        <f t="shared" si="58"/>
        <v>3937.05</v>
      </c>
    </row>
    <row r="684" spans="1:11" s="7" customFormat="1" ht="14.25" customHeight="1">
      <c r="A684" s="25" t="s">
        <v>2050</v>
      </c>
      <c r="B684" s="25">
        <v>3</v>
      </c>
      <c r="C684" s="25" t="s">
        <v>2060</v>
      </c>
      <c r="D684" s="25" t="s">
        <v>15</v>
      </c>
      <c r="E684" s="25" t="s">
        <v>1515</v>
      </c>
      <c r="F684" s="25" t="s">
        <v>2061</v>
      </c>
      <c r="G684" s="17">
        <f t="shared" si="50"/>
        <v>58.83</v>
      </c>
      <c r="H684" s="19">
        <f t="shared" si="55"/>
        <v>2051.86</v>
      </c>
      <c r="I684" s="19">
        <f t="shared" si="56"/>
        <v>2350.71</v>
      </c>
      <c r="J684" s="19">
        <f t="shared" si="57"/>
        <v>2839.83</v>
      </c>
      <c r="K684" s="19">
        <f t="shared" si="58"/>
        <v>3925.8</v>
      </c>
    </row>
    <row r="685" spans="1:11" s="7" customFormat="1" ht="14.25" customHeight="1">
      <c r="A685" s="25" t="s">
        <v>2050</v>
      </c>
      <c r="B685" s="25">
        <v>4</v>
      </c>
      <c r="C685" s="25" t="s">
        <v>2062</v>
      </c>
      <c r="D685" s="25" t="s">
        <v>15</v>
      </c>
      <c r="E685" s="25" t="s">
        <v>2063</v>
      </c>
      <c r="F685" s="25" t="s">
        <v>2064</v>
      </c>
      <c r="G685" s="17">
        <f t="shared" si="50"/>
        <v>57.21</v>
      </c>
      <c r="H685" s="19">
        <f t="shared" si="55"/>
        <v>2022.41</v>
      </c>
      <c r="I685" s="19">
        <f t="shared" si="56"/>
        <v>2321.26</v>
      </c>
      <c r="J685" s="19">
        <f t="shared" si="57"/>
        <v>2810.38</v>
      </c>
      <c r="K685" s="19">
        <f t="shared" si="58"/>
        <v>3896.3500000000004</v>
      </c>
    </row>
    <row r="686" spans="1:11" s="7" customFormat="1" ht="14.25" customHeight="1">
      <c r="A686" s="25" t="s">
        <v>2050</v>
      </c>
      <c r="B686" s="25">
        <v>5</v>
      </c>
      <c r="C686" s="25" t="s">
        <v>2065</v>
      </c>
      <c r="D686" s="25" t="s">
        <v>2066</v>
      </c>
      <c r="E686" s="25" t="s">
        <v>15</v>
      </c>
      <c r="F686" s="25" t="s">
        <v>2067</v>
      </c>
      <c r="G686" s="17">
        <f t="shared" si="50"/>
        <v>55.54</v>
      </c>
      <c r="H686" s="19">
        <f t="shared" si="55"/>
        <v>1991.97</v>
      </c>
      <c r="I686" s="19">
        <f t="shared" si="56"/>
        <v>2290.82</v>
      </c>
      <c r="J686" s="19">
        <f t="shared" si="57"/>
        <v>2779.94</v>
      </c>
      <c r="K686" s="19">
        <f t="shared" si="58"/>
        <v>3865.91</v>
      </c>
    </row>
    <row r="687" spans="1:11" s="7" customFormat="1" ht="14.25" customHeight="1">
      <c r="A687" s="25" t="s">
        <v>2050</v>
      </c>
      <c r="B687" s="25">
        <v>6</v>
      </c>
      <c r="C687" s="25" t="s">
        <v>2068</v>
      </c>
      <c r="D687" s="25" t="s">
        <v>2069</v>
      </c>
      <c r="E687" s="25" t="s">
        <v>15</v>
      </c>
      <c r="F687" s="25" t="s">
        <v>2070</v>
      </c>
      <c r="G687" s="17">
        <f t="shared" si="50"/>
        <v>55.04</v>
      </c>
      <c r="H687" s="19">
        <f t="shared" si="55"/>
        <v>1982.8899999999999</v>
      </c>
      <c r="I687" s="19">
        <f t="shared" si="56"/>
        <v>2281.7400000000002</v>
      </c>
      <c r="J687" s="19">
        <f t="shared" si="57"/>
        <v>2770.86</v>
      </c>
      <c r="K687" s="19">
        <f t="shared" si="58"/>
        <v>3856.83</v>
      </c>
    </row>
    <row r="688" spans="1:11" s="7" customFormat="1" ht="14.25" customHeight="1">
      <c r="A688" s="25" t="s">
        <v>2050</v>
      </c>
      <c r="B688" s="25">
        <v>7</v>
      </c>
      <c r="C688" s="25" t="s">
        <v>2071</v>
      </c>
      <c r="D688" s="25" t="s">
        <v>15</v>
      </c>
      <c r="E688" s="25" t="s">
        <v>2072</v>
      </c>
      <c r="F688" s="25" t="s">
        <v>2073</v>
      </c>
      <c r="G688" s="17">
        <f t="shared" si="50"/>
        <v>56.67</v>
      </c>
      <c r="H688" s="19">
        <f t="shared" si="55"/>
        <v>2012.56</v>
      </c>
      <c r="I688" s="19">
        <f t="shared" si="56"/>
        <v>2311.4100000000003</v>
      </c>
      <c r="J688" s="19">
        <f t="shared" si="57"/>
        <v>2800.53</v>
      </c>
      <c r="K688" s="19">
        <f t="shared" si="58"/>
        <v>3886.5</v>
      </c>
    </row>
    <row r="689" spans="1:11" s="7" customFormat="1" ht="14.25" customHeight="1">
      <c r="A689" s="25" t="s">
        <v>2050</v>
      </c>
      <c r="B689" s="25">
        <v>8</v>
      </c>
      <c r="C689" s="25" t="s">
        <v>2074</v>
      </c>
      <c r="D689" s="25" t="s">
        <v>2075</v>
      </c>
      <c r="E689" s="25" t="s">
        <v>15</v>
      </c>
      <c r="F689" s="25" t="s">
        <v>2076</v>
      </c>
      <c r="G689" s="17">
        <f t="shared" si="50"/>
        <v>59.43</v>
      </c>
      <c r="H689" s="19">
        <f t="shared" si="55"/>
        <v>2062.8199999999997</v>
      </c>
      <c r="I689" s="19">
        <f t="shared" si="56"/>
        <v>2361.67</v>
      </c>
      <c r="J689" s="19">
        <f t="shared" si="57"/>
        <v>2850.79</v>
      </c>
      <c r="K689" s="19">
        <f t="shared" si="58"/>
        <v>3936.7599999999998</v>
      </c>
    </row>
    <row r="690" spans="1:11" s="7" customFormat="1" ht="14.25" customHeight="1">
      <c r="A690" s="25" t="s">
        <v>2050</v>
      </c>
      <c r="B690" s="25">
        <v>9</v>
      </c>
      <c r="C690" s="25" t="s">
        <v>2077</v>
      </c>
      <c r="D690" s="25" t="s">
        <v>15</v>
      </c>
      <c r="E690" s="25" t="s">
        <v>2078</v>
      </c>
      <c r="F690" s="25" t="s">
        <v>2079</v>
      </c>
      <c r="G690" s="17">
        <f t="shared" si="50"/>
        <v>81.08</v>
      </c>
      <c r="H690" s="19">
        <f t="shared" si="55"/>
        <v>2456.99</v>
      </c>
      <c r="I690" s="19">
        <f t="shared" si="56"/>
        <v>2755.84</v>
      </c>
      <c r="J690" s="19">
        <f t="shared" si="57"/>
        <v>3244.96</v>
      </c>
      <c r="K690" s="19">
        <f t="shared" si="58"/>
        <v>4330.93</v>
      </c>
    </row>
    <row r="691" spans="1:11" s="7" customFormat="1" ht="14.25" customHeight="1">
      <c r="A691" s="25" t="s">
        <v>2050</v>
      </c>
      <c r="B691" s="25">
        <v>10</v>
      </c>
      <c r="C691" s="25" t="s">
        <v>2080</v>
      </c>
      <c r="D691" s="25" t="s">
        <v>15</v>
      </c>
      <c r="E691" s="25" t="s">
        <v>2081</v>
      </c>
      <c r="F691" s="25" t="s">
        <v>2082</v>
      </c>
      <c r="G691" s="17">
        <f t="shared" si="50"/>
        <v>86.46</v>
      </c>
      <c r="H691" s="19">
        <f t="shared" si="55"/>
        <v>2555.0299999999997</v>
      </c>
      <c r="I691" s="19">
        <f t="shared" si="56"/>
        <v>2853.88</v>
      </c>
      <c r="J691" s="19">
        <f t="shared" si="57"/>
        <v>3343</v>
      </c>
      <c r="K691" s="19">
        <f t="shared" si="58"/>
        <v>4428.97</v>
      </c>
    </row>
    <row r="692" spans="1:11" s="7" customFormat="1" ht="14.25" customHeight="1">
      <c r="A692" s="25" t="s">
        <v>2050</v>
      </c>
      <c r="B692" s="25">
        <v>11</v>
      </c>
      <c r="C692" s="25" t="s">
        <v>2083</v>
      </c>
      <c r="D692" s="25" t="s">
        <v>15</v>
      </c>
      <c r="E692" s="25" t="s">
        <v>2084</v>
      </c>
      <c r="F692" s="25" t="s">
        <v>2085</v>
      </c>
      <c r="G692" s="17">
        <f t="shared" si="50"/>
        <v>88.81</v>
      </c>
      <c r="H692" s="19">
        <f t="shared" si="55"/>
        <v>2597.79</v>
      </c>
      <c r="I692" s="19">
        <f t="shared" si="56"/>
        <v>2896.64</v>
      </c>
      <c r="J692" s="19">
        <f t="shared" si="57"/>
        <v>3385.7599999999998</v>
      </c>
      <c r="K692" s="19">
        <f t="shared" si="58"/>
        <v>4471.7300000000005</v>
      </c>
    </row>
    <row r="693" spans="1:11" s="7" customFormat="1" ht="14.25" customHeight="1">
      <c r="A693" s="25" t="s">
        <v>2050</v>
      </c>
      <c r="B693" s="25">
        <v>12</v>
      </c>
      <c r="C693" s="25" t="s">
        <v>2086</v>
      </c>
      <c r="D693" s="25" t="s">
        <v>15</v>
      </c>
      <c r="E693" s="25" t="s">
        <v>2087</v>
      </c>
      <c r="F693" s="25" t="s">
        <v>2088</v>
      </c>
      <c r="G693" s="17">
        <f t="shared" si="50"/>
        <v>88.28</v>
      </c>
      <c r="H693" s="19">
        <f t="shared" si="55"/>
        <v>2588.26</v>
      </c>
      <c r="I693" s="19">
        <f t="shared" si="56"/>
        <v>2887.11</v>
      </c>
      <c r="J693" s="19">
        <f t="shared" si="57"/>
        <v>3376.23</v>
      </c>
      <c r="K693" s="19">
        <f t="shared" si="58"/>
        <v>4462.2</v>
      </c>
    </row>
    <row r="694" spans="1:11" s="7" customFormat="1" ht="14.25" customHeight="1">
      <c r="A694" s="25" t="s">
        <v>2050</v>
      </c>
      <c r="B694" s="25">
        <v>13</v>
      </c>
      <c r="C694" s="25" t="s">
        <v>26</v>
      </c>
      <c r="D694" s="25" t="s">
        <v>15</v>
      </c>
      <c r="E694" s="25" t="s">
        <v>208</v>
      </c>
      <c r="F694" s="25" t="s">
        <v>2089</v>
      </c>
      <c r="G694" s="17">
        <f t="shared" si="50"/>
        <v>88.94</v>
      </c>
      <c r="H694" s="19">
        <f t="shared" si="55"/>
        <v>2600.14</v>
      </c>
      <c r="I694" s="19">
        <f t="shared" si="56"/>
        <v>2898.9900000000002</v>
      </c>
      <c r="J694" s="19">
        <f t="shared" si="57"/>
        <v>3388.11</v>
      </c>
      <c r="K694" s="19">
        <f t="shared" si="58"/>
        <v>4474.08</v>
      </c>
    </row>
    <row r="695" spans="1:11" s="7" customFormat="1" ht="14.25" customHeight="1">
      <c r="A695" s="25" t="s">
        <v>2050</v>
      </c>
      <c r="B695" s="25">
        <v>14</v>
      </c>
      <c r="C695" s="25" t="s">
        <v>2090</v>
      </c>
      <c r="D695" s="25" t="s">
        <v>15</v>
      </c>
      <c r="E695" s="25" t="s">
        <v>2091</v>
      </c>
      <c r="F695" s="25" t="s">
        <v>2092</v>
      </c>
      <c r="G695" s="17">
        <f t="shared" si="50"/>
        <v>89.02</v>
      </c>
      <c r="H695" s="19">
        <f t="shared" si="55"/>
        <v>2601.73</v>
      </c>
      <c r="I695" s="19">
        <f t="shared" si="56"/>
        <v>2900.5800000000004</v>
      </c>
      <c r="J695" s="19">
        <f t="shared" si="57"/>
        <v>3389.7000000000003</v>
      </c>
      <c r="K695" s="19">
        <f t="shared" si="58"/>
        <v>4475.67</v>
      </c>
    </row>
    <row r="696" spans="1:11" s="7" customFormat="1" ht="14.25" customHeight="1">
      <c r="A696" s="25" t="s">
        <v>2050</v>
      </c>
      <c r="B696" s="25">
        <v>15</v>
      </c>
      <c r="C696" s="25" t="s">
        <v>2093</v>
      </c>
      <c r="D696" s="25" t="s">
        <v>15</v>
      </c>
      <c r="E696" s="25" t="s">
        <v>2094</v>
      </c>
      <c r="F696" s="25" t="s">
        <v>2095</v>
      </c>
      <c r="G696" s="17">
        <f t="shared" si="50"/>
        <v>89.22</v>
      </c>
      <c r="H696" s="19">
        <f t="shared" si="55"/>
        <v>2605.24</v>
      </c>
      <c r="I696" s="19">
        <f t="shared" si="56"/>
        <v>2904.0899999999997</v>
      </c>
      <c r="J696" s="19">
        <f t="shared" si="57"/>
        <v>3393.2099999999996</v>
      </c>
      <c r="K696" s="19">
        <f t="shared" si="58"/>
        <v>4479.18</v>
      </c>
    </row>
    <row r="697" spans="1:11" s="7" customFormat="1" ht="14.25" customHeight="1">
      <c r="A697" s="25" t="s">
        <v>2050</v>
      </c>
      <c r="B697" s="25">
        <v>16</v>
      </c>
      <c r="C697" s="25" t="s">
        <v>2096</v>
      </c>
      <c r="D697" s="25" t="s">
        <v>15</v>
      </c>
      <c r="E697" s="25" t="s">
        <v>2097</v>
      </c>
      <c r="F697" s="25" t="s">
        <v>2098</v>
      </c>
      <c r="G697" s="17">
        <f t="shared" si="50"/>
        <v>89.61</v>
      </c>
      <c r="H697" s="19">
        <f t="shared" si="55"/>
        <v>2612.4</v>
      </c>
      <c r="I697" s="19">
        <f t="shared" si="56"/>
        <v>2911.2500000000005</v>
      </c>
      <c r="J697" s="19">
        <f t="shared" si="57"/>
        <v>3400.3700000000003</v>
      </c>
      <c r="K697" s="19">
        <f t="shared" si="58"/>
        <v>4486.339999999999</v>
      </c>
    </row>
    <row r="698" spans="1:11" s="7" customFormat="1" ht="14.25" customHeight="1">
      <c r="A698" s="25" t="s">
        <v>2050</v>
      </c>
      <c r="B698" s="25">
        <v>17</v>
      </c>
      <c r="C698" s="25" t="s">
        <v>2099</v>
      </c>
      <c r="D698" s="25" t="s">
        <v>15</v>
      </c>
      <c r="E698" s="25" t="s">
        <v>2100</v>
      </c>
      <c r="F698" s="25" t="s">
        <v>2101</v>
      </c>
      <c r="G698" s="17">
        <f t="shared" si="50"/>
        <v>89.82</v>
      </c>
      <c r="H698" s="19">
        <f t="shared" si="55"/>
        <v>2616.1800000000003</v>
      </c>
      <c r="I698" s="19">
        <f t="shared" si="56"/>
        <v>2915.03</v>
      </c>
      <c r="J698" s="19">
        <f t="shared" si="57"/>
        <v>3404.15</v>
      </c>
      <c r="K698" s="19">
        <f t="shared" si="58"/>
        <v>4490.12</v>
      </c>
    </row>
    <row r="699" spans="1:11" s="7" customFormat="1" ht="14.25" customHeight="1">
      <c r="A699" s="25" t="s">
        <v>2050</v>
      </c>
      <c r="B699" s="25">
        <v>18</v>
      </c>
      <c r="C699" s="25" t="s">
        <v>2102</v>
      </c>
      <c r="D699" s="25" t="s">
        <v>15</v>
      </c>
      <c r="E699" s="25" t="s">
        <v>2103</v>
      </c>
      <c r="F699" s="25" t="s">
        <v>2104</v>
      </c>
      <c r="G699" s="17">
        <f t="shared" si="50"/>
        <v>89.21</v>
      </c>
      <c r="H699" s="19">
        <f t="shared" si="55"/>
        <v>2605.15</v>
      </c>
      <c r="I699" s="19">
        <f t="shared" si="56"/>
        <v>2904</v>
      </c>
      <c r="J699" s="19">
        <f t="shared" si="57"/>
        <v>3393.12</v>
      </c>
      <c r="K699" s="19">
        <f t="shared" si="58"/>
        <v>4479.09</v>
      </c>
    </row>
    <row r="700" spans="1:11" s="7" customFormat="1" ht="14.25" customHeight="1">
      <c r="A700" s="25" t="s">
        <v>2050</v>
      </c>
      <c r="B700" s="25">
        <v>19</v>
      </c>
      <c r="C700" s="25" t="s">
        <v>2105</v>
      </c>
      <c r="D700" s="25" t="s">
        <v>15</v>
      </c>
      <c r="E700" s="25" t="s">
        <v>2106</v>
      </c>
      <c r="F700" s="25" t="s">
        <v>2107</v>
      </c>
      <c r="G700" s="17">
        <f t="shared" si="50"/>
        <v>88.96</v>
      </c>
      <c r="H700" s="19">
        <f t="shared" si="55"/>
        <v>2600.6400000000003</v>
      </c>
      <c r="I700" s="19">
        <f t="shared" si="56"/>
        <v>2899.4900000000002</v>
      </c>
      <c r="J700" s="19">
        <f t="shared" si="57"/>
        <v>3388.61</v>
      </c>
      <c r="K700" s="19">
        <f t="shared" si="58"/>
        <v>4474.58</v>
      </c>
    </row>
    <row r="701" spans="1:11" s="7" customFormat="1" ht="14.25" customHeight="1">
      <c r="A701" s="25" t="s">
        <v>2050</v>
      </c>
      <c r="B701" s="25">
        <v>20</v>
      </c>
      <c r="C701" s="25" t="s">
        <v>2108</v>
      </c>
      <c r="D701" s="25" t="s">
        <v>15</v>
      </c>
      <c r="E701" s="25" t="s">
        <v>2109</v>
      </c>
      <c r="F701" s="25" t="s">
        <v>2110</v>
      </c>
      <c r="G701" s="17">
        <f t="shared" si="50"/>
        <v>85.19</v>
      </c>
      <c r="H701" s="19">
        <f t="shared" si="55"/>
        <v>2531.9100000000003</v>
      </c>
      <c r="I701" s="19">
        <f t="shared" si="56"/>
        <v>2830.76</v>
      </c>
      <c r="J701" s="19">
        <f t="shared" si="57"/>
        <v>3319.88</v>
      </c>
      <c r="K701" s="19">
        <f t="shared" si="58"/>
        <v>4405.849999999999</v>
      </c>
    </row>
    <row r="702" spans="1:11" s="7" customFormat="1" ht="14.25" customHeight="1">
      <c r="A702" s="25" t="s">
        <v>2050</v>
      </c>
      <c r="B702" s="25">
        <v>21</v>
      </c>
      <c r="C702" s="25" t="s">
        <v>2111</v>
      </c>
      <c r="D702" s="25" t="s">
        <v>15</v>
      </c>
      <c r="E702" s="25" t="s">
        <v>2112</v>
      </c>
      <c r="F702" s="25" t="s">
        <v>2113</v>
      </c>
      <c r="G702" s="17">
        <f t="shared" si="50"/>
        <v>89.15</v>
      </c>
      <c r="H702" s="19">
        <f t="shared" si="55"/>
        <v>2603.98</v>
      </c>
      <c r="I702" s="19">
        <f t="shared" si="56"/>
        <v>2902.8300000000004</v>
      </c>
      <c r="J702" s="19">
        <f t="shared" si="57"/>
        <v>3391.9500000000003</v>
      </c>
      <c r="K702" s="19">
        <f t="shared" si="58"/>
        <v>4477.92</v>
      </c>
    </row>
    <row r="703" spans="1:11" s="7" customFormat="1" ht="14.25" customHeight="1">
      <c r="A703" s="25" t="s">
        <v>2050</v>
      </c>
      <c r="B703" s="25">
        <v>22</v>
      </c>
      <c r="C703" s="25" t="s">
        <v>2114</v>
      </c>
      <c r="D703" s="25" t="s">
        <v>15</v>
      </c>
      <c r="E703" s="25" t="s">
        <v>2115</v>
      </c>
      <c r="F703" s="25" t="s">
        <v>2116</v>
      </c>
      <c r="G703" s="17">
        <f t="shared" si="50"/>
        <v>89.74</v>
      </c>
      <c r="H703" s="19">
        <f t="shared" si="55"/>
        <v>2614.7599999999998</v>
      </c>
      <c r="I703" s="19">
        <f t="shared" si="56"/>
        <v>2913.6099999999997</v>
      </c>
      <c r="J703" s="19">
        <f t="shared" si="57"/>
        <v>3402.7299999999996</v>
      </c>
      <c r="K703" s="19">
        <f t="shared" si="58"/>
        <v>4488.7</v>
      </c>
    </row>
    <row r="704" spans="1:11" s="7" customFormat="1" ht="14.25" customHeight="1">
      <c r="A704" s="25" t="s">
        <v>2050</v>
      </c>
      <c r="B704" s="25">
        <v>23</v>
      </c>
      <c r="C704" s="25" t="s">
        <v>2117</v>
      </c>
      <c r="D704" s="25" t="s">
        <v>15</v>
      </c>
      <c r="E704" s="25" t="s">
        <v>2118</v>
      </c>
      <c r="F704" s="25" t="s">
        <v>2119</v>
      </c>
      <c r="G704" s="17">
        <f t="shared" si="50"/>
        <v>88.04</v>
      </c>
      <c r="H704" s="19">
        <f t="shared" si="55"/>
        <v>2583.88</v>
      </c>
      <c r="I704" s="19">
        <f t="shared" si="56"/>
        <v>2882.7300000000005</v>
      </c>
      <c r="J704" s="19">
        <f t="shared" si="57"/>
        <v>3371.8500000000004</v>
      </c>
      <c r="K704" s="19">
        <f t="shared" si="58"/>
        <v>4457.820000000001</v>
      </c>
    </row>
    <row r="705" spans="1:11" s="7" customFormat="1" ht="14.25" customHeight="1">
      <c r="A705" s="25" t="s">
        <v>2120</v>
      </c>
      <c r="B705" s="25">
        <v>0</v>
      </c>
      <c r="C705" s="25" t="s">
        <v>2121</v>
      </c>
      <c r="D705" s="25" t="s">
        <v>15</v>
      </c>
      <c r="E705" s="25" t="s">
        <v>2122</v>
      </c>
      <c r="F705" s="25" t="s">
        <v>2123</v>
      </c>
      <c r="G705" s="17">
        <f aca="true" t="shared" si="59" ref="G705:G728">ROUND((F705*0.0581),2)</f>
        <v>79.1</v>
      </c>
      <c r="H705" s="19">
        <f aca="true" t="shared" si="60" ref="H705:H728">F705+$M$3+G705</f>
        <v>2420.9500000000003</v>
      </c>
      <c r="I705" s="19">
        <f aca="true" t="shared" si="61" ref="I705:I728">F705+$N$3+G705</f>
        <v>2719.8</v>
      </c>
      <c r="J705" s="19">
        <f aca="true" t="shared" si="62" ref="J705:J728">F705+$O$3+G705</f>
        <v>3208.92</v>
      </c>
      <c r="K705" s="19">
        <f aca="true" t="shared" si="63" ref="K705:K728">F705+$P$3+G705</f>
        <v>4294.89</v>
      </c>
    </row>
    <row r="706" spans="1:11" s="7" customFormat="1" ht="14.25" customHeight="1">
      <c r="A706" s="25" t="s">
        <v>2120</v>
      </c>
      <c r="B706" s="25">
        <v>1</v>
      </c>
      <c r="C706" s="25" t="s">
        <v>2124</v>
      </c>
      <c r="D706" s="25" t="s">
        <v>15</v>
      </c>
      <c r="E706" s="25" t="s">
        <v>2125</v>
      </c>
      <c r="F706" s="25" t="s">
        <v>2126</v>
      </c>
      <c r="G706" s="17">
        <f t="shared" si="59"/>
        <v>59.44</v>
      </c>
      <c r="H706" s="19">
        <f t="shared" si="60"/>
        <v>2062.91</v>
      </c>
      <c r="I706" s="19">
        <f t="shared" si="61"/>
        <v>2361.76</v>
      </c>
      <c r="J706" s="19">
        <f t="shared" si="62"/>
        <v>2850.88</v>
      </c>
      <c r="K706" s="19">
        <f t="shared" si="63"/>
        <v>3936.85</v>
      </c>
    </row>
    <row r="707" spans="1:11" s="7" customFormat="1" ht="14.25" customHeight="1">
      <c r="A707" s="25" t="s">
        <v>2120</v>
      </c>
      <c r="B707" s="25">
        <v>2</v>
      </c>
      <c r="C707" s="25" t="s">
        <v>2127</v>
      </c>
      <c r="D707" s="25" t="s">
        <v>15</v>
      </c>
      <c r="E707" s="25" t="s">
        <v>2128</v>
      </c>
      <c r="F707" s="25" t="s">
        <v>2129</v>
      </c>
      <c r="G707" s="17">
        <f t="shared" si="59"/>
        <v>57.95</v>
      </c>
      <c r="H707" s="19">
        <f t="shared" si="60"/>
        <v>2035.89</v>
      </c>
      <c r="I707" s="19">
        <f t="shared" si="61"/>
        <v>2334.74</v>
      </c>
      <c r="J707" s="19">
        <f t="shared" si="62"/>
        <v>2823.8599999999997</v>
      </c>
      <c r="K707" s="19">
        <f t="shared" si="63"/>
        <v>3909.83</v>
      </c>
    </row>
    <row r="708" spans="1:11" s="7" customFormat="1" ht="14.25" customHeight="1">
      <c r="A708" s="25" t="s">
        <v>2120</v>
      </c>
      <c r="B708" s="25">
        <v>3</v>
      </c>
      <c r="C708" s="25" t="s">
        <v>2130</v>
      </c>
      <c r="D708" s="25" t="s">
        <v>15</v>
      </c>
      <c r="E708" s="25" t="s">
        <v>2131</v>
      </c>
      <c r="F708" s="25" t="s">
        <v>2132</v>
      </c>
      <c r="G708" s="17">
        <f t="shared" si="59"/>
        <v>54.61</v>
      </c>
      <c r="H708" s="19">
        <f t="shared" si="60"/>
        <v>1975.05</v>
      </c>
      <c r="I708" s="19">
        <f t="shared" si="61"/>
        <v>2273.9</v>
      </c>
      <c r="J708" s="19">
        <f t="shared" si="62"/>
        <v>2763.02</v>
      </c>
      <c r="K708" s="19">
        <f t="shared" si="63"/>
        <v>3848.9900000000002</v>
      </c>
    </row>
    <row r="709" spans="1:11" s="7" customFormat="1" ht="14.25" customHeight="1">
      <c r="A709" s="25" t="s">
        <v>2120</v>
      </c>
      <c r="B709" s="25">
        <v>4</v>
      </c>
      <c r="C709" s="25" t="s">
        <v>2133</v>
      </c>
      <c r="D709" s="25" t="s">
        <v>15</v>
      </c>
      <c r="E709" s="25" t="s">
        <v>2134</v>
      </c>
      <c r="F709" s="25" t="s">
        <v>2135</v>
      </c>
      <c r="G709" s="17">
        <f t="shared" si="59"/>
        <v>54.28</v>
      </c>
      <c r="H709" s="19">
        <f t="shared" si="60"/>
        <v>1969.02</v>
      </c>
      <c r="I709" s="19">
        <f t="shared" si="61"/>
        <v>2267.8700000000003</v>
      </c>
      <c r="J709" s="19">
        <f t="shared" si="62"/>
        <v>2756.9900000000002</v>
      </c>
      <c r="K709" s="19">
        <f t="shared" si="63"/>
        <v>3842.9600000000005</v>
      </c>
    </row>
    <row r="710" spans="1:11" s="7" customFormat="1" ht="14.25" customHeight="1">
      <c r="A710" s="25" t="s">
        <v>2120</v>
      </c>
      <c r="B710" s="25">
        <v>5</v>
      </c>
      <c r="C710" s="25" t="s">
        <v>2136</v>
      </c>
      <c r="D710" s="25" t="s">
        <v>2137</v>
      </c>
      <c r="E710" s="25" t="s">
        <v>15</v>
      </c>
      <c r="F710" s="25" t="s">
        <v>2138</v>
      </c>
      <c r="G710" s="17">
        <f t="shared" si="59"/>
        <v>54.91</v>
      </c>
      <c r="H710" s="19">
        <f t="shared" si="60"/>
        <v>1980.49</v>
      </c>
      <c r="I710" s="19">
        <f t="shared" si="61"/>
        <v>2279.34</v>
      </c>
      <c r="J710" s="19">
        <f t="shared" si="62"/>
        <v>2768.46</v>
      </c>
      <c r="K710" s="19">
        <f t="shared" si="63"/>
        <v>3854.43</v>
      </c>
    </row>
    <row r="711" spans="1:11" s="7" customFormat="1" ht="14.25" customHeight="1">
      <c r="A711" s="25" t="s">
        <v>2120</v>
      </c>
      <c r="B711" s="25">
        <v>6</v>
      </c>
      <c r="C711" s="25" t="s">
        <v>2139</v>
      </c>
      <c r="D711" s="25" t="s">
        <v>15</v>
      </c>
      <c r="E711" s="25" t="s">
        <v>2140</v>
      </c>
      <c r="F711" s="25" t="s">
        <v>2141</v>
      </c>
      <c r="G711" s="17">
        <f t="shared" si="59"/>
        <v>93.65</v>
      </c>
      <c r="H711" s="19">
        <f t="shared" si="60"/>
        <v>2686.05</v>
      </c>
      <c r="I711" s="19">
        <f t="shared" si="61"/>
        <v>2984.9</v>
      </c>
      <c r="J711" s="19">
        <f t="shared" si="62"/>
        <v>3474.02</v>
      </c>
      <c r="K711" s="19">
        <f t="shared" si="63"/>
        <v>4559.99</v>
      </c>
    </row>
    <row r="712" spans="1:11" s="7" customFormat="1" ht="14.25" customHeight="1">
      <c r="A712" s="25" t="s">
        <v>2120</v>
      </c>
      <c r="B712" s="25">
        <v>7</v>
      </c>
      <c r="C712" s="25" t="s">
        <v>2142</v>
      </c>
      <c r="D712" s="25" t="s">
        <v>15</v>
      </c>
      <c r="E712" s="25" t="s">
        <v>2143</v>
      </c>
      <c r="F712" s="25" t="s">
        <v>2144</v>
      </c>
      <c r="G712" s="17">
        <f t="shared" si="59"/>
        <v>80.08</v>
      </c>
      <c r="H712" s="19">
        <f t="shared" si="60"/>
        <v>2438.8199999999997</v>
      </c>
      <c r="I712" s="19">
        <f t="shared" si="61"/>
        <v>2737.67</v>
      </c>
      <c r="J712" s="19">
        <f t="shared" si="62"/>
        <v>3226.79</v>
      </c>
      <c r="K712" s="19">
        <f t="shared" si="63"/>
        <v>4312.76</v>
      </c>
    </row>
    <row r="713" spans="1:11" s="7" customFormat="1" ht="14.25" customHeight="1">
      <c r="A713" s="25" t="s">
        <v>2120</v>
      </c>
      <c r="B713" s="25">
        <v>8</v>
      </c>
      <c r="C713" s="25" t="s">
        <v>2145</v>
      </c>
      <c r="D713" s="25" t="s">
        <v>2146</v>
      </c>
      <c r="E713" s="25" t="s">
        <v>15</v>
      </c>
      <c r="F713" s="25" t="s">
        <v>2147</v>
      </c>
      <c r="G713" s="17">
        <f t="shared" si="59"/>
        <v>90.68</v>
      </c>
      <c r="H713" s="19">
        <f t="shared" si="60"/>
        <v>2631.87</v>
      </c>
      <c r="I713" s="19">
        <f t="shared" si="61"/>
        <v>2930.72</v>
      </c>
      <c r="J713" s="19">
        <f t="shared" si="62"/>
        <v>3419.8399999999997</v>
      </c>
      <c r="K713" s="19">
        <f t="shared" si="63"/>
        <v>4505.81</v>
      </c>
    </row>
    <row r="714" spans="1:11" s="7" customFormat="1" ht="14.25" customHeight="1">
      <c r="A714" s="25" t="s">
        <v>2120</v>
      </c>
      <c r="B714" s="25">
        <v>9</v>
      </c>
      <c r="C714" s="25" t="s">
        <v>2148</v>
      </c>
      <c r="D714" s="25" t="s">
        <v>15</v>
      </c>
      <c r="E714" s="25" t="s">
        <v>2149</v>
      </c>
      <c r="F714" s="25" t="s">
        <v>2150</v>
      </c>
      <c r="G714" s="17">
        <f t="shared" si="59"/>
        <v>94.81</v>
      </c>
      <c r="H714" s="19">
        <f t="shared" si="60"/>
        <v>2707.1299999999997</v>
      </c>
      <c r="I714" s="19">
        <f t="shared" si="61"/>
        <v>3005.98</v>
      </c>
      <c r="J714" s="19">
        <f t="shared" si="62"/>
        <v>3495.1</v>
      </c>
      <c r="K714" s="19">
        <f t="shared" si="63"/>
        <v>4581.070000000001</v>
      </c>
    </row>
    <row r="715" spans="1:11" s="7" customFormat="1" ht="14.25" customHeight="1">
      <c r="A715" s="25" t="s">
        <v>2120</v>
      </c>
      <c r="B715" s="25">
        <v>10</v>
      </c>
      <c r="C715" s="25" t="s">
        <v>2151</v>
      </c>
      <c r="D715" s="25" t="s">
        <v>15</v>
      </c>
      <c r="E715" s="25" t="s">
        <v>2152</v>
      </c>
      <c r="F715" s="25" t="s">
        <v>2153</v>
      </c>
      <c r="G715" s="17">
        <f t="shared" si="59"/>
        <v>95.78</v>
      </c>
      <c r="H715" s="19">
        <f t="shared" si="60"/>
        <v>2724.7400000000002</v>
      </c>
      <c r="I715" s="19">
        <f t="shared" si="61"/>
        <v>3023.5900000000006</v>
      </c>
      <c r="J715" s="19">
        <f t="shared" si="62"/>
        <v>3512.7100000000005</v>
      </c>
      <c r="K715" s="19">
        <f t="shared" si="63"/>
        <v>4598.679999999999</v>
      </c>
    </row>
    <row r="716" spans="1:11" s="7" customFormat="1" ht="14.25" customHeight="1">
      <c r="A716" s="25" t="s">
        <v>2120</v>
      </c>
      <c r="B716" s="25">
        <v>11</v>
      </c>
      <c r="C716" s="25" t="s">
        <v>2154</v>
      </c>
      <c r="D716" s="25" t="s">
        <v>15</v>
      </c>
      <c r="E716" s="25" t="s">
        <v>2155</v>
      </c>
      <c r="F716" s="25" t="s">
        <v>2156</v>
      </c>
      <c r="G716" s="17">
        <f t="shared" si="59"/>
        <v>95.84</v>
      </c>
      <c r="H716" s="19">
        <f t="shared" si="60"/>
        <v>2725.9500000000003</v>
      </c>
      <c r="I716" s="19">
        <f t="shared" si="61"/>
        <v>3024.8</v>
      </c>
      <c r="J716" s="19">
        <f t="shared" si="62"/>
        <v>3513.92</v>
      </c>
      <c r="K716" s="19">
        <f t="shared" si="63"/>
        <v>4599.89</v>
      </c>
    </row>
    <row r="717" spans="1:11" s="7" customFormat="1" ht="14.25" customHeight="1">
      <c r="A717" s="25" t="s">
        <v>2120</v>
      </c>
      <c r="B717" s="25">
        <v>12</v>
      </c>
      <c r="C717" s="25" t="s">
        <v>2157</v>
      </c>
      <c r="D717" s="25" t="s">
        <v>15</v>
      </c>
      <c r="E717" s="25" t="s">
        <v>2158</v>
      </c>
      <c r="F717" s="25" t="s">
        <v>2159</v>
      </c>
      <c r="G717" s="17">
        <f t="shared" si="59"/>
        <v>95.93</v>
      </c>
      <c r="H717" s="19">
        <f t="shared" si="60"/>
        <v>2727.5499999999997</v>
      </c>
      <c r="I717" s="19">
        <f t="shared" si="61"/>
        <v>3026.4</v>
      </c>
      <c r="J717" s="19">
        <f t="shared" si="62"/>
        <v>3515.52</v>
      </c>
      <c r="K717" s="19">
        <f t="shared" si="63"/>
        <v>4601.490000000001</v>
      </c>
    </row>
    <row r="718" spans="1:11" s="7" customFormat="1" ht="14.25" customHeight="1">
      <c r="A718" s="25" t="s">
        <v>2120</v>
      </c>
      <c r="B718" s="25">
        <v>13</v>
      </c>
      <c r="C718" s="25" t="s">
        <v>2160</v>
      </c>
      <c r="D718" s="25" t="s">
        <v>15</v>
      </c>
      <c r="E718" s="25" t="s">
        <v>2161</v>
      </c>
      <c r="F718" s="25" t="s">
        <v>2162</v>
      </c>
      <c r="G718" s="17">
        <f t="shared" si="59"/>
        <v>98.99</v>
      </c>
      <c r="H718" s="19">
        <f t="shared" si="60"/>
        <v>2783.18</v>
      </c>
      <c r="I718" s="19">
        <f t="shared" si="61"/>
        <v>3082.0299999999997</v>
      </c>
      <c r="J718" s="19">
        <f t="shared" si="62"/>
        <v>3571.1499999999996</v>
      </c>
      <c r="K718" s="19">
        <f t="shared" si="63"/>
        <v>4657.12</v>
      </c>
    </row>
    <row r="719" spans="1:11" s="7" customFormat="1" ht="14.25" customHeight="1">
      <c r="A719" s="25" t="s">
        <v>2120</v>
      </c>
      <c r="B719" s="25">
        <v>14</v>
      </c>
      <c r="C719" s="25" t="s">
        <v>2163</v>
      </c>
      <c r="D719" s="25" t="s">
        <v>15</v>
      </c>
      <c r="E719" s="25" t="s">
        <v>2164</v>
      </c>
      <c r="F719" s="25" t="s">
        <v>2165</v>
      </c>
      <c r="G719" s="17">
        <f t="shared" si="59"/>
        <v>99.13</v>
      </c>
      <c r="H719" s="19">
        <f t="shared" si="60"/>
        <v>2785.7200000000003</v>
      </c>
      <c r="I719" s="19">
        <f t="shared" si="61"/>
        <v>3084.5700000000006</v>
      </c>
      <c r="J719" s="19">
        <f t="shared" si="62"/>
        <v>3573.6900000000005</v>
      </c>
      <c r="K719" s="19">
        <f t="shared" si="63"/>
        <v>4659.660000000001</v>
      </c>
    </row>
    <row r="720" spans="1:11" s="7" customFormat="1" ht="14.25" customHeight="1">
      <c r="A720" s="25" t="s">
        <v>2120</v>
      </c>
      <c r="B720" s="25">
        <v>15</v>
      </c>
      <c r="C720" s="25" t="s">
        <v>2166</v>
      </c>
      <c r="D720" s="25" t="s">
        <v>15</v>
      </c>
      <c r="E720" s="25" t="s">
        <v>2167</v>
      </c>
      <c r="F720" s="25" t="s">
        <v>2168</v>
      </c>
      <c r="G720" s="17">
        <f t="shared" si="59"/>
        <v>99.13</v>
      </c>
      <c r="H720" s="19">
        <f t="shared" si="60"/>
        <v>2785.8100000000004</v>
      </c>
      <c r="I720" s="19">
        <f t="shared" si="61"/>
        <v>3084.6600000000003</v>
      </c>
      <c r="J720" s="19">
        <f t="shared" si="62"/>
        <v>3573.78</v>
      </c>
      <c r="K720" s="19">
        <f t="shared" si="63"/>
        <v>4659.75</v>
      </c>
    </row>
    <row r="721" spans="1:11" s="7" customFormat="1" ht="14.25" customHeight="1">
      <c r="A721" s="25" t="s">
        <v>2120</v>
      </c>
      <c r="B721" s="25">
        <v>16</v>
      </c>
      <c r="C721" s="25" t="s">
        <v>2169</v>
      </c>
      <c r="D721" s="25" t="s">
        <v>15</v>
      </c>
      <c r="E721" s="25" t="s">
        <v>2170</v>
      </c>
      <c r="F721" s="25" t="s">
        <v>2171</v>
      </c>
      <c r="G721" s="17">
        <f t="shared" si="59"/>
        <v>99.19</v>
      </c>
      <c r="H721" s="19">
        <f t="shared" si="60"/>
        <v>2786.94</v>
      </c>
      <c r="I721" s="19">
        <f t="shared" si="61"/>
        <v>3085.7900000000004</v>
      </c>
      <c r="J721" s="19">
        <f t="shared" si="62"/>
        <v>3574.9100000000003</v>
      </c>
      <c r="K721" s="19">
        <f t="shared" si="63"/>
        <v>4660.88</v>
      </c>
    </row>
    <row r="722" spans="1:11" s="7" customFormat="1" ht="14.25" customHeight="1">
      <c r="A722" s="25" t="s">
        <v>2120</v>
      </c>
      <c r="B722" s="25">
        <v>17</v>
      </c>
      <c r="C722" s="25" t="s">
        <v>2172</v>
      </c>
      <c r="D722" s="25" t="s">
        <v>15</v>
      </c>
      <c r="E722" s="25" t="s">
        <v>2173</v>
      </c>
      <c r="F722" s="25" t="s">
        <v>2174</v>
      </c>
      <c r="G722" s="17">
        <f t="shared" si="59"/>
        <v>96.68</v>
      </c>
      <c r="H722" s="19">
        <f t="shared" si="60"/>
        <v>2741.2499999999995</v>
      </c>
      <c r="I722" s="19">
        <f t="shared" si="61"/>
        <v>3040.1</v>
      </c>
      <c r="J722" s="19">
        <f t="shared" si="62"/>
        <v>3529.22</v>
      </c>
      <c r="K722" s="19">
        <f t="shared" si="63"/>
        <v>4615.1900000000005</v>
      </c>
    </row>
    <row r="723" spans="1:11" s="7" customFormat="1" ht="14.25" customHeight="1">
      <c r="A723" s="25" t="s">
        <v>2120</v>
      </c>
      <c r="B723" s="25">
        <v>18</v>
      </c>
      <c r="C723" s="25" t="s">
        <v>2175</v>
      </c>
      <c r="D723" s="25" t="s">
        <v>15</v>
      </c>
      <c r="E723" s="25" t="s">
        <v>2176</v>
      </c>
      <c r="F723" s="25" t="s">
        <v>2177</v>
      </c>
      <c r="G723" s="17">
        <f t="shared" si="59"/>
        <v>94.54</v>
      </c>
      <c r="H723" s="19">
        <f t="shared" si="60"/>
        <v>2702.26</v>
      </c>
      <c r="I723" s="19">
        <f t="shared" si="61"/>
        <v>3001.11</v>
      </c>
      <c r="J723" s="19">
        <f t="shared" si="62"/>
        <v>3490.23</v>
      </c>
      <c r="K723" s="19">
        <f t="shared" si="63"/>
        <v>4576.2</v>
      </c>
    </row>
    <row r="724" spans="1:11" s="7" customFormat="1" ht="14.25" customHeight="1">
      <c r="A724" s="25" t="s">
        <v>2120</v>
      </c>
      <c r="B724" s="25">
        <v>19</v>
      </c>
      <c r="C724" s="25" t="s">
        <v>2178</v>
      </c>
      <c r="D724" s="25" t="s">
        <v>15</v>
      </c>
      <c r="E724" s="25" t="s">
        <v>2179</v>
      </c>
      <c r="F724" s="25" t="s">
        <v>2180</v>
      </c>
      <c r="G724" s="17">
        <f t="shared" si="59"/>
        <v>94.2</v>
      </c>
      <c r="H724" s="19">
        <f t="shared" si="60"/>
        <v>2696.04</v>
      </c>
      <c r="I724" s="19">
        <f t="shared" si="61"/>
        <v>2994.8900000000003</v>
      </c>
      <c r="J724" s="19">
        <f t="shared" si="62"/>
        <v>3484.01</v>
      </c>
      <c r="K724" s="19">
        <f t="shared" si="63"/>
        <v>4569.9800000000005</v>
      </c>
    </row>
    <row r="725" spans="1:11" s="7" customFormat="1" ht="14.25" customHeight="1">
      <c r="A725" s="25" t="s">
        <v>2120</v>
      </c>
      <c r="B725" s="25">
        <v>20</v>
      </c>
      <c r="C725" s="25" t="s">
        <v>23</v>
      </c>
      <c r="D725" s="25" t="s">
        <v>15</v>
      </c>
      <c r="E725" s="25" t="s">
        <v>2181</v>
      </c>
      <c r="F725" s="25" t="s">
        <v>2182</v>
      </c>
      <c r="G725" s="17">
        <f t="shared" si="59"/>
        <v>92.3</v>
      </c>
      <c r="H725" s="19">
        <f t="shared" si="60"/>
        <v>2661.4300000000003</v>
      </c>
      <c r="I725" s="19">
        <f t="shared" si="61"/>
        <v>2960.2800000000007</v>
      </c>
      <c r="J725" s="19">
        <f t="shared" si="62"/>
        <v>3449.4000000000005</v>
      </c>
      <c r="K725" s="19">
        <f t="shared" si="63"/>
        <v>4535.37</v>
      </c>
    </row>
    <row r="726" spans="1:11" s="7" customFormat="1" ht="14.25" customHeight="1">
      <c r="A726" s="25" t="s">
        <v>2120</v>
      </c>
      <c r="B726" s="25">
        <v>21</v>
      </c>
      <c r="C726" s="25" t="s">
        <v>64</v>
      </c>
      <c r="D726" s="25" t="s">
        <v>15</v>
      </c>
      <c r="E726" s="25" t="s">
        <v>2183</v>
      </c>
      <c r="F726" s="25" t="s">
        <v>404</v>
      </c>
      <c r="G726" s="17">
        <f t="shared" si="59"/>
        <v>94.79</v>
      </c>
      <c r="H726" s="19">
        <f t="shared" si="60"/>
        <v>2706.67</v>
      </c>
      <c r="I726" s="19">
        <f t="shared" si="61"/>
        <v>3005.5200000000004</v>
      </c>
      <c r="J726" s="19">
        <f t="shared" si="62"/>
        <v>3494.6400000000003</v>
      </c>
      <c r="K726" s="19">
        <f t="shared" si="63"/>
        <v>4580.61</v>
      </c>
    </row>
    <row r="727" spans="1:11" s="7" customFormat="1" ht="14.25" customHeight="1">
      <c r="A727" s="25" t="s">
        <v>2120</v>
      </c>
      <c r="B727" s="25">
        <v>22</v>
      </c>
      <c r="C727" s="25" t="s">
        <v>2184</v>
      </c>
      <c r="D727" s="25" t="s">
        <v>15</v>
      </c>
      <c r="E727" s="25" t="s">
        <v>2185</v>
      </c>
      <c r="F727" s="25" t="s">
        <v>2186</v>
      </c>
      <c r="G727" s="17">
        <f t="shared" si="59"/>
        <v>98.02</v>
      </c>
      <c r="H727" s="19">
        <f t="shared" si="60"/>
        <v>2765.61</v>
      </c>
      <c r="I727" s="19">
        <f t="shared" si="61"/>
        <v>3064.4600000000005</v>
      </c>
      <c r="J727" s="19">
        <f t="shared" si="62"/>
        <v>3553.5800000000004</v>
      </c>
      <c r="K727" s="19">
        <f t="shared" si="63"/>
        <v>4639.550000000001</v>
      </c>
    </row>
    <row r="728" spans="1:11" s="7" customFormat="1" ht="14.25" customHeight="1">
      <c r="A728" s="25" t="s">
        <v>2120</v>
      </c>
      <c r="B728" s="25">
        <v>23</v>
      </c>
      <c r="C728" s="25" t="s">
        <v>2187</v>
      </c>
      <c r="D728" s="25" t="s">
        <v>15</v>
      </c>
      <c r="E728" s="25" t="s">
        <v>2188</v>
      </c>
      <c r="F728" s="25" t="s">
        <v>2189</v>
      </c>
      <c r="G728" s="17">
        <f t="shared" si="59"/>
        <v>93.31</v>
      </c>
      <c r="H728" s="19">
        <f t="shared" si="60"/>
        <v>2679.79</v>
      </c>
      <c r="I728" s="19">
        <f t="shared" si="61"/>
        <v>2978.64</v>
      </c>
      <c r="J728" s="19">
        <f t="shared" si="62"/>
        <v>3467.7599999999998</v>
      </c>
      <c r="K728" s="19">
        <f t="shared" si="63"/>
        <v>4553.7300000000005</v>
      </c>
    </row>
    <row r="729" spans="1:17" ht="33.75" customHeight="1">
      <c r="A729" s="32" t="s">
        <v>16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1"/>
      <c r="M729" s="1"/>
      <c r="N729" s="1"/>
      <c r="O729" s="1"/>
      <c r="P729" s="1"/>
      <c r="Q729" s="1"/>
    </row>
    <row r="730" spans="1:17" ht="15.75">
      <c r="A730" s="8">
        <f>301888.87*0.0581+301888.87</f>
        <v>319428.613347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30"/>
  <sheetViews>
    <sheetView zoomScalePageLayoutView="0" workbookViewId="0" topLeftCell="A1">
      <selection activeCell="A731" sqref="A73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tr">
        <f>'до 150 кВт'!A1:C1</f>
        <v>ИЮНЬ 2014 год</v>
      </c>
      <c r="B1" s="29"/>
      <c r="C1" s="29"/>
    </row>
    <row r="2" spans="1:21" ht="66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19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980.46</v>
      </c>
      <c r="N3" s="18">
        <f>'до 150 кВт'!N3</f>
        <v>1279.3100000000002</v>
      </c>
      <c r="O3" s="18">
        <f>'до 150 кВт'!O3</f>
        <v>1768.43</v>
      </c>
      <c r="P3" s="18">
        <f>'до 150 кВт'!P3</f>
        <v>2854.4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70</v>
      </c>
      <c r="B9" s="25">
        <v>0</v>
      </c>
      <c r="C9" s="25" t="s">
        <v>71</v>
      </c>
      <c r="D9" s="25" t="s">
        <v>15</v>
      </c>
      <c r="E9" s="25" t="s">
        <v>72</v>
      </c>
      <c r="F9" s="25" t="s">
        <v>73</v>
      </c>
      <c r="G9" s="17">
        <f>ROUND((F9*0.0534),2)</f>
        <v>78.84</v>
      </c>
      <c r="H9" s="19">
        <f>F9+$M$3+G9</f>
        <v>2535.6400000000003</v>
      </c>
      <c r="I9" s="19">
        <f>F9+$N$3+G9</f>
        <v>2834.4900000000002</v>
      </c>
      <c r="J9" s="19">
        <f>F9+$O$3+G9</f>
        <v>3323.61</v>
      </c>
      <c r="K9" s="19">
        <f>F9+$P$3+G9</f>
        <v>4409.58</v>
      </c>
    </row>
    <row r="10" spans="1:11" s="7" customFormat="1" ht="14.25" customHeight="1">
      <c r="A10" s="25" t="s">
        <v>70</v>
      </c>
      <c r="B10" s="25">
        <v>1</v>
      </c>
      <c r="C10" s="25" t="s">
        <v>74</v>
      </c>
      <c r="D10" s="25" t="s">
        <v>15</v>
      </c>
      <c r="E10" s="25" t="s">
        <v>75</v>
      </c>
      <c r="F10" s="25" t="s">
        <v>76</v>
      </c>
      <c r="G10" s="17">
        <f aca="true" t="shared" si="0" ref="G10:G73">ROUND((F10*0.0534),2)</f>
        <v>67.48</v>
      </c>
      <c r="H10" s="19">
        <f aca="true" t="shared" si="1" ref="H10:H73">F10+$M$3+G10</f>
        <v>2311.57</v>
      </c>
      <c r="I10" s="19">
        <f aca="true" t="shared" si="2" ref="I10:I73">F10+$N$3+G10</f>
        <v>2610.4200000000005</v>
      </c>
      <c r="J10" s="19">
        <f aca="true" t="shared" si="3" ref="J10:J73">F10+$O$3+G10</f>
        <v>3099.5400000000004</v>
      </c>
      <c r="K10" s="19">
        <f aca="true" t="shared" si="4" ref="K10:K73">F10+$P$3+G10</f>
        <v>4185.51</v>
      </c>
    </row>
    <row r="11" spans="1:11" s="7" customFormat="1" ht="14.25" customHeight="1">
      <c r="A11" s="25" t="s">
        <v>70</v>
      </c>
      <c r="B11" s="25">
        <v>2</v>
      </c>
      <c r="C11" s="25" t="s">
        <v>77</v>
      </c>
      <c r="D11" s="25" t="s">
        <v>15</v>
      </c>
      <c r="E11" s="25" t="s">
        <v>78</v>
      </c>
      <c r="F11" s="25" t="s">
        <v>79</v>
      </c>
      <c r="G11" s="17">
        <f t="shared" si="0"/>
        <v>60.44</v>
      </c>
      <c r="H11" s="19">
        <f t="shared" si="1"/>
        <v>2172.81</v>
      </c>
      <c r="I11" s="19">
        <f t="shared" si="2"/>
        <v>2471.6600000000003</v>
      </c>
      <c r="J11" s="19">
        <f t="shared" si="3"/>
        <v>2960.78</v>
      </c>
      <c r="K11" s="19">
        <f t="shared" si="4"/>
        <v>4046.7500000000005</v>
      </c>
    </row>
    <row r="12" spans="1:11" s="7" customFormat="1" ht="14.25" customHeight="1">
      <c r="A12" s="25" t="s">
        <v>70</v>
      </c>
      <c r="B12" s="25">
        <v>3</v>
      </c>
      <c r="C12" s="25" t="s">
        <v>80</v>
      </c>
      <c r="D12" s="25" t="s">
        <v>15</v>
      </c>
      <c r="E12" s="25" t="s">
        <v>81</v>
      </c>
      <c r="F12" s="25" t="s">
        <v>82</v>
      </c>
      <c r="G12" s="17">
        <f t="shared" si="0"/>
        <v>55.47</v>
      </c>
      <c r="H12" s="19">
        <f t="shared" si="1"/>
        <v>2074.62</v>
      </c>
      <c r="I12" s="19">
        <f t="shared" si="2"/>
        <v>2373.47</v>
      </c>
      <c r="J12" s="19">
        <f t="shared" si="3"/>
        <v>2862.5899999999997</v>
      </c>
      <c r="K12" s="19">
        <f t="shared" si="4"/>
        <v>3948.56</v>
      </c>
    </row>
    <row r="13" spans="1:11" s="7" customFormat="1" ht="14.25" customHeight="1">
      <c r="A13" s="25" t="s">
        <v>70</v>
      </c>
      <c r="B13" s="25">
        <v>4</v>
      </c>
      <c r="C13" s="25" t="s">
        <v>83</v>
      </c>
      <c r="D13" s="25" t="s">
        <v>15</v>
      </c>
      <c r="E13" s="25" t="s">
        <v>84</v>
      </c>
      <c r="F13" s="25" t="s">
        <v>85</v>
      </c>
      <c r="G13" s="17">
        <f t="shared" si="0"/>
        <v>54.8</v>
      </c>
      <c r="H13" s="19">
        <f t="shared" si="1"/>
        <v>2061.5</v>
      </c>
      <c r="I13" s="19">
        <f t="shared" si="2"/>
        <v>2360.3500000000004</v>
      </c>
      <c r="J13" s="19">
        <f t="shared" si="3"/>
        <v>2849.4700000000003</v>
      </c>
      <c r="K13" s="19">
        <f t="shared" si="4"/>
        <v>3935.4400000000005</v>
      </c>
    </row>
    <row r="14" spans="1:11" s="7" customFormat="1" ht="14.25" customHeight="1">
      <c r="A14" s="25" t="s">
        <v>70</v>
      </c>
      <c r="B14" s="25">
        <v>5</v>
      </c>
      <c r="C14" s="25" t="s">
        <v>86</v>
      </c>
      <c r="D14" s="25" t="s">
        <v>15</v>
      </c>
      <c r="E14" s="25" t="s">
        <v>87</v>
      </c>
      <c r="F14" s="25" t="s">
        <v>88</v>
      </c>
      <c r="G14" s="17">
        <f t="shared" si="0"/>
        <v>53.62</v>
      </c>
      <c r="H14" s="19">
        <f t="shared" si="1"/>
        <v>2038.11</v>
      </c>
      <c r="I14" s="19">
        <f t="shared" si="2"/>
        <v>2336.96</v>
      </c>
      <c r="J14" s="19">
        <f t="shared" si="3"/>
        <v>2826.08</v>
      </c>
      <c r="K14" s="19">
        <f t="shared" si="4"/>
        <v>3912.05</v>
      </c>
    </row>
    <row r="15" spans="1:11" s="7" customFormat="1" ht="14.25" customHeight="1">
      <c r="A15" s="25" t="s">
        <v>70</v>
      </c>
      <c r="B15" s="25">
        <v>6</v>
      </c>
      <c r="C15" s="25" t="s">
        <v>89</v>
      </c>
      <c r="D15" s="25" t="s">
        <v>15</v>
      </c>
      <c r="E15" s="25" t="s">
        <v>90</v>
      </c>
      <c r="F15" s="25" t="s">
        <v>91</v>
      </c>
      <c r="G15" s="17">
        <f t="shared" si="0"/>
        <v>51.92</v>
      </c>
      <c r="H15" s="19">
        <f t="shared" si="1"/>
        <v>2004.6000000000001</v>
      </c>
      <c r="I15" s="19">
        <f t="shared" si="2"/>
        <v>2303.4500000000003</v>
      </c>
      <c r="J15" s="19">
        <f t="shared" si="3"/>
        <v>2792.57</v>
      </c>
      <c r="K15" s="19">
        <f t="shared" si="4"/>
        <v>3878.54</v>
      </c>
    </row>
    <row r="16" spans="1:11" s="7" customFormat="1" ht="14.25" customHeight="1">
      <c r="A16" s="25" t="s">
        <v>70</v>
      </c>
      <c r="B16" s="25">
        <v>7</v>
      </c>
      <c r="C16" s="25" t="s">
        <v>92</v>
      </c>
      <c r="D16" s="25" t="s">
        <v>93</v>
      </c>
      <c r="E16" s="25" t="s">
        <v>15</v>
      </c>
      <c r="F16" s="25" t="s">
        <v>94</v>
      </c>
      <c r="G16" s="17">
        <f t="shared" si="0"/>
        <v>56.43</v>
      </c>
      <c r="H16" s="19">
        <f t="shared" si="1"/>
        <v>2093.6</v>
      </c>
      <c r="I16" s="19">
        <f t="shared" si="2"/>
        <v>2392.4500000000003</v>
      </c>
      <c r="J16" s="19">
        <f t="shared" si="3"/>
        <v>2881.57</v>
      </c>
      <c r="K16" s="19">
        <f t="shared" si="4"/>
        <v>3967.54</v>
      </c>
    </row>
    <row r="17" spans="1:11" s="7" customFormat="1" ht="14.25" customHeight="1">
      <c r="A17" s="25" t="s">
        <v>70</v>
      </c>
      <c r="B17" s="25">
        <v>8</v>
      </c>
      <c r="C17" s="25" t="s">
        <v>95</v>
      </c>
      <c r="D17" s="25" t="s">
        <v>15</v>
      </c>
      <c r="E17" s="25" t="s">
        <v>96</v>
      </c>
      <c r="F17" s="25" t="s">
        <v>97</v>
      </c>
      <c r="G17" s="17">
        <f t="shared" si="0"/>
        <v>65.45</v>
      </c>
      <c r="H17" s="19">
        <f t="shared" si="1"/>
        <v>2271.64</v>
      </c>
      <c r="I17" s="19">
        <f t="shared" si="2"/>
        <v>2570.49</v>
      </c>
      <c r="J17" s="19">
        <f t="shared" si="3"/>
        <v>3059.6099999999997</v>
      </c>
      <c r="K17" s="19">
        <f t="shared" si="4"/>
        <v>4145.58</v>
      </c>
    </row>
    <row r="18" spans="1:11" s="7" customFormat="1" ht="14.25" customHeight="1">
      <c r="A18" s="25" t="s">
        <v>70</v>
      </c>
      <c r="B18" s="25">
        <v>9</v>
      </c>
      <c r="C18" s="25" t="s">
        <v>98</v>
      </c>
      <c r="D18" s="25" t="s">
        <v>15</v>
      </c>
      <c r="E18" s="25" t="s">
        <v>99</v>
      </c>
      <c r="F18" s="25" t="s">
        <v>100</v>
      </c>
      <c r="G18" s="17">
        <f t="shared" si="0"/>
        <v>83.72</v>
      </c>
      <c r="H18" s="19">
        <f t="shared" si="1"/>
        <v>2631.89</v>
      </c>
      <c r="I18" s="19">
        <f t="shared" si="2"/>
        <v>2930.7400000000002</v>
      </c>
      <c r="J18" s="19">
        <f t="shared" si="3"/>
        <v>3419.86</v>
      </c>
      <c r="K18" s="19">
        <f t="shared" si="4"/>
        <v>4505.830000000001</v>
      </c>
    </row>
    <row r="19" spans="1:11" s="7" customFormat="1" ht="14.25" customHeight="1">
      <c r="A19" s="25" t="s">
        <v>70</v>
      </c>
      <c r="B19" s="25">
        <v>10</v>
      </c>
      <c r="C19" s="25" t="s">
        <v>101</v>
      </c>
      <c r="D19" s="25" t="s">
        <v>15</v>
      </c>
      <c r="E19" s="25" t="s">
        <v>102</v>
      </c>
      <c r="F19" s="25" t="s">
        <v>103</v>
      </c>
      <c r="G19" s="17">
        <f t="shared" si="0"/>
        <v>84.87</v>
      </c>
      <c r="H19" s="19">
        <f t="shared" si="1"/>
        <v>2654.68</v>
      </c>
      <c r="I19" s="19">
        <f t="shared" si="2"/>
        <v>2953.5299999999997</v>
      </c>
      <c r="J19" s="19">
        <f t="shared" si="3"/>
        <v>3442.6499999999996</v>
      </c>
      <c r="K19" s="19">
        <f t="shared" si="4"/>
        <v>4528.62</v>
      </c>
    </row>
    <row r="20" spans="1:11" s="7" customFormat="1" ht="14.25" customHeight="1">
      <c r="A20" s="25" t="s">
        <v>70</v>
      </c>
      <c r="B20" s="25">
        <v>11</v>
      </c>
      <c r="C20" s="25" t="s">
        <v>104</v>
      </c>
      <c r="D20" s="25" t="s">
        <v>15</v>
      </c>
      <c r="E20" s="25" t="s">
        <v>105</v>
      </c>
      <c r="F20" s="25" t="s">
        <v>106</v>
      </c>
      <c r="G20" s="17">
        <f t="shared" si="0"/>
        <v>84.85</v>
      </c>
      <c r="H20" s="19">
        <f t="shared" si="1"/>
        <v>2654.31</v>
      </c>
      <c r="I20" s="19">
        <f t="shared" si="2"/>
        <v>2953.1600000000003</v>
      </c>
      <c r="J20" s="19">
        <f t="shared" si="3"/>
        <v>3442.28</v>
      </c>
      <c r="K20" s="19">
        <f t="shared" si="4"/>
        <v>4528.25</v>
      </c>
    </row>
    <row r="21" spans="1:11" s="7" customFormat="1" ht="14.25" customHeight="1">
      <c r="A21" s="25" t="s">
        <v>70</v>
      </c>
      <c r="B21" s="25">
        <v>12</v>
      </c>
      <c r="C21" s="25" t="s">
        <v>107</v>
      </c>
      <c r="D21" s="25" t="s">
        <v>15</v>
      </c>
      <c r="E21" s="25" t="s">
        <v>108</v>
      </c>
      <c r="F21" s="25" t="s">
        <v>109</v>
      </c>
      <c r="G21" s="17">
        <f t="shared" si="0"/>
        <v>86.19</v>
      </c>
      <c r="H21" s="19">
        <f t="shared" si="1"/>
        <v>2680.7400000000002</v>
      </c>
      <c r="I21" s="19">
        <f t="shared" si="2"/>
        <v>2979.59</v>
      </c>
      <c r="J21" s="19">
        <f t="shared" si="3"/>
        <v>3468.71</v>
      </c>
      <c r="K21" s="19">
        <f t="shared" si="4"/>
        <v>4554.679999999999</v>
      </c>
    </row>
    <row r="22" spans="1:11" s="7" customFormat="1" ht="14.25" customHeight="1">
      <c r="A22" s="25" t="s">
        <v>70</v>
      </c>
      <c r="B22" s="25">
        <v>13</v>
      </c>
      <c r="C22" s="25" t="s">
        <v>110</v>
      </c>
      <c r="D22" s="25" t="s">
        <v>15</v>
      </c>
      <c r="E22" s="25" t="s">
        <v>111</v>
      </c>
      <c r="F22" s="25" t="s">
        <v>112</v>
      </c>
      <c r="G22" s="17">
        <f t="shared" si="0"/>
        <v>85.97</v>
      </c>
      <c r="H22" s="19">
        <f t="shared" si="1"/>
        <v>2676.33</v>
      </c>
      <c r="I22" s="19">
        <f t="shared" si="2"/>
        <v>2975.18</v>
      </c>
      <c r="J22" s="19">
        <f t="shared" si="3"/>
        <v>3464.2999999999997</v>
      </c>
      <c r="K22" s="19">
        <f t="shared" si="4"/>
        <v>4550.27</v>
      </c>
    </row>
    <row r="23" spans="1:11" s="7" customFormat="1" ht="14.25" customHeight="1">
      <c r="A23" s="25" t="s">
        <v>70</v>
      </c>
      <c r="B23" s="25">
        <v>14</v>
      </c>
      <c r="C23" s="25" t="s">
        <v>113</v>
      </c>
      <c r="D23" s="25" t="s">
        <v>15</v>
      </c>
      <c r="E23" s="25" t="s">
        <v>114</v>
      </c>
      <c r="F23" s="25" t="s">
        <v>44</v>
      </c>
      <c r="G23" s="17">
        <f t="shared" si="0"/>
        <v>85.71</v>
      </c>
      <c r="H23" s="19">
        <f t="shared" si="1"/>
        <v>2671.3100000000004</v>
      </c>
      <c r="I23" s="19">
        <f t="shared" si="2"/>
        <v>2970.1600000000003</v>
      </c>
      <c r="J23" s="19">
        <f t="shared" si="3"/>
        <v>3459.28</v>
      </c>
      <c r="K23" s="19">
        <f t="shared" si="4"/>
        <v>4545.25</v>
      </c>
    </row>
    <row r="24" spans="1:11" s="7" customFormat="1" ht="14.25" customHeight="1">
      <c r="A24" s="25" t="s">
        <v>70</v>
      </c>
      <c r="B24" s="25">
        <v>15</v>
      </c>
      <c r="C24" s="25" t="s">
        <v>115</v>
      </c>
      <c r="D24" s="25" t="s">
        <v>15</v>
      </c>
      <c r="E24" s="25" t="s">
        <v>116</v>
      </c>
      <c r="F24" s="25" t="s">
        <v>117</v>
      </c>
      <c r="G24" s="17">
        <f t="shared" si="0"/>
        <v>85</v>
      </c>
      <c r="H24" s="19">
        <f t="shared" si="1"/>
        <v>2657.1800000000003</v>
      </c>
      <c r="I24" s="19">
        <f t="shared" si="2"/>
        <v>2956.03</v>
      </c>
      <c r="J24" s="19">
        <f t="shared" si="3"/>
        <v>3445.15</v>
      </c>
      <c r="K24" s="19">
        <f t="shared" si="4"/>
        <v>4531.12</v>
      </c>
    </row>
    <row r="25" spans="1:11" s="7" customFormat="1" ht="14.25" customHeight="1">
      <c r="A25" s="25" t="s">
        <v>70</v>
      </c>
      <c r="B25" s="25">
        <v>16</v>
      </c>
      <c r="C25" s="25" t="s">
        <v>118</v>
      </c>
      <c r="D25" s="25" t="s">
        <v>15</v>
      </c>
      <c r="E25" s="25" t="s">
        <v>119</v>
      </c>
      <c r="F25" s="25" t="s">
        <v>120</v>
      </c>
      <c r="G25" s="17">
        <f t="shared" si="0"/>
        <v>85.02</v>
      </c>
      <c r="H25" s="19">
        <f t="shared" si="1"/>
        <v>2657.57</v>
      </c>
      <c r="I25" s="19">
        <f t="shared" si="2"/>
        <v>2956.42</v>
      </c>
      <c r="J25" s="19">
        <f t="shared" si="3"/>
        <v>3445.54</v>
      </c>
      <c r="K25" s="19">
        <f t="shared" si="4"/>
        <v>4531.51</v>
      </c>
    </row>
    <row r="26" spans="1:11" s="7" customFormat="1" ht="14.25" customHeight="1">
      <c r="A26" s="25" t="s">
        <v>70</v>
      </c>
      <c r="B26" s="25">
        <v>17</v>
      </c>
      <c r="C26" s="25" t="s">
        <v>121</v>
      </c>
      <c r="D26" s="25" t="s">
        <v>15</v>
      </c>
      <c r="E26" s="25" t="s">
        <v>122</v>
      </c>
      <c r="F26" s="25" t="s">
        <v>123</v>
      </c>
      <c r="G26" s="17">
        <f t="shared" si="0"/>
        <v>85.07</v>
      </c>
      <c r="H26" s="19">
        <f t="shared" si="1"/>
        <v>2658.6700000000005</v>
      </c>
      <c r="I26" s="19">
        <f t="shared" si="2"/>
        <v>2957.5200000000004</v>
      </c>
      <c r="J26" s="19">
        <f t="shared" si="3"/>
        <v>3446.6400000000003</v>
      </c>
      <c r="K26" s="19">
        <f t="shared" si="4"/>
        <v>4532.61</v>
      </c>
    </row>
    <row r="27" spans="1:11" s="7" customFormat="1" ht="14.25" customHeight="1">
      <c r="A27" s="25" t="s">
        <v>70</v>
      </c>
      <c r="B27" s="25">
        <v>18</v>
      </c>
      <c r="C27" s="25" t="s">
        <v>124</v>
      </c>
      <c r="D27" s="25" t="s">
        <v>15</v>
      </c>
      <c r="E27" s="25" t="s">
        <v>125</v>
      </c>
      <c r="F27" s="25" t="s">
        <v>126</v>
      </c>
      <c r="G27" s="17">
        <f t="shared" si="0"/>
        <v>84.62</v>
      </c>
      <c r="H27" s="19">
        <f t="shared" si="1"/>
        <v>2649.66</v>
      </c>
      <c r="I27" s="19">
        <f t="shared" si="2"/>
        <v>2948.51</v>
      </c>
      <c r="J27" s="19">
        <f t="shared" si="3"/>
        <v>3437.63</v>
      </c>
      <c r="K27" s="19">
        <f t="shared" si="4"/>
        <v>4523.599999999999</v>
      </c>
    </row>
    <row r="28" spans="1:11" s="7" customFormat="1" ht="14.25" customHeight="1">
      <c r="A28" s="25" t="s">
        <v>70</v>
      </c>
      <c r="B28" s="25">
        <v>19</v>
      </c>
      <c r="C28" s="25" t="s">
        <v>127</v>
      </c>
      <c r="D28" s="25" t="s">
        <v>15</v>
      </c>
      <c r="E28" s="25" t="s">
        <v>128</v>
      </c>
      <c r="F28" s="25" t="s">
        <v>129</v>
      </c>
      <c r="G28" s="17">
        <f t="shared" si="0"/>
        <v>83.65</v>
      </c>
      <c r="H28" s="19">
        <f t="shared" si="1"/>
        <v>2630.61</v>
      </c>
      <c r="I28" s="19">
        <f t="shared" si="2"/>
        <v>2929.4600000000005</v>
      </c>
      <c r="J28" s="19">
        <f t="shared" si="3"/>
        <v>3418.5800000000004</v>
      </c>
      <c r="K28" s="19">
        <f t="shared" si="4"/>
        <v>4504.549999999999</v>
      </c>
    </row>
    <row r="29" spans="1:11" s="7" customFormat="1" ht="14.25" customHeight="1">
      <c r="A29" s="25" t="s">
        <v>70</v>
      </c>
      <c r="B29" s="25">
        <v>20</v>
      </c>
      <c r="C29" s="25" t="s">
        <v>130</v>
      </c>
      <c r="D29" s="25" t="s">
        <v>15</v>
      </c>
      <c r="E29" s="25" t="s">
        <v>131</v>
      </c>
      <c r="F29" s="25" t="s">
        <v>132</v>
      </c>
      <c r="G29" s="17">
        <f t="shared" si="0"/>
        <v>83.79</v>
      </c>
      <c r="H29" s="19">
        <f t="shared" si="1"/>
        <v>2633.41</v>
      </c>
      <c r="I29" s="19">
        <f t="shared" si="2"/>
        <v>2932.26</v>
      </c>
      <c r="J29" s="19">
        <f t="shared" si="3"/>
        <v>3421.38</v>
      </c>
      <c r="K29" s="19">
        <f t="shared" si="4"/>
        <v>4507.35</v>
      </c>
    </row>
    <row r="30" spans="1:11" s="7" customFormat="1" ht="14.25" customHeight="1">
      <c r="A30" s="25" t="s">
        <v>70</v>
      </c>
      <c r="B30" s="25">
        <v>21</v>
      </c>
      <c r="C30" s="25" t="s">
        <v>133</v>
      </c>
      <c r="D30" s="25" t="s">
        <v>15</v>
      </c>
      <c r="E30" s="25" t="s">
        <v>134</v>
      </c>
      <c r="F30" s="25" t="s">
        <v>135</v>
      </c>
      <c r="G30" s="17">
        <f t="shared" si="0"/>
        <v>86.25</v>
      </c>
      <c r="H30" s="19">
        <f t="shared" si="1"/>
        <v>2681.92</v>
      </c>
      <c r="I30" s="19">
        <f t="shared" si="2"/>
        <v>2980.7700000000004</v>
      </c>
      <c r="J30" s="19">
        <f t="shared" si="3"/>
        <v>3469.8900000000003</v>
      </c>
      <c r="K30" s="19">
        <f t="shared" si="4"/>
        <v>4555.860000000001</v>
      </c>
    </row>
    <row r="31" spans="1:11" s="7" customFormat="1" ht="14.25" customHeight="1">
      <c r="A31" s="25" t="s">
        <v>70</v>
      </c>
      <c r="B31" s="25">
        <v>22</v>
      </c>
      <c r="C31" s="25" t="s">
        <v>136</v>
      </c>
      <c r="D31" s="25" t="s">
        <v>15</v>
      </c>
      <c r="E31" s="25" t="s">
        <v>137</v>
      </c>
      <c r="F31" s="25" t="s">
        <v>138</v>
      </c>
      <c r="G31" s="17">
        <f t="shared" si="0"/>
        <v>86</v>
      </c>
      <c r="H31" s="19">
        <f t="shared" si="1"/>
        <v>2676.8900000000003</v>
      </c>
      <c r="I31" s="19">
        <f t="shared" si="2"/>
        <v>2975.7400000000002</v>
      </c>
      <c r="J31" s="19">
        <f t="shared" si="3"/>
        <v>3464.86</v>
      </c>
      <c r="K31" s="19">
        <f t="shared" si="4"/>
        <v>4550.83</v>
      </c>
    </row>
    <row r="32" spans="1:11" s="7" customFormat="1" ht="14.25" customHeight="1">
      <c r="A32" s="25" t="s">
        <v>70</v>
      </c>
      <c r="B32" s="25">
        <v>23</v>
      </c>
      <c r="C32" s="25" t="s">
        <v>139</v>
      </c>
      <c r="D32" s="25" t="s">
        <v>15</v>
      </c>
      <c r="E32" s="25" t="s">
        <v>140</v>
      </c>
      <c r="F32" s="25" t="s">
        <v>141</v>
      </c>
      <c r="G32" s="17">
        <f t="shared" si="0"/>
        <v>84.54</v>
      </c>
      <c r="H32" s="19">
        <f t="shared" si="1"/>
        <v>2648.12</v>
      </c>
      <c r="I32" s="19">
        <f t="shared" si="2"/>
        <v>2946.9700000000003</v>
      </c>
      <c r="J32" s="19">
        <f t="shared" si="3"/>
        <v>3436.09</v>
      </c>
      <c r="K32" s="19">
        <f t="shared" si="4"/>
        <v>4522.06</v>
      </c>
    </row>
    <row r="33" spans="1:11" s="7" customFormat="1" ht="14.25" customHeight="1">
      <c r="A33" s="25" t="s">
        <v>142</v>
      </c>
      <c r="B33" s="25">
        <v>0</v>
      </c>
      <c r="C33" s="25" t="s">
        <v>143</v>
      </c>
      <c r="D33" s="25" t="s">
        <v>15</v>
      </c>
      <c r="E33" s="25" t="s">
        <v>144</v>
      </c>
      <c r="F33" s="25" t="s">
        <v>145</v>
      </c>
      <c r="G33" s="17">
        <f t="shared" si="0"/>
        <v>67.8</v>
      </c>
      <c r="H33" s="19">
        <f t="shared" si="1"/>
        <v>2317.96</v>
      </c>
      <c r="I33" s="19">
        <f t="shared" si="2"/>
        <v>2616.8100000000004</v>
      </c>
      <c r="J33" s="19">
        <f t="shared" si="3"/>
        <v>3105.9300000000003</v>
      </c>
      <c r="K33" s="19">
        <f t="shared" si="4"/>
        <v>4191.900000000001</v>
      </c>
    </row>
    <row r="34" spans="1:11" s="7" customFormat="1" ht="14.25" customHeight="1">
      <c r="A34" s="25" t="s">
        <v>142</v>
      </c>
      <c r="B34" s="25">
        <v>1</v>
      </c>
      <c r="C34" s="25" t="s">
        <v>146</v>
      </c>
      <c r="D34" s="25" t="s">
        <v>15</v>
      </c>
      <c r="E34" s="25" t="s">
        <v>147</v>
      </c>
      <c r="F34" s="25" t="s">
        <v>148</v>
      </c>
      <c r="G34" s="17">
        <f t="shared" si="0"/>
        <v>54.09</v>
      </c>
      <c r="H34" s="19">
        <f t="shared" si="1"/>
        <v>2047.4399999999998</v>
      </c>
      <c r="I34" s="19">
        <f t="shared" si="2"/>
        <v>2346.2900000000004</v>
      </c>
      <c r="J34" s="19">
        <f t="shared" si="3"/>
        <v>2835.4100000000003</v>
      </c>
      <c r="K34" s="19">
        <f t="shared" si="4"/>
        <v>3921.38</v>
      </c>
    </row>
    <row r="35" spans="1:11" s="7" customFormat="1" ht="14.25" customHeight="1">
      <c r="A35" s="25" t="s">
        <v>142</v>
      </c>
      <c r="B35" s="25">
        <v>2</v>
      </c>
      <c r="C35" s="25" t="s">
        <v>149</v>
      </c>
      <c r="D35" s="25" t="s">
        <v>15</v>
      </c>
      <c r="E35" s="25" t="s">
        <v>150</v>
      </c>
      <c r="F35" s="25" t="s">
        <v>151</v>
      </c>
      <c r="G35" s="17">
        <f t="shared" si="0"/>
        <v>52.7</v>
      </c>
      <c r="H35" s="19">
        <f t="shared" si="1"/>
        <v>2020.13</v>
      </c>
      <c r="I35" s="19">
        <f t="shared" si="2"/>
        <v>2318.98</v>
      </c>
      <c r="J35" s="19">
        <f t="shared" si="3"/>
        <v>2808.1</v>
      </c>
      <c r="K35" s="19">
        <f t="shared" si="4"/>
        <v>3894.0699999999997</v>
      </c>
    </row>
    <row r="36" spans="1:11" s="7" customFormat="1" ht="14.25" customHeight="1">
      <c r="A36" s="25" t="s">
        <v>142</v>
      </c>
      <c r="B36" s="25">
        <v>3</v>
      </c>
      <c r="C36" s="25" t="s">
        <v>152</v>
      </c>
      <c r="D36" s="25" t="s">
        <v>15</v>
      </c>
      <c r="E36" s="25" t="s">
        <v>153</v>
      </c>
      <c r="F36" s="25" t="s">
        <v>154</v>
      </c>
      <c r="G36" s="17">
        <f t="shared" si="0"/>
        <v>50.67</v>
      </c>
      <c r="H36" s="19">
        <f t="shared" si="1"/>
        <v>1979.9900000000002</v>
      </c>
      <c r="I36" s="19">
        <f t="shared" si="2"/>
        <v>2278.84</v>
      </c>
      <c r="J36" s="19">
        <f t="shared" si="3"/>
        <v>2767.96</v>
      </c>
      <c r="K36" s="19">
        <f t="shared" si="4"/>
        <v>3853.9300000000003</v>
      </c>
    </row>
    <row r="37" spans="1:11" s="7" customFormat="1" ht="14.25" customHeight="1">
      <c r="A37" s="25" t="s">
        <v>142</v>
      </c>
      <c r="B37" s="25">
        <v>4</v>
      </c>
      <c r="C37" s="25" t="s">
        <v>155</v>
      </c>
      <c r="D37" s="25" t="s">
        <v>15</v>
      </c>
      <c r="E37" s="25" t="s">
        <v>156</v>
      </c>
      <c r="F37" s="25" t="s">
        <v>157</v>
      </c>
      <c r="G37" s="17">
        <f t="shared" si="0"/>
        <v>50.28</v>
      </c>
      <c r="H37" s="19">
        <f t="shared" si="1"/>
        <v>1972.3799999999999</v>
      </c>
      <c r="I37" s="19">
        <f t="shared" si="2"/>
        <v>2271.2300000000005</v>
      </c>
      <c r="J37" s="19">
        <f t="shared" si="3"/>
        <v>2760.3500000000004</v>
      </c>
      <c r="K37" s="19">
        <f t="shared" si="4"/>
        <v>3846.32</v>
      </c>
    </row>
    <row r="38" spans="1:11" s="7" customFormat="1" ht="14.25" customHeight="1">
      <c r="A38" s="25" t="s">
        <v>142</v>
      </c>
      <c r="B38" s="25">
        <v>5</v>
      </c>
      <c r="C38" s="25" t="s">
        <v>158</v>
      </c>
      <c r="D38" s="25" t="s">
        <v>159</v>
      </c>
      <c r="E38" s="25" t="s">
        <v>15</v>
      </c>
      <c r="F38" s="25" t="s">
        <v>160</v>
      </c>
      <c r="G38" s="17">
        <f t="shared" si="0"/>
        <v>47.78</v>
      </c>
      <c r="H38" s="19">
        <f t="shared" si="1"/>
        <v>1922.93</v>
      </c>
      <c r="I38" s="19">
        <f t="shared" si="2"/>
        <v>2221.78</v>
      </c>
      <c r="J38" s="19">
        <f t="shared" si="3"/>
        <v>2710.9</v>
      </c>
      <c r="K38" s="19">
        <f t="shared" si="4"/>
        <v>3796.8700000000003</v>
      </c>
    </row>
    <row r="39" spans="1:11" s="7" customFormat="1" ht="14.25" customHeight="1">
      <c r="A39" s="25" t="s">
        <v>142</v>
      </c>
      <c r="B39" s="25">
        <v>6</v>
      </c>
      <c r="C39" s="25" t="s">
        <v>161</v>
      </c>
      <c r="D39" s="25" t="s">
        <v>162</v>
      </c>
      <c r="E39" s="25" t="s">
        <v>15</v>
      </c>
      <c r="F39" s="25" t="s">
        <v>163</v>
      </c>
      <c r="G39" s="17">
        <f t="shared" si="0"/>
        <v>51.22</v>
      </c>
      <c r="H39" s="19">
        <f t="shared" si="1"/>
        <v>1990.8</v>
      </c>
      <c r="I39" s="19">
        <f t="shared" si="2"/>
        <v>2289.65</v>
      </c>
      <c r="J39" s="19">
        <f t="shared" si="3"/>
        <v>2778.77</v>
      </c>
      <c r="K39" s="19">
        <f t="shared" si="4"/>
        <v>3864.74</v>
      </c>
    </row>
    <row r="40" spans="1:11" s="7" customFormat="1" ht="14.25" customHeight="1">
      <c r="A40" s="25" t="s">
        <v>142</v>
      </c>
      <c r="B40" s="25">
        <v>7</v>
      </c>
      <c r="C40" s="25" t="s">
        <v>164</v>
      </c>
      <c r="D40" s="25" t="s">
        <v>165</v>
      </c>
      <c r="E40" s="25" t="s">
        <v>15</v>
      </c>
      <c r="F40" s="25" t="s">
        <v>166</v>
      </c>
      <c r="G40" s="17">
        <f t="shared" si="0"/>
        <v>59.2</v>
      </c>
      <c r="H40" s="19">
        <f t="shared" si="1"/>
        <v>2148.29</v>
      </c>
      <c r="I40" s="19">
        <f t="shared" si="2"/>
        <v>2447.1400000000003</v>
      </c>
      <c r="J40" s="19">
        <f t="shared" si="3"/>
        <v>2936.26</v>
      </c>
      <c r="K40" s="19">
        <f t="shared" si="4"/>
        <v>4022.23</v>
      </c>
    </row>
    <row r="41" spans="1:11" s="7" customFormat="1" ht="14.25" customHeight="1">
      <c r="A41" s="25" t="s">
        <v>142</v>
      </c>
      <c r="B41" s="25">
        <v>8</v>
      </c>
      <c r="C41" s="25" t="s">
        <v>167</v>
      </c>
      <c r="D41" s="25" t="s">
        <v>168</v>
      </c>
      <c r="E41" s="25" t="s">
        <v>169</v>
      </c>
      <c r="F41" s="25" t="s">
        <v>170</v>
      </c>
      <c r="G41" s="17">
        <f t="shared" si="0"/>
        <v>77.07</v>
      </c>
      <c r="H41" s="19">
        <f t="shared" si="1"/>
        <v>2500.76</v>
      </c>
      <c r="I41" s="19">
        <f t="shared" si="2"/>
        <v>2799.61</v>
      </c>
      <c r="J41" s="19">
        <f t="shared" si="3"/>
        <v>3288.73</v>
      </c>
      <c r="K41" s="19">
        <f t="shared" si="4"/>
        <v>4374.7</v>
      </c>
    </row>
    <row r="42" spans="1:11" s="7" customFormat="1" ht="14.25" customHeight="1">
      <c r="A42" s="25" t="s">
        <v>142</v>
      </c>
      <c r="B42" s="25">
        <v>9</v>
      </c>
      <c r="C42" s="25" t="s">
        <v>171</v>
      </c>
      <c r="D42" s="25" t="s">
        <v>15</v>
      </c>
      <c r="E42" s="25" t="s">
        <v>172</v>
      </c>
      <c r="F42" s="25" t="s">
        <v>173</v>
      </c>
      <c r="G42" s="17">
        <f t="shared" si="0"/>
        <v>83.38</v>
      </c>
      <c r="H42" s="19">
        <f t="shared" si="1"/>
        <v>2625.3</v>
      </c>
      <c r="I42" s="19">
        <f t="shared" si="2"/>
        <v>2924.1500000000005</v>
      </c>
      <c r="J42" s="19">
        <f t="shared" si="3"/>
        <v>3413.2700000000004</v>
      </c>
      <c r="K42" s="19">
        <f t="shared" si="4"/>
        <v>4499.240000000001</v>
      </c>
    </row>
    <row r="43" spans="1:11" s="7" customFormat="1" ht="14.25" customHeight="1">
      <c r="A43" s="25" t="s">
        <v>142</v>
      </c>
      <c r="B43" s="25">
        <v>10</v>
      </c>
      <c r="C43" s="25" t="s">
        <v>174</v>
      </c>
      <c r="D43" s="25" t="s">
        <v>15</v>
      </c>
      <c r="E43" s="25" t="s">
        <v>175</v>
      </c>
      <c r="F43" s="25" t="s">
        <v>176</v>
      </c>
      <c r="G43" s="17">
        <f t="shared" si="0"/>
        <v>84.41</v>
      </c>
      <c r="H43" s="19">
        <f t="shared" si="1"/>
        <v>2645.54</v>
      </c>
      <c r="I43" s="19">
        <f t="shared" si="2"/>
        <v>2944.3900000000003</v>
      </c>
      <c r="J43" s="19">
        <f t="shared" si="3"/>
        <v>3433.51</v>
      </c>
      <c r="K43" s="19">
        <f t="shared" si="4"/>
        <v>4519.48</v>
      </c>
    </row>
    <row r="44" spans="1:11" s="7" customFormat="1" ht="14.25" customHeight="1">
      <c r="A44" s="25" t="s">
        <v>142</v>
      </c>
      <c r="B44" s="25">
        <v>11</v>
      </c>
      <c r="C44" s="25" t="s">
        <v>177</v>
      </c>
      <c r="D44" s="25" t="s">
        <v>15</v>
      </c>
      <c r="E44" s="25" t="s">
        <v>178</v>
      </c>
      <c r="F44" s="25" t="s">
        <v>179</v>
      </c>
      <c r="G44" s="17">
        <f t="shared" si="0"/>
        <v>83.91</v>
      </c>
      <c r="H44" s="19">
        <f t="shared" si="1"/>
        <v>2635.68</v>
      </c>
      <c r="I44" s="19">
        <f t="shared" si="2"/>
        <v>2934.5299999999997</v>
      </c>
      <c r="J44" s="19">
        <f t="shared" si="3"/>
        <v>3423.6499999999996</v>
      </c>
      <c r="K44" s="19">
        <f t="shared" si="4"/>
        <v>4509.62</v>
      </c>
    </row>
    <row r="45" spans="1:11" s="7" customFormat="1" ht="14.25" customHeight="1">
      <c r="A45" s="25" t="s">
        <v>142</v>
      </c>
      <c r="B45" s="25">
        <v>12</v>
      </c>
      <c r="C45" s="25" t="s">
        <v>180</v>
      </c>
      <c r="D45" s="25" t="s">
        <v>15</v>
      </c>
      <c r="E45" s="25" t="s">
        <v>181</v>
      </c>
      <c r="F45" s="25" t="s">
        <v>182</v>
      </c>
      <c r="G45" s="17">
        <f t="shared" si="0"/>
        <v>83.46</v>
      </c>
      <c r="H45" s="19">
        <f t="shared" si="1"/>
        <v>2626.86</v>
      </c>
      <c r="I45" s="19">
        <f t="shared" si="2"/>
        <v>2925.71</v>
      </c>
      <c r="J45" s="19">
        <f t="shared" si="3"/>
        <v>3414.83</v>
      </c>
      <c r="K45" s="19">
        <f t="shared" si="4"/>
        <v>4500.8</v>
      </c>
    </row>
    <row r="46" spans="1:11" s="7" customFormat="1" ht="14.25" customHeight="1">
      <c r="A46" s="25" t="s">
        <v>142</v>
      </c>
      <c r="B46" s="25">
        <v>13</v>
      </c>
      <c r="C46" s="25" t="s">
        <v>183</v>
      </c>
      <c r="D46" s="25" t="s">
        <v>15</v>
      </c>
      <c r="E46" s="25" t="s">
        <v>184</v>
      </c>
      <c r="F46" s="25" t="s">
        <v>185</v>
      </c>
      <c r="G46" s="17">
        <f t="shared" si="0"/>
        <v>85.05</v>
      </c>
      <c r="H46" s="19">
        <f t="shared" si="1"/>
        <v>2658.1900000000005</v>
      </c>
      <c r="I46" s="19">
        <f t="shared" si="2"/>
        <v>2957.0400000000004</v>
      </c>
      <c r="J46" s="19">
        <f t="shared" si="3"/>
        <v>3446.1600000000003</v>
      </c>
      <c r="K46" s="19">
        <f t="shared" si="4"/>
        <v>4532.13</v>
      </c>
    </row>
    <row r="47" spans="1:11" s="7" customFormat="1" ht="14.25" customHeight="1">
      <c r="A47" s="25" t="s">
        <v>142</v>
      </c>
      <c r="B47" s="25">
        <v>14</v>
      </c>
      <c r="C47" s="25" t="s">
        <v>186</v>
      </c>
      <c r="D47" s="25" t="s">
        <v>15</v>
      </c>
      <c r="E47" s="25" t="s">
        <v>187</v>
      </c>
      <c r="F47" s="25" t="s">
        <v>188</v>
      </c>
      <c r="G47" s="17">
        <f t="shared" si="0"/>
        <v>85.8</v>
      </c>
      <c r="H47" s="19">
        <f t="shared" si="1"/>
        <v>2672.9300000000003</v>
      </c>
      <c r="I47" s="19">
        <f t="shared" si="2"/>
        <v>2971.7800000000007</v>
      </c>
      <c r="J47" s="19">
        <f t="shared" si="3"/>
        <v>3460.9000000000005</v>
      </c>
      <c r="K47" s="19">
        <f t="shared" si="4"/>
        <v>4546.87</v>
      </c>
    </row>
    <row r="48" spans="1:11" s="7" customFormat="1" ht="14.25" customHeight="1">
      <c r="A48" s="25" t="s">
        <v>142</v>
      </c>
      <c r="B48" s="25">
        <v>15</v>
      </c>
      <c r="C48" s="25" t="s">
        <v>189</v>
      </c>
      <c r="D48" s="25" t="s">
        <v>15</v>
      </c>
      <c r="E48" s="25" t="s">
        <v>190</v>
      </c>
      <c r="F48" s="25" t="s">
        <v>191</v>
      </c>
      <c r="G48" s="17">
        <f t="shared" si="0"/>
        <v>85.65</v>
      </c>
      <c r="H48" s="19">
        <f t="shared" si="1"/>
        <v>2670.1200000000003</v>
      </c>
      <c r="I48" s="19">
        <f t="shared" si="2"/>
        <v>2968.9700000000003</v>
      </c>
      <c r="J48" s="19">
        <f t="shared" si="3"/>
        <v>3458.09</v>
      </c>
      <c r="K48" s="19">
        <f t="shared" si="4"/>
        <v>4544.0599999999995</v>
      </c>
    </row>
    <row r="49" spans="1:11" s="7" customFormat="1" ht="14.25" customHeight="1">
      <c r="A49" s="25" t="s">
        <v>142</v>
      </c>
      <c r="B49" s="25">
        <v>16</v>
      </c>
      <c r="C49" s="25" t="s">
        <v>192</v>
      </c>
      <c r="D49" s="25" t="s">
        <v>15</v>
      </c>
      <c r="E49" s="25" t="s">
        <v>193</v>
      </c>
      <c r="F49" s="25" t="s">
        <v>194</v>
      </c>
      <c r="G49" s="17">
        <f t="shared" si="0"/>
        <v>86.09</v>
      </c>
      <c r="H49" s="19">
        <f t="shared" si="1"/>
        <v>2678.78</v>
      </c>
      <c r="I49" s="19">
        <f t="shared" si="2"/>
        <v>2977.63</v>
      </c>
      <c r="J49" s="19">
        <f t="shared" si="3"/>
        <v>3466.75</v>
      </c>
      <c r="K49" s="19">
        <f t="shared" si="4"/>
        <v>4552.72</v>
      </c>
    </row>
    <row r="50" spans="1:11" s="7" customFormat="1" ht="14.25" customHeight="1">
      <c r="A50" s="25" t="s">
        <v>142</v>
      </c>
      <c r="B50" s="25">
        <v>17</v>
      </c>
      <c r="C50" s="25" t="s">
        <v>195</v>
      </c>
      <c r="D50" s="25" t="s">
        <v>15</v>
      </c>
      <c r="E50" s="25" t="s">
        <v>196</v>
      </c>
      <c r="F50" s="25" t="s">
        <v>197</v>
      </c>
      <c r="G50" s="17">
        <f t="shared" si="0"/>
        <v>83.73</v>
      </c>
      <c r="H50" s="19">
        <f t="shared" si="1"/>
        <v>2632.2599999999998</v>
      </c>
      <c r="I50" s="19">
        <f t="shared" si="2"/>
        <v>2931.11</v>
      </c>
      <c r="J50" s="19">
        <f t="shared" si="3"/>
        <v>3420.23</v>
      </c>
      <c r="K50" s="19">
        <f t="shared" si="4"/>
        <v>4506.2</v>
      </c>
    </row>
    <row r="51" spans="1:11" s="7" customFormat="1" ht="14.25" customHeight="1">
      <c r="A51" s="25" t="s">
        <v>142</v>
      </c>
      <c r="B51" s="25">
        <v>18</v>
      </c>
      <c r="C51" s="25" t="s">
        <v>198</v>
      </c>
      <c r="D51" s="25" t="s">
        <v>15</v>
      </c>
      <c r="E51" s="25" t="s">
        <v>199</v>
      </c>
      <c r="F51" s="25" t="s">
        <v>200</v>
      </c>
      <c r="G51" s="17">
        <f t="shared" si="0"/>
        <v>81.2</v>
      </c>
      <c r="H51" s="19">
        <f t="shared" si="1"/>
        <v>2582.18</v>
      </c>
      <c r="I51" s="19">
        <f t="shared" si="2"/>
        <v>2881.0299999999997</v>
      </c>
      <c r="J51" s="19">
        <f t="shared" si="3"/>
        <v>3370.1499999999996</v>
      </c>
      <c r="K51" s="19">
        <f t="shared" si="4"/>
        <v>4456.12</v>
      </c>
    </row>
    <row r="52" spans="1:11" s="7" customFormat="1" ht="14.25" customHeight="1">
      <c r="A52" s="25" t="s">
        <v>142</v>
      </c>
      <c r="B52" s="25">
        <v>19</v>
      </c>
      <c r="C52" s="25" t="s">
        <v>201</v>
      </c>
      <c r="D52" s="25" t="s">
        <v>15</v>
      </c>
      <c r="E52" s="25" t="s">
        <v>202</v>
      </c>
      <c r="F52" s="25" t="s">
        <v>203</v>
      </c>
      <c r="G52" s="17">
        <f t="shared" si="0"/>
        <v>83.76</v>
      </c>
      <c r="H52" s="19">
        <f t="shared" si="1"/>
        <v>2632.79</v>
      </c>
      <c r="I52" s="19">
        <f t="shared" si="2"/>
        <v>2931.6400000000003</v>
      </c>
      <c r="J52" s="19">
        <f t="shared" si="3"/>
        <v>3420.76</v>
      </c>
      <c r="K52" s="19">
        <f t="shared" si="4"/>
        <v>4506.7300000000005</v>
      </c>
    </row>
    <row r="53" spans="1:11" s="7" customFormat="1" ht="14.25" customHeight="1">
      <c r="A53" s="25" t="s">
        <v>142</v>
      </c>
      <c r="B53" s="25">
        <v>20</v>
      </c>
      <c r="C53" s="25" t="s">
        <v>204</v>
      </c>
      <c r="D53" s="25" t="s">
        <v>15</v>
      </c>
      <c r="E53" s="25" t="s">
        <v>205</v>
      </c>
      <c r="F53" s="25" t="s">
        <v>206</v>
      </c>
      <c r="G53" s="17">
        <f t="shared" si="0"/>
        <v>83.82</v>
      </c>
      <c r="H53" s="19">
        <f t="shared" si="1"/>
        <v>2634.01</v>
      </c>
      <c r="I53" s="19">
        <f t="shared" si="2"/>
        <v>2932.86</v>
      </c>
      <c r="J53" s="19">
        <f t="shared" si="3"/>
        <v>3421.98</v>
      </c>
      <c r="K53" s="19">
        <f t="shared" si="4"/>
        <v>4507.95</v>
      </c>
    </row>
    <row r="54" spans="1:11" s="7" customFormat="1" ht="14.25" customHeight="1">
      <c r="A54" s="25" t="s">
        <v>142</v>
      </c>
      <c r="B54" s="25">
        <v>21</v>
      </c>
      <c r="C54" s="25" t="s">
        <v>207</v>
      </c>
      <c r="D54" s="25" t="s">
        <v>15</v>
      </c>
      <c r="E54" s="25" t="s">
        <v>208</v>
      </c>
      <c r="F54" s="25" t="s">
        <v>209</v>
      </c>
      <c r="G54" s="17">
        <f t="shared" si="0"/>
        <v>85.11</v>
      </c>
      <c r="H54" s="19">
        <f t="shared" si="1"/>
        <v>2659.4</v>
      </c>
      <c r="I54" s="19">
        <f t="shared" si="2"/>
        <v>2958.2500000000005</v>
      </c>
      <c r="J54" s="19">
        <f t="shared" si="3"/>
        <v>3447.3700000000003</v>
      </c>
      <c r="K54" s="19">
        <f t="shared" si="4"/>
        <v>4533.339999999999</v>
      </c>
    </row>
    <row r="55" spans="1:11" s="7" customFormat="1" ht="14.25" customHeight="1">
      <c r="A55" s="25" t="s">
        <v>142</v>
      </c>
      <c r="B55" s="25">
        <v>22</v>
      </c>
      <c r="C55" s="25" t="s">
        <v>210</v>
      </c>
      <c r="D55" s="25" t="s">
        <v>15</v>
      </c>
      <c r="E55" s="25" t="s">
        <v>211</v>
      </c>
      <c r="F55" s="25" t="s">
        <v>212</v>
      </c>
      <c r="G55" s="17">
        <f t="shared" si="0"/>
        <v>79.33</v>
      </c>
      <c r="H55" s="19">
        <f t="shared" si="1"/>
        <v>2545.39</v>
      </c>
      <c r="I55" s="19">
        <f t="shared" si="2"/>
        <v>2844.24</v>
      </c>
      <c r="J55" s="19">
        <f t="shared" si="3"/>
        <v>3333.3599999999997</v>
      </c>
      <c r="K55" s="19">
        <f t="shared" si="4"/>
        <v>4419.33</v>
      </c>
    </row>
    <row r="56" spans="1:11" s="7" customFormat="1" ht="14.25" customHeight="1">
      <c r="A56" s="25" t="s">
        <v>142</v>
      </c>
      <c r="B56" s="25">
        <v>23</v>
      </c>
      <c r="C56" s="25" t="s">
        <v>213</v>
      </c>
      <c r="D56" s="25" t="s">
        <v>15</v>
      </c>
      <c r="E56" s="25" t="s">
        <v>214</v>
      </c>
      <c r="F56" s="25" t="s">
        <v>215</v>
      </c>
      <c r="G56" s="17">
        <f t="shared" si="0"/>
        <v>65.03</v>
      </c>
      <c r="H56" s="19">
        <f t="shared" si="1"/>
        <v>2263.2100000000005</v>
      </c>
      <c r="I56" s="19">
        <f t="shared" si="2"/>
        <v>2562.0600000000004</v>
      </c>
      <c r="J56" s="19">
        <f t="shared" si="3"/>
        <v>3051.1800000000003</v>
      </c>
      <c r="K56" s="19">
        <f t="shared" si="4"/>
        <v>4137.15</v>
      </c>
    </row>
    <row r="57" spans="1:11" s="7" customFormat="1" ht="14.25" customHeight="1">
      <c r="A57" s="25" t="s">
        <v>216</v>
      </c>
      <c r="B57" s="25">
        <v>0</v>
      </c>
      <c r="C57" s="25" t="s">
        <v>217</v>
      </c>
      <c r="D57" s="25" t="s">
        <v>15</v>
      </c>
      <c r="E57" s="25" t="s">
        <v>218</v>
      </c>
      <c r="F57" s="25" t="s">
        <v>219</v>
      </c>
      <c r="G57" s="17">
        <f t="shared" si="0"/>
        <v>55.26</v>
      </c>
      <c r="H57" s="19">
        <f t="shared" si="1"/>
        <v>2070.61</v>
      </c>
      <c r="I57" s="19">
        <f t="shared" si="2"/>
        <v>2369.4600000000005</v>
      </c>
      <c r="J57" s="19">
        <f t="shared" si="3"/>
        <v>2858.5800000000004</v>
      </c>
      <c r="K57" s="19">
        <f t="shared" si="4"/>
        <v>3944.55</v>
      </c>
    </row>
    <row r="58" spans="1:11" s="7" customFormat="1" ht="14.25" customHeight="1">
      <c r="A58" s="25" t="s">
        <v>216</v>
      </c>
      <c r="B58" s="25">
        <v>1</v>
      </c>
      <c r="C58" s="25" t="s">
        <v>220</v>
      </c>
      <c r="D58" s="25" t="s">
        <v>15</v>
      </c>
      <c r="E58" s="25" t="s">
        <v>221</v>
      </c>
      <c r="F58" s="25" t="s">
        <v>222</v>
      </c>
      <c r="G58" s="17">
        <f t="shared" si="0"/>
        <v>52.61</v>
      </c>
      <c r="H58" s="19">
        <f t="shared" si="1"/>
        <v>2018.2099999999998</v>
      </c>
      <c r="I58" s="19">
        <f t="shared" si="2"/>
        <v>2317.0600000000004</v>
      </c>
      <c r="J58" s="19">
        <f t="shared" si="3"/>
        <v>2806.1800000000003</v>
      </c>
      <c r="K58" s="19">
        <f t="shared" si="4"/>
        <v>3892.15</v>
      </c>
    </row>
    <row r="59" spans="1:11" s="7" customFormat="1" ht="14.25" customHeight="1">
      <c r="A59" s="25" t="s">
        <v>216</v>
      </c>
      <c r="B59" s="25">
        <v>2</v>
      </c>
      <c r="C59" s="25" t="s">
        <v>223</v>
      </c>
      <c r="D59" s="25" t="s">
        <v>15</v>
      </c>
      <c r="E59" s="25" t="s">
        <v>224</v>
      </c>
      <c r="F59" s="25" t="s">
        <v>225</v>
      </c>
      <c r="G59" s="17">
        <f t="shared" si="0"/>
        <v>50.76</v>
      </c>
      <c r="H59" s="19">
        <f t="shared" si="1"/>
        <v>1981.7</v>
      </c>
      <c r="I59" s="19">
        <f t="shared" si="2"/>
        <v>2280.55</v>
      </c>
      <c r="J59" s="19">
        <f t="shared" si="3"/>
        <v>2769.67</v>
      </c>
      <c r="K59" s="19">
        <f t="shared" si="4"/>
        <v>3855.6400000000003</v>
      </c>
    </row>
    <row r="60" spans="1:11" s="7" customFormat="1" ht="14.25" customHeight="1">
      <c r="A60" s="25" t="s">
        <v>216</v>
      </c>
      <c r="B60" s="25">
        <v>3</v>
      </c>
      <c r="C60" s="25" t="s">
        <v>226</v>
      </c>
      <c r="D60" s="25" t="s">
        <v>15</v>
      </c>
      <c r="E60" s="25" t="s">
        <v>227</v>
      </c>
      <c r="F60" s="25" t="s">
        <v>228</v>
      </c>
      <c r="G60" s="17">
        <f t="shared" si="0"/>
        <v>41.59</v>
      </c>
      <c r="H60" s="19">
        <f t="shared" si="1"/>
        <v>1800.9799999999998</v>
      </c>
      <c r="I60" s="19">
        <f t="shared" si="2"/>
        <v>2099.8300000000004</v>
      </c>
      <c r="J60" s="19">
        <f t="shared" si="3"/>
        <v>2588.9500000000003</v>
      </c>
      <c r="K60" s="19">
        <f t="shared" si="4"/>
        <v>3674.92</v>
      </c>
    </row>
    <row r="61" spans="1:11" s="7" customFormat="1" ht="14.25" customHeight="1">
      <c r="A61" s="25" t="s">
        <v>216</v>
      </c>
      <c r="B61" s="25">
        <v>4</v>
      </c>
      <c r="C61" s="25" t="s">
        <v>229</v>
      </c>
      <c r="D61" s="25" t="s">
        <v>15</v>
      </c>
      <c r="E61" s="25" t="s">
        <v>230</v>
      </c>
      <c r="F61" s="25" t="s">
        <v>231</v>
      </c>
      <c r="G61" s="17">
        <f t="shared" si="0"/>
        <v>43.19</v>
      </c>
      <c r="H61" s="19">
        <f t="shared" si="1"/>
        <v>1832.54</v>
      </c>
      <c r="I61" s="19">
        <f t="shared" si="2"/>
        <v>2131.3900000000003</v>
      </c>
      <c r="J61" s="19">
        <f t="shared" si="3"/>
        <v>2620.51</v>
      </c>
      <c r="K61" s="19">
        <f t="shared" si="4"/>
        <v>3706.48</v>
      </c>
    </row>
    <row r="62" spans="1:11" s="7" customFormat="1" ht="14.25" customHeight="1">
      <c r="A62" s="25" t="s">
        <v>216</v>
      </c>
      <c r="B62" s="25">
        <v>5</v>
      </c>
      <c r="C62" s="25" t="s">
        <v>232</v>
      </c>
      <c r="D62" s="25" t="s">
        <v>15</v>
      </c>
      <c r="E62" s="25" t="s">
        <v>233</v>
      </c>
      <c r="F62" s="25" t="s">
        <v>234</v>
      </c>
      <c r="G62" s="17">
        <f t="shared" si="0"/>
        <v>51.92</v>
      </c>
      <c r="H62" s="19">
        <f t="shared" si="1"/>
        <v>2004.5900000000001</v>
      </c>
      <c r="I62" s="19">
        <f t="shared" si="2"/>
        <v>2303.4400000000005</v>
      </c>
      <c r="J62" s="19">
        <f t="shared" si="3"/>
        <v>2792.5600000000004</v>
      </c>
      <c r="K62" s="19">
        <f t="shared" si="4"/>
        <v>3878.53</v>
      </c>
    </row>
    <row r="63" spans="1:11" s="7" customFormat="1" ht="14.25" customHeight="1">
      <c r="A63" s="25" t="s">
        <v>216</v>
      </c>
      <c r="B63" s="25">
        <v>6</v>
      </c>
      <c r="C63" s="25" t="s">
        <v>235</v>
      </c>
      <c r="D63" s="25" t="s">
        <v>15</v>
      </c>
      <c r="E63" s="25" t="s">
        <v>236</v>
      </c>
      <c r="F63" s="25" t="s">
        <v>41</v>
      </c>
      <c r="G63" s="17">
        <f t="shared" si="0"/>
        <v>56.58</v>
      </c>
      <c r="H63" s="19">
        <f t="shared" si="1"/>
        <v>2096.57</v>
      </c>
      <c r="I63" s="19">
        <f t="shared" si="2"/>
        <v>2395.42</v>
      </c>
      <c r="J63" s="19">
        <f t="shared" si="3"/>
        <v>2884.54</v>
      </c>
      <c r="K63" s="19">
        <f t="shared" si="4"/>
        <v>3970.51</v>
      </c>
    </row>
    <row r="64" spans="1:11" s="7" customFormat="1" ht="14.25" customHeight="1">
      <c r="A64" s="25" t="s">
        <v>216</v>
      </c>
      <c r="B64" s="25">
        <v>7</v>
      </c>
      <c r="C64" s="25" t="s">
        <v>237</v>
      </c>
      <c r="D64" s="25" t="s">
        <v>238</v>
      </c>
      <c r="E64" s="25" t="s">
        <v>15</v>
      </c>
      <c r="F64" s="25" t="s">
        <v>239</v>
      </c>
      <c r="G64" s="17">
        <f t="shared" si="0"/>
        <v>61.06</v>
      </c>
      <c r="H64" s="19">
        <f t="shared" si="1"/>
        <v>2184.8799999999997</v>
      </c>
      <c r="I64" s="19">
        <f t="shared" si="2"/>
        <v>2483.73</v>
      </c>
      <c r="J64" s="19">
        <f t="shared" si="3"/>
        <v>2972.85</v>
      </c>
      <c r="K64" s="19">
        <f t="shared" si="4"/>
        <v>4058.82</v>
      </c>
    </row>
    <row r="65" spans="1:11" s="7" customFormat="1" ht="14.25" customHeight="1">
      <c r="A65" s="25" t="s">
        <v>216</v>
      </c>
      <c r="B65" s="25">
        <v>8</v>
      </c>
      <c r="C65" s="25" t="s">
        <v>240</v>
      </c>
      <c r="D65" s="25" t="s">
        <v>15</v>
      </c>
      <c r="E65" s="25" t="s">
        <v>241</v>
      </c>
      <c r="F65" s="25" t="s">
        <v>242</v>
      </c>
      <c r="G65" s="17">
        <f t="shared" si="0"/>
        <v>80.77</v>
      </c>
      <c r="H65" s="19">
        <f t="shared" si="1"/>
        <v>2573.78</v>
      </c>
      <c r="I65" s="19">
        <f t="shared" si="2"/>
        <v>2872.63</v>
      </c>
      <c r="J65" s="19">
        <f t="shared" si="3"/>
        <v>3361.75</v>
      </c>
      <c r="K65" s="19">
        <f t="shared" si="4"/>
        <v>4447.72</v>
      </c>
    </row>
    <row r="66" spans="1:11" s="7" customFormat="1" ht="14.25" customHeight="1">
      <c r="A66" s="25" t="s">
        <v>216</v>
      </c>
      <c r="B66" s="25">
        <v>9</v>
      </c>
      <c r="C66" s="25" t="s">
        <v>243</v>
      </c>
      <c r="D66" s="25" t="s">
        <v>15</v>
      </c>
      <c r="E66" s="25" t="s">
        <v>244</v>
      </c>
      <c r="F66" s="25" t="s">
        <v>245</v>
      </c>
      <c r="G66" s="17">
        <f t="shared" si="0"/>
        <v>86.35</v>
      </c>
      <c r="H66" s="19">
        <f t="shared" si="1"/>
        <v>2683.86</v>
      </c>
      <c r="I66" s="19">
        <f t="shared" si="2"/>
        <v>2982.71</v>
      </c>
      <c r="J66" s="19">
        <f t="shared" si="3"/>
        <v>3471.83</v>
      </c>
      <c r="K66" s="19">
        <f t="shared" si="4"/>
        <v>4557.8</v>
      </c>
    </row>
    <row r="67" spans="1:11" s="7" customFormat="1" ht="14.25" customHeight="1">
      <c r="A67" s="25" t="s">
        <v>216</v>
      </c>
      <c r="B67" s="25">
        <v>10</v>
      </c>
      <c r="C67" s="25" t="s">
        <v>246</v>
      </c>
      <c r="D67" s="25" t="s">
        <v>15</v>
      </c>
      <c r="E67" s="25" t="s">
        <v>247</v>
      </c>
      <c r="F67" s="25" t="s">
        <v>248</v>
      </c>
      <c r="G67" s="17">
        <f t="shared" si="0"/>
        <v>88.98</v>
      </c>
      <c r="H67" s="19">
        <f t="shared" si="1"/>
        <v>2735.71</v>
      </c>
      <c r="I67" s="19">
        <f t="shared" si="2"/>
        <v>3034.56</v>
      </c>
      <c r="J67" s="19">
        <f t="shared" si="3"/>
        <v>3523.68</v>
      </c>
      <c r="K67" s="19">
        <f t="shared" si="4"/>
        <v>4609.65</v>
      </c>
    </row>
    <row r="68" spans="1:11" s="7" customFormat="1" ht="14.25" customHeight="1">
      <c r="A68" s="25" t="s">
        <v>216</v>
      </c>
      <c r="B68" s="25">
        <v>11</v>
      </c>
      <c r="C68" s="25" t="s">
        <v>43</v>
      </c>
      <c r="D68" s="25" t="s">
        <v>15</v>
      </c>
      <c r="E68" s="25" t="s">
        <v>249</v>
      </c>
      <c r="F68" s="25" t="s">
        <v>250</v>
      </c>
      <c r="G68" s="17">
        <f t="shared" si="0"/>
        <v>88.95</v>
      </c>
      <c r="H68" s="19">
        <f t="shared" si="1"/>
        <v>2735.22</v>
      </c>
      <c r="I68" s="19">
        <f t="shared" si="2"/>
        <v>3034.0699999999997</v>
      </c>
      <c r="J68" s="19">
        <f t="shared" si="3"/>
        <v>3523.1899999999996</v>
      </c>
      <c r="K68" s="19">
        <f t="shared" si="4"/>
        <v>4609.16</v>
      </c>
    </row>
    <row r="69" spans="1:11" s="7" customFormat="1" ht="14.25" customHeight="1">
      <c r="A69" s="25" t="s">
        <v>216</v>
      </c>
      <c r="B69" s="25">
        <v>12</v>
      </c>
      <c r="C69" s="25" t="s">
        <v>251</v>
      </c>
      <c r="D69" s="25" t="s">
        <v>15</v>
      </c>
      <c r="E69" s="25" t="s">
        <v>252</v>
      </c>
      <c r="F69" s="25" t="s">
        <v>253</v>
      </c>
      <c r="G69" s="17">
        <f t="shared" si="0"/>
        <v>88.4</v>
      </c>
      <c r="H69" s="19">
        <f t="shared" si="1"/>
        <v>2724.3700000000003</v>
      </c>
      <c r="I69" s="19">
        <f t="shared" si="2"/>
        <v>3023.2200000000003</v>
      </c>
      <c r="J69" s="19">
        <f t="shared" si="3"/>
        <v>3512.34</v>
      </c>
      <c r="K69" s="19">
        <f t="shared" si="4"/>
        <v>4598.3099999999995</v>
      </c>
    </row>
    <row r="70" spans="1:11" s="7" customFormat="1" ht="14.25" customHeight="1">
      <c r="A70" s="25" t="s">
        <v>216</v>
      </c>
      <c r="B70" s="25">
        <v>13</v>
      </c>
      <c r="C70" s="25" t="s">
        <v>254</v>
      </c>
      <c r="D70" s="25" t="s">
        <v>15</v>
      </c>
      <c r="E70" s="25" t="s">
        <v>255</v>
      </c>
      <c r="F70" s="25" t="s">
        <v>256</v>
      </c>
      <c r="G70" s="17">
        <f t="shared" si="0"/>
        <v>89.16</v>
      </c>
      <c r="H70" s="19">
        <f t="shared" si="1"/>
        <v>2739.25</v>
      </c>
      <c r="I70" s="19">
        <f t="shared" si="2"/>
        <v>3038.1000000000004</v>
      </c>
      <c r="J70" s="19">
        <f t="shared" si="3"/>
        <v>3527.2200000000003</v>
      </c>
      <c r="K70" s="19">
        <f t="shared" si="4"/>
        <v>4613.1900000000005</v>
      </c>
    </row>
    <row r="71" spans="1:11" s="7" customFormat="1" ht="14.25" customHeight="1">
      <c r="A71" s="25" t="s">
        <v>216</v>
      </c>
      <c r="B71" s="25">
        <v>14</v>
      </c>
      <c r="C71" s="25" t="s">
        <v>257</v>
      </c>
      <c r="D71" s="25" t="s">
        <v>15</v>
      </c>
      <c r="E71" s="25" t="s">
        <v>258</v>
      </c>
      <c r="F71" s="25" t="s">
        <v>259</v>
      </c>
      <c r="G71" s="17">
        <f t="shared" si="0"/>
        <v>89.97</v>
      </c>
      <c r="H71" s="19">
        <f t="shared" si="1"/>
        <v>2755.33</v>
      </c>
      <c r="I71" s="19">
        <f t="shared" si="2"/>
        <v>3054.18</v>
      </c>
      <c r="J71" s="19">
        <f t="shared" si="3"/>
        <v>3543.2999999999997</v>
      </c>
      <c r="K71" s="19">
        <f t="shared" si="4"/>
        <v>4629.27</v>
      </c>
    </row>
    <row r="72" spans="1:11" s="7" customFormat="1" ht="14.25" customHeight="1">
      <c r="A72" s="25" t="s">
        <v>216</v>
      </c>
      <c r="B72" s="25">
        <v>15</v>
      </c>
      <c r="C72" s="25" t="s">
        <v>260</v>
      </c>
      <c r="D72" s="25" t="s">
        <v>15</v>
      </c>
      <c r="E72" s="25" t="s">
        <v>261</v>
      </c>
      <c r="F72" s="25" t="s">
        <v>262</v>
      </c>
      <c r="G72" s="17">
        <f t="shared" si="0"/>
        <v>89.41</v>
      </c>
      <c r="H72" s="19">
        <f t="shared" si="1"/>
        <v>2744.25</v>
      </c>
      <c r="I72" s="19">
        <f t="shared" si="2"/>
        <v>3043.1000000000004</v>
      </c>
      <c r="J72" s="19">
        <f t="shared" si="3"/>
        <v>3532.2200000000003</v>
      </c>
      <c r="K72" s="19">
        <f t="shared" si="4"/>
        <v>4618.1900000000005</v>
      </c>
    </row>
    <row r="73" spans="1:11" s="7" customFormat="1" ht="14.25" customHeight="1">
      <c r="A73" s="25" t="s">
        <v>216</v>
      </c>
      <c r="B73" s="25">
        <v>16</v>
      </c>
      <c r="C73" s="25" t="s">
        <v>263</v>
      </c>
      <c r="D73" s="25" t="s">
        <v>15</v>
      </c>
      <c r="E73" s="25" t="s">
        <v>264</v>
      </c>
      <c r="F73" s="25" t="s">
        <v>265</v>
      </c>
      <c r="G73" s="17">
        <f t="shared" si="0"/>
        <v>89.9</v>
      </c>
      <c r="H73" s="19">
        <f t="shared" si="1"/>
        <v>2753.82</v>
      </c>
      <c r="I73" s="19">
        <f t="shared" si="2"/>
        <v>3052.6700000000005</v>
      </c>
      <c r="J73" s="19">
        <f t="shared" si="3"/>
        <v>3541.7900000000004</v>
      </c>
      <c r="K73" s="19">
        <f t="shared" si="4"/>
        <v>4627.76</v>
      </c>
    </row>
    <row r="74" spans="1:11" s="7" customFormat="1" ht="14.25" customHeight="1">
      <c r="A74" s="25" t="s">
        <v>216</v>
      </c>
      <c r="B74" s="25">
        <v>17</v>
      </c>
      <c r="C74" s="25" t="s">
        <v>40</v>
      </c>
      <c r="D74" s="25" t="s">
        <v>15</v>
      </c>
      <c r="E74" s="25" t="s">
        <v>266</v>
      </c>
      <c r="F74" s="25" t="s">
        <v>267</v>
      </c>
      <c r="G74" s="17">
        <f aca="true" t="shared" si="5" ref="G74:G137">ROUND((F74*0.0534),2)</f>
        <v>89.84</v>
      </c>
      <c r="H74" s="19">
        <f aca="true" t="shared" si="6" ref="H74:H137">F74+$M$3+G74</f>
        <v>2752.78</v>
      </c>
      <c r="I74" s="19">
        <f aca="true" t="shared" si="7" ref="I74:I137">F74+$N$3+G74</f>
        <v>3051.63</v>
      </c>
      <c r="J74" s="19">
        <f aca="true" t="shared" si="8" ref="J74:J137">F74+$O$3+G74</f>
        <v>3540.75</v>
      </c>
      <c r="K74" s="19">
        <f aca="true" t="shared" si="9" ref="K74:K137">F74+$P$3+G74</f>
        <v>4626.72</v>
      </c>
    </row>
    <row r="75" spans="1:11" s="7" customFormat="1" ht="14.25" customHeight="1">
      <c r="A75" s="25" t="s">
        <v>216</v>
      </c>
      <c r="B75" s="25">
        <v>18</v>
      </c>
      <c r="C75" s="25" t="s">
        <v>268</v>
      </c>
      <c r="D75" s="25" t="s">
        <v>15</v>
      </c>
      <c r="E75" s="25" t="s">
        <v>269</v>
      </c>
      <c r="F75" s="25" t="s">
        <v>270</v>
      </c>
      <c r="G75" s="17">
        <f t="shared" si="5"/>
        <v>87.03</v>
      </c>
      <c r="H75" s="19">
        <f t="shared" si="6"/>
        <v>2697.27</v>
      </c>
      <c r="I75" s="19">
        <f t="shared" si="7"/>
        <v>2996.1200000000003</v>
      </c>
      <c r="J75" s="19">
        <f t="shared" si="8"/>
        <v>3485.2400000000002</v>
      </c>
      <c r="K75" s="19">
        <f t="shared" si="9"/>
        <v>4571.21</v>
      </c>
    </row>
    <row r="76" spans="1:11" s="7" customFormat="1" ht="14.25" customHeight="1">
      <c r="A76" s="25" t="s">
        <v>216</v>
      </c>
      <c r="B76" s="25">
        <v>19</v>
      </c>
      <c r="C76" s="25" t="s">
        <v>271</v>
      </c>
      <c r="D76" s="25" t="s">
        <v>15</v>
      </c>
      <c r="E76" s="25" t="s">
        <v>272</v>
      </c>
      <c r="F76" s="25" t="s">
        <v>273</v>
      </c>
      <c r="G76" s="17">
        <f t="shared" si="5"/>
        <v>82.79</v>
      </c>
      <c r="H76" s="19">
        <f t="shared" si="6"/>
        <v>2613.55</v>
      </c>
      <c r="I76" s="19">
        <f t="shared" si="7"/>
        <v>2912.4</v>
      </c>
      <c r="J76" s="19">
        <f t="shared" si="8"/>
        <v>3401.52</v>
      </c>
      <c r="K76" s="19">
        <f t="shared" si="9"/>
        <v>4487.49</v>
      </c>
    </row>
    <row r="77" spans="1:11" s="7" customFormat="1" ht="14.25" customHeight="1">
      <c r="A77" s="25" t="s">
        <v>216</v>
      </c>
      <c r="B77" s="25">
        <v>20</v>
      </c>
      <c r="C77" s="25" t="s">
        <v>274</v>
      </c>
      <c r="D77" s="25" t="s">
        <v>15</v>
      </c>
      <c r="E77" s="25" t="s">
        <v>275</v>
      </c>
      <c r="F77" s="25" t="s">
        <v>276</v>
      </c>
      <c r="G77" s="17">
        <f t="shared" si="5"/>
        <v>82.89</v>
      </c>
      <c r="H77" s="19">
        <f t="shared" si="6"/>
        <v>2615.57</v>
      </c>
      <c r="I77" s="19">
        <f t="shared" si="7"/>
        <v>2914.42</v>
      </c>
      <c r="J77" s="19">
        <f t="shared" si="8"/>
        <v>3403.54</v>
      </c>
      <c r="K77" s="19">
        <f t="shared" si="9"/>
        <v>4489.51</v>
      </c>
    </row>
    <row r="78" spans="1:11" s="7" customFormat="1" ht="14.25" customHeight="1">
      <c r="A78" s="25" t="s">
        <v>216</v>
      </c>
      <c r="B78" s="25">
        <v>21</v>
      </c>
      <c r="C78" s="25" t="s">
        <v>277</v>
      </c>
      <c r="D78" s="25" t="s">
        <v>15</v>
      </c>
      <c r="E78" s="25" t="s">
        <v>278</v>
      </c>
      <c r="F78" s="25" t="s">
        <v>279</v>
      </c>
      <c r="G78" s="17">
        <f t="shared" si="5"/>
        <v>85</v>
      </c>
      <c r="H78" s="19">
        <f t="shared" si="6"/>
        <v>2657.26</v>
      </c>
      <c r="I78" s="19">
        <f t="shared" si="7"/>
        <v>2956.11</v>
      </c>
      <c r="J78" s="19">
        <f t="shared" si="8"/>
        <v>3445.23</v>
      </c>
      <c r="K78" s="19">
        <f t="shared" si="9"/>
        <v>4531.2</v>
      </c>
    </row>
    <row r="79" spans="1:11" s="7" customFormat="1" ht="14.25" customHeight="1">
      <c r="A79" s="25" t="s">
        <v>216</v>
      </c>
      <c r="B79" s="25">
        <v>22</v>
      </c>
      <c r="C79" s="25" t="s">
        <v>280</v>
      </c>
      <c r="D79" s="25" t="s">
        <v>281</v>
      </c>
      <c r="E79" s="25" t="s">
        <v>15</v>
      </c>
      <c r="F79" s="25" t="s">
        <v>282</v>
      </c>
      <c r="G79" s="17">
        <f t="shared" si="5"/>
        <v>82.65</v>
      </c>
      <c r="H79" s="19">
        <f t="shared" si="6"/>
        <v>2610.92</v>
      </c>
      <c r="I79" s="19">
        <f t="shared" si="7"/>
        <v>2909.77</v>
      </c>
      <c r="J79" s="19">
        <f t="shared" si="8"/>
        <v>3398.89</v>
      </c>
      <c r="K79" s="19">
        <f t="shared" si="9"/>
        <v>4484.86</v>
      </c>
    </row>
    <row r="80" spans="1:11" s="7" customFormat="1" ht="14.25" customHeight="1">
      <c r="A80" s="25" t="s">
        <v>216</v>
      </c>
      <c r="B80" s="25">
        <v>23</v>
      </c>
      <c r="C80" s="25" t="s">
        <v>283</v>
      </c>
      <c r="D80" s="25" t="s">
        <v>15</v>
      </c>
      <c r="E80" s="25" t="s">
        <v>284</v>
      </c>
      <c r="F80" s="25" t="s">
        <v>285</v>
      </c>
      <c r="G80" s="17">
        <f t="shared" si="5"/>
        <v>66.49</v>
      </c>
      <c r="H80" s="19">
        <f t="shared" si="6"/>
        <v>2291.99</v>
      </c>
      <c r="I80" s="19">
        <f t="shared" si="7"/>
        <v>2590.84</v>
      </c>
      <c r="J80" s="19">
        <f t="shared" si="8"/>
        <v>3079.96</v>
      </c>
      <c r="K80" s="19">
        <f t="shared" si="9"/>
        <v>4165.93</v>
      </c>
    </row>
    <row r="81" spans="1:11" s="7" customFormat="1" ht="14.25" customHeight="1">
      <c r="A81" s="25" t="s">
        <v>286</v>
      </c>
      <c r="B81" s="25">
        <v>0</v>
      </c>
      <c r="C81" s="25" t="s">
        <v>287</v>
      </c>
      <c r="D81" s="25" t="s">
        <v>15</v>
      </c>
      <c r="E81" s="25" t="s">
        <v>288</v>
      </c>
      <c r="F81" s="25" t="s">
        <v>289</v>
      </c>
      <c r="G81" s="17">
        <f t="shared" si="5"/>
        <v>55.8</v>
      </c>
      <c r="H81" s="19">
        <f t="shared" si="6"/>
        <v>2081.12</v>
      </c>
      <c r="I81" s="19">
        <f t="shared" si="7"/>
        <v>2379.9700000000003</v>
      </c>
      <c r="J81" s="19">
        <f t="shared" si="8"/>
        <v>2869.09</v>
      </c>
      <c r="K81" s="19">
        <f t="shared" si="9"/>
        <v>3955.0600000000004</v>
      </c>
    </row>
    <row r="82" spans="1:11" s="7" customFormat="1" ht="14.25" customHeight="1">
      <c r="A82" s="25" t="s">
        <v>286</v>
      </c>
      <c r="B82" s="25">
        <v>1</v>
      </c>
      <c r="C82" s="25" t="s">
        <v>290</v>
      </c>
      <c r="D82" s="25" t="s">
        <v>15</v>
      </c>
      <c r="E82" s="25" t="s">
        <v>291</v>
      </c>
      <c r="F82" s="25" t="s">
        <v>292</v>
      </c>
      <c r="G82" s="17">
        <f t="shared" si="5"/>
        <v>52.94</v>
      </c>
      <c r="H82" s="19">
        <f t="shared" si="6"/>
        <v>2024.8700000000001</v>
      </c>
      <c r="I82" s="19">
        <f t="shared" si="7"/>
        <v>2323.7200000000003</v>
      </c>
      <c r="J82" s="19">
        <f t="shared" si="8"/>
        <v>2812.84</v>
      </c>
      <c r="K82" s="19">
        <f t="shared" si="9"/>
        <v>3898.81</v>
      </c>
    </row>
    <row r="83" spans="1:11" s="7" customFormat="1" ht="14.25" customHeight="1">
      <c r="A83" s="25" t="s">
        <v>286</v>
      </c>
      <c r="B83" s="25">
        <v>2</v>
      </c>
      <c r="C83" s="25" t="s">
        <v>293</v>
      </c>
      <c r="D83" s="25" t="s">
        <v>15</v>
      </c>
      <c r="E83" s="25" t="s">
        <v>294</v>
      </c>
      <c r="F83" s="25" t="s">
        <v>295</v>
      </c>
      <c r="G83" s="17">
        <f t="shared" si="5"/>
        <v>52.03</v>
      </c>
      <c r="H83" s="19">
        <f t="shared" si="6"/>
        <v>2006.75</v>
      </c>
      <c r="I83" s="19">
        <f t="shared" si="7"/>
        <v>2305.6000000000004</v>
      </c>
      <c r="J83" s="19">
        <f t="shared" si="8"/>
        <v>2794.7200000000003</v>
      </c>
      <c r="K83" s="19">
        <f t="shared" si="9"/>
        <v>3880.69</v>
      </c>
    </row>
    <row r="84" spans="1:11" s="7" customFormat="1" ht="14.25" customHeight="1">
      <c r="A84" s="25" t="s">
        <v>286</v>
      </c>
      <c r="B84" s="25">
        <v>3</v>
      </c>
      <c r="C84" s="25" t="s">
        <v>296</v>
      </c>
      <c r="D84" s="25" t="s">
        <v>15</v>
      </c>
      <c r="E84" s="25" t="s">
        <v>297</v>
      </c>
      <c r="F84" s="25" t="s">
        <v>298</v>
      </c>
      <c r="G84" s="17">
        <f t="shared" si="5"/>
        <v>49.59</v>
      </c>
      <c r="H84" s="19">
        <f t="shared" si="6"/>
        <v>1958.6899999999998</v>
      </c>
      <c r="I84" s="19">
        <f t="shared" si="7"/>
        <v>2257.5400000000004</v>
      </c>
      <c r="J84" s="19">
        <f t="shared" si="8"/>
        <v>2746.6600000000003</v>
      </c>
      <c r="K84" s="19">
        <f t="shared" si="9"/>
        <v>3832.63</v>
      </c>
    </row>
    <row r="85" spans="1:11" s="7" customFormat="1" ht="14.25" customHeight="1">
      <c r="A85" s="25" t="s">
        <v>286</v>
      </c>
      <c r="B85" s="25">
        <v>4</v>
      </c>
      <c r="C85" s="25" t="s">
        <v>299</v>
      </c>
      <c r="D85" s="25" t="s">
        <v>15</v>
      </c>
      <c r="E85" s="25" t="s">
        <v>300</v>
      </c>
      <c r="F85" s="25" t="s">
        <v>301</v>
      </c>
      <c r="G85" s="17">
        <f t="shared" si="5"/>
        <v>51.67</v>
      </c>
      <c r="H85" s="19">
        <f t="shared" si="6"/>
        <v>1999.7000000000003</v>
      </c>
      <c r="I85" s="19">
        <f t="shared" si="7"/>
        <v>2298.55</v>
      </c>
      <c r="J85" s="19">
        <f t="shared" si="8"/>
        <v>2787.67</v>
      </c>
      <c r="K85" s="19">
        <f t="shared" si="9"/>
        <v>3873.6400000000003</v>
      </c>
    </row>
    <row r="86" spans="1:11" s="7" customFormat="1" ht="14.25" customHeight="1">
      <c r="A86" s="25" t="s">
        <v>286</v>
      </c>
      <c r="B86" s="25">
        <v>5</v>
      </c>
      <c r="C86" s="25" t="s">
        <v>302</v>
      </c>
      <c r="D86" s="25" t="s">
        <v>15</v>
      </c>
      <c r="E86" s="25" t="s">
        <v>303</v>
      </c>
      <c r="F86" s="25" t="s">
        <v>304</v>
      </c>
      <c r="G86" s="17">
        <f t="shared" si="5"/>
        <v>52.85</v>
      </c>
      <c r="H86" s="19">
        <f t="shared" si="6"/>
        <v>2022.98</v>
      </c>
      <c r="I86" s="19">
        <f t="shared" si="7"/>
        <v>2321.83</v>
      </c>
      <c r="J86" s="19">
        <f t="shared" si="8"/>
        <v>2810.95</v>
      </c>
      <c r="K86" s="19">
        <f t="shared" si="9"/>
        <v>3896.92</v>
      </c>
    </row>
    <row r="87" spans="1:11" s="7" customFormat="1" ht="14.25" customHeight="1">
      <c r="A87" s="25" t="s">
        <v>286</v>
      </c>
      <c r="B87" s="25">
        <v>6</v>
      </c>
      <c r="C87" s="25" t="s">
        <v>305</v>
      </c>
      <c r="D87" s="25" t="s">
        <v>15</v>
      </c>
      <c r="E87" s="25" t="s">
        <v>306</v>
      </c>
      <c r="F87" s="25" t="s">
        <v>307</v>
      </c>
      <c r="G87" s="17">
        <f t="shared" si="5"/>
        <v>53.86</v>
      </c>
      <c r="H87" s="19">
        <f t="shared" si="6"/>
        <v>2042.9199999999998</v>
      </c>
      <c r="I87" s="19">
        <f t="shared" si="7"/>
        <v>2341.7700000000004</v>
      </c>
      <c r="J87" s="19">
        <f t="shared" si="8"/>
        <v>2830.8900000000003</v>
      </c>
      <c r="K87" s="19">
        <f t="shared" si="9"/>
        <v>3916.86</v>
      </c>
    </row>
    <row r="88" spans="1:11" s="7" customFormat="1" ht="14.25" customHeight="1">
      <c r="A88" s="25" t="s">
        <v>286</v>
      </c>
      <c r="B88" s="25">
        <v>7</v>
      </c>
      <c r="C88" s="25" t="s">
        <v>308</v>
      </c>
      <c r="D88" s="25" t="s">
        <v>309</v>
      </c>
      <c r="E88" s="25" t="s">
        <v>15</v>
      </c>
      <c r="F88" s="25" t="s">
        <v>310</v>
      </c>
      <c r="G88" s="17">
        <f t="shared" si="5"/>
        <v>67.66</v>
      </c>
      <c r="H88" s="19">
        <f t="shared" si="6"/>
        <v>2315.1899999999996</v>
      </c>
      <c r="I88" s="19">
        <f t="shared" si="7"/>
        <v>2614.04</v>
      </c>
      <c r="J88" s="19">
        <f t="shared" si="8"/>
        <v>3103.16</v>
      </c>
      <c r="K88" s="19">
        <f t="shared" si="9"/>
        <v>4189.13</v>
      </c>
    </row>
    <row r="89" spans="1:11" s="7" customFormat="1" ht="14.25" customHeight="1">
      <c r="A89" s="25" t="s">
        <v>286</v>
      </c>
      <c r="B89" s="25">
        <v>8</v>
      </c>
      <c r="C89" s="25" t="s">
        <v>52</v>
      </c>
      <c r="D89" s="25" t="s">
        <v>311</v>
      </c>
      <c r="E89" s="25" t="s">
        <v>15</v>
      </c>
      <c r="F89" s="25" t="s">
        <v>312</v>
      </c>
      <c r="G89" s="17">
        <f t="shared" si="5"/>
        <v>80.17</v>
      </c>
      <c r="H89" s="19">
        <f t="shared" si="6"/>
        <v>2561.8900000000003</v>
      </c>
      <c r="I89" s="19">
        <f t="shared" si="7"/>
        <v>2860.7400000000002</v>
      </c>
      <c r="J89" s="19">
        <f t="shared" si="8"/>
        <v>3349.86</v>
      </c>
      <c r="K89" s="19">
        <f t="shared" si="9"/>
        <v>4435.83</v>
      </c>
    </row>
    <row r="90" spans="1:11" s="7" customFormat="1" ht="14.25" customHeight="1">
      <c r="A90" s="25" t="s">
        <v>286</v>
      </c>
      <c r="B90" s="25">
        <v>9</v>
      </c>
      <c r="C90" s="25" t="s">
        <v>313</v>
      </c>
      <c r="D90" s="25" t="s">
        <v>15</v>
      </c>
      <c r="E90" s="25" t="s">
        <v>314</v>
      </c>
      <c r="F90" s="25" t="s">
        <v>315</v>
      </c>
      <c r="G90" s="17">
        <f t="shared" si="5"/>
        <v>87.76</v>
      </c>
      <c r="H90" s="19">
        <f t="shared" si="6"/>
        <v>2711.7400000000002</v>
      </c>
      <c r="I90" s="19">
        <f t="shared" si="7"/>
        <v>3010.59</v>
      </c>
      <c r="J90" s="19">
        <f t="shared" si="8"/>
        <v>3499.71</v>
      </c>
      <c r="K90" s="19">
        <f t="shared" si="9"/>
        <v>4585.68</v>
      </c>
    </row>
    <row r="91" spans="1:11" s="7" customFormat="1" ht="14.25" customHeight="1">
      <c r="A91" s="25" t="s">
        <v>286</v>
      </c>
      <c r="B91" s="25">
        <v>10</v>
      </c>
      <c r="C91" s="25" t="s">
        <v>316</v>
      </c>
      <c r="D91" s="25" t="s">
        <v>15</v>
      </c>
      <c r="E91" s="25" t="s">
        <v>317</v>
      </c>
      <c r="F91" s="25" t="s">
        <v>318</v>
      </c>
      <c r="G91" s="17">
        <f t="shared" si="5"/>
        <v>88.39</v>
      </c>
      <c r="H91" s="19">
        <f t="shared" si="6"/>
        <v>2724.0499999999997</v>
      </c>
      <c r="I91" s="19">
        <f t="shared" si="7"/>
        <v>3022.9</v>
      </c>
      <c r="J91" s="19">
        <f t="shared" si="8"/>
        <v>3512.02</v>
      </c>
      <c r="K91" s="19">
        <f t="shared" si="9"/>
        <v>4597.990000000001</v>
      </c>
    </row>
    <row r="92" spans="1:11" s="7" customFormat="1" ht="14.25" customHeight="1">
      <c r="A92" s="25" t="s">
        <v>286</v>
      </c>
      <c r="B92" s="25">
        <v>11</v>
      </c>
      <c r="C92" s="25" t="s">
        <v>319</v>
      </c>
      <c r="D92" s="25" t="s">
        <v>15</v>
      </c>
      <c r="E92" s="25" t="s">
        <v>320</v>
      </c>
      <c r="F92" s="25" t="s">
        <v>321</v>
      </c>
      <c r="G92" s="17">
        <f t="shared" si="5"/>
        <v>89.8</v>
      </c>
      <c r="H92" s="19">
        <f t="shared" si="6"/>
        <v>2752</v>
      </c>
      <c r="I92" s="19">
        <f t="shared" si="7"/>
        <v>3050.8500000000004</v>
      </c>
      <c r="J92" s="19">
        <f t="shared" si="8"/>
        <v>3539.9700000000003</v>
      </c>
      <c r="K92" s="19">
        <f t="shared" si="9"/>
        <v>4625.9400000000005</v>
      </c>
    </row>
    <row r="93" spans="1:11" s="7" customFormat="1" ht="14.25" customHeight="1">
      <c r="A93" s="25" t="s">
        <v>286</v>
      </c>
      <c r="B93" s="25">
        <v>12</v>
      </c>
      <c r="C93" s="25" t="s">
        <v>322</v>
      </c>
      <c r="D93" s="25" t="s">
        <v>15</v>
      </c>
      <c r="E93" s="25" t="s">
        <v>323</v>
      </c>
      <c r="F93" s="25" t="s">
        <v>324</v>
      </c>
      <c r="G93" s="17">
        <f t="shared" si="5"/>
        <v>89.06</v>
      </c>
      <c r="H93" s="19">
        <f t="shared" si="6"/>
        <v>2737.25</v>
      </c>
      <c r="I93" s="19">
        <f t="shared" si="7"/>
        <v>3036.1</v>
      </c>
      <c r="J93" s="19">
        <f t="shared" si="8"/>
        <v>3525.22</v>
      </c>
      <c r="K93" s="19">
        <f t="shared" si="9"/>
        <v>4611.1900000000005</v>
      </c>
    </row>
    <row r="94" spans="1:11" s="7" customFormat="1" ht="14.25" customHeight="1">
      <c r="A94" s="25" t="s">
        <v>286</v>
      </c>
      <c r="B94" s="25">
        <v>13</v>
      </c>
      <c r="C94" s="25" t="s">
        <v>325</v>
      </c>
      <c r="D94" s="25" t="s">
        <v>15</v>
      </c>
      <c r="E94" s="25" t="s">
        <v>326</v>
      </c>
      <c r="F94" s="25" t="s">
        <v>327</v>
      </c>
      <c r="G94" s="17">
        <f t="shared" si="5"/>
        <v>89.72</v>
      </c>
      <c r="H94" s="19">
        <f t="shared" si="6"/>
        <v>2750.2599999999998</v>
      </c>
      <c r="I94" s="19">
        <f t="shared" si="7"/>
        <v>3049.11</v>
      </c>
      <c r="J94" s="19">
        <f t="shared" si="8"/>
        <v>3538.23</v>
      </c>
      <c r="K94" s="19">
        <f t="shared" si="9"/>
        <v>4624.2</v>
      </c>
    </row>
    <row r="95" spans="1:11" s="7" customFormat="1" ht="14.25" customHeight="1">
      <c r="A95" s="25" t="s">
        <v>286</v>
      </c>
      <c r="B95" s="25">
        <v>14</v>
      </c>
      <c r="C95" s="25" t="s">
        <v>328</v>
      </c>
      <c r="D95" s="25" t="s">
        <v>15</v>
      </c>
      <c r="E95" s="25" t="s">
        <v>329</v>
      </c>
      <c r="F95" s="25" t="s">
        <v>330</v>
      </c>
      <c r="G95" s="17">
        <f t="shared" si="5"/>
        <v>90.11</v>
      </c>
      <c r="H95" s="19">
        <f t="shared" si="6"/>
        <v>2757.9700000000003</v>
      </c>
      <c r="I95" s="19">
        <f t="shared" si="7"/>
        <v>3056.82</v>
      </c>
      <c r="J95" s="19">
        <f t="shared" si="8"/>
        <v>3545.94</v>
      </c>
      <c r="K95" s="19">
        <f t="shared" si="9"/>
        <v>4631.91</v>
      </c>
    </row>
    <row r="96" spans="1:11" s="7" customFormat="1" ht="14.25" customHeight="1">
      <c r="A96" s="25" t="s">
        <v>286</v>
      </c>
      <c r="B96" s="25">
        <v>15</v>
      </c>
      <c r="C96" s="25" t="s">
        <v>331</v>
      </c>
      <c r="D96" s="25" t="s">
        <v>15</v>
      </c>
      <c r="E96" s="25" t="s">
        <v>332</v>
      </c>
      <c r="F96" s="25" t="s">
        <v>333</v>
      </c>
      <c r="G96" s="17">
        <f t="shared" si="5"/>
        <v>89.39</v>
      </c>
      <c r="H96" s="19">
        <f t="shared" si="6"/>
        <v>2743.82</v>
      </c>
      <c r="I96" s="19">
        <f t="shared" si="7"/>
        <v>3042.67</v>
      </c>
      <c r="J96" s="19">
        <f t="shared" si="8"/>
        <v>3531.79</v>
      </c>
      <c r="K96" s="19">
        <f t="shared" si="9"/>
        <v>4617.76</v>
      </c>
    </row>
    <row r="97" spans="1:11" s="7" customFormat="1" ht="14.25" customHeight="1">
      <c r="A97" s="25" t="s">
        <v>286</v>
      </c>
      <c r="B97" s="25">
        <v>16</v>
      </c>
      <c r="C97" s="25" t="s">
        <v>334</v>
      </c>
      <c r="D97" s="25" t="s">
        <v>15</v>
      </c>
      <c r="E97" s="25" t="s">
        <v>335</v>
      </c>
      <c r="F97" s="25" t="s">
        <v>336</v>
      </c>
      <c r="G97" s="17">
        <f t="shared" si="5"/>
        <v>93.97</v>
      </c>
      <c r="H97" s="19">
        <f t="shared" si="6"/>
        <v>2834.15</v>
      </c>
      <c r="I97" s="19">
        <f t="shared" si="7"/>
        <v>3133</v>
      </c>
      <c r="J97" s="19">
        <f t="shared" si="8"/>
        <v>3622.12</v>
      </c>
      <c r="K97" s="19">
        <f t="shared" si="9"/>
        <v>4708.09</v>
      </c>
    </row>
    <row r="98" spans="1:11" s="7" customFormat="1" ht="14.25" customHeight="1">
      <c r="A98" s="25" t="s">
        <v>286</v>
      </c>
      <c r="B98" s="25">
        <v>17</v>
      </c>
      <c r="C98" s="25" t="s">
        <v>337</v>
      </c>
      <c r="D98" s="25" t="s">
        <v>15</v>
      </c>
      <c r="E98" s="25" t="s">
        <v>338</v>
      </c>
      <c r="F98" s="25" t="s">
        <v>339</v>
      </c>
      <c r="G98" s="17">
        <f t="shared" si="5"/>
        <v>88.03</v>
      </c>
      <c r="H98" s="19">
        <f t="shared" si="6"/>
        <v>2716.94</v>
      </c>
      <c r="I98" s="19">
        <f t="shared" si="7"/>
        <v>3015.7900000000004</v>
      </c>
      <c r="J98" s="19">
        <f t="shared" si="8"/>
        <v>3504.9100000000003</v>
      </c>
      <c r="K98" s="19">
        <f t="shared" si="9"/>
        <v>4590.88</v>
      </c>
    </row>
    <row r="99" spans="1:11" s="7" customFormat="1" ht="14.25" customHeight="1">
      <c r="A99" s="25" t="s">
        <v>286</v>
      </c>
      <c r="B99" s="25">
        <v>18</v>
      </c>
      <c r="C99" s="25" t="s">
        <v>340</v>
      </c>
      <c r="D99" s="25" t="s">
        <v>15</v>
      </c>
      <c r="E99" s="25" t="s">
        <v>341</v>
      </c>
      <c r="F99" s="25" t="s">
        <v>342</v>
      </c>
      <c r="G99" s="17">
        <f t="shared" si="5"/>
        <v>88.25</v>
      </c>
      <c r="H99" s="19">
        <f t="shared" si="6"/>
        <v>2721.4</v>
      </c>
      <c r="I99" s="19">
        <f t="shared" si="7"/>
        <v>3020.25</v>
      </c>
      <c r="J99" s="19">
        <f t="shared" si="8"/>
        <v>3509.37</v>
      </c>
      <c r="K99" s="19">
        <f t="shared" si="9"/>
        <v>4595.34</v>
      </c>
    </row>
    <row r="100" spans="1:11" s="7" customFormat="1" ht="14.25" customHeight="1">
      <c r="A100" s="25" t="s">
        <v>286</v>
      </c>
      <c r="B100" s="25">
        <v>19</v>
      </c>
      <c r="C100" s="25" t="s">
        <v>49</v>
      </c>
      <c r="D100" s="25" t="s">
        <v>15</v>
      </c>
      <c r="E100" s="25" t="s">
        <v>343</v>
      </c>
      <c r="F100" s="25" t="s">
        <v>344</v>
      </c>
      <c r="G100" s="17">
        <f t="shared" si="5"/>
        <v>84.41</v>
      </c>
      <c r="H100" s="19">
        <f t="shared" si="6"/>
        <v>2645.49</v>
      </c>
      <c r="I100" s="19">
        <f t="shared" si="7"/>
        <v>2944.34</v>
      </c>
      <c r="J100" s="19">
        <f t="shared" si="8"/>
        <v>3433.46</v>
      </c>
      <c r="K100" s="19">
        <f t="shared" si="9"/>
        <v>4519.43</v>
      </c>
    </row>
    <row r="101" spans="1:11" s="7" customFormat="1" ht="14.25" customHeight="1">
      <c r="A101" s="25" t="s">
        <v>286</v>
      </c>
      <c r="B101" s="25">
        <v>20</v>
      </c>
      <c r="C101" s="25" t="s">
        <v>345</v>
      </c>
      <c r="D101" s="25" t="s">
        <v>15</v>
      </c>
      <c r="E101" s="25" t="s">
        <v>346</v>
      </c>
      <c r="F101" s="25" t="s">
        <v>347</v>
      </c>
      <c r="G101" s="17">
        <f t="shared" si="5"/>
        <v>85.97</v>
      </c>
      <c r="H101" s="19">
        <f t="shared" si="6"/>
        <v>2676.2999999999997</v>
      </c>
      <c r="I101" s="19">
        <f t="shared" si="7"/>
        <v>2975.15</v>
      </c>
      <c r="J101" s="19">
        <f t="shared" si="8"/>
        <v>3464.27</v>
      </c>
      <c r="K101" s="19">
        <f t="shared" si="9"/>
        <v>4550.240000000001</v>
      </c>
    </row>
    <row r="102" spans="1:11" s="7" customFormat="1" ht="14.25" customHeight="1">
      <c r="A102" s="25" t="s">
        <v>286</v>
      </c>
      <c r="B102" s="25">
        <v>21</v>
      </c>
      <c r="C102" s="25" t="s">
        <v>348</v>
      </c>
      <c r="D102" s="25" t="s">
        <v>15</v>
      </c>
      <c r="E102" s="25" t="s">
        <v>349</v>
      </c>
      <c r="F102" s="25" t="s">
        <v>350</v>
      </c>
      <c r="G102" s="17">
        <f t="shared" si="5"/>
        <v>88.57</v>
      </c>
      <c r="H102" s="19">
        <f t="shared" si="6"/>
        <v>2727.63</v>
      </c>
      <c r="I102" s="19">
        <f t="shared" si="7"/>
        <v>3026.48</v>
      </c>
      <c r="J102" s="19">
        <f t="shared" si="8"/>
        <v>3515.6</v>
      </c>
      <c r="K102" s="19">
        <f t="shared" si="9"/>
        <v>4601.57</v>
      </c>
    </row>
    <row r="103" spans="1:11" s="7" customFormat="1" ht="14.25" customHeight="1">
      <c r="A103" s="25" t="s">
        <v>286</v>
      </c>
      <c r="B103" s="25">
        <v>22</v>
      </c>
      <c r="C103" s="25" t="s">
        <v>351</v>
      </c>
      <c r="D103" s="25" t="s">
        <v>15</v>
      </c>
      <c r="E103" s="25" t="s">
        <v>352</v>
      </c>
      <c r="F103" s="25" t="s">
        <v>353</v>
      </c>
      <c r="G103" s="17">
        <f t="shared" si="5"/>
        <v>86.8</v>
      </c>
      <c r="H103" s="19">
        <f t="shared" si="6"/>
        <v>2692.78</v>
      </c>
      <c r="I103" s="19">
        <f t="shared" si="7"/>
        <v>2991.63</v>
      </c>
      <c r="J103" s="19">
        <f t="shared" si="8"/>
        <v>3480.75</v>
      </c>
      <c r="K103" s="19">
        <f t="shared" si="9"/>
        <v>4566.72</v>
      </c>
    </row>
    <row r="104" spans="1:11" s="7" customFormat="1" ht="14.25" customHeight="1">
      <c r="A104" s="25" t="s">
        <v>286</v>
      </c>
      <c r="B104" s="25">
        <v>23</v>
      </c>
      <c r="C104" s="25" t="s">
        <v>39</v>
      </c>
      <c r="D104" s="25" t="s">
        <v>15</v>
      </c>
      <c r="E104" s="25" t="s">
        <v>354</v>
      </c>
      <c r="F104" s="25" t="s">
        <v>355</v>
      </c>
      <c r="G104" s="17">
        <f t="shared" si="5"/>
        <v>79.63</v>
      </c>
      <c r="H104" s="19">
        <f t="shared" si="6"/>
        <v>2551.2200000000003</v>
      </c>
      <c r="I104" s="19">
        <f t="shared" si="7"/>
        <v>2850.0700000000006</v>
      </c>
      <c r="J104" s="19">
        <f t="shared" si="8"/>
        <v>3339.1900000000005</v>
      </c>
      <c r="K104" s="19">
        <f t="shared" si="9"/>
        <v>4425.160000000001</v>
      </c>
    </row>
    <row r="105" spans="1:11" s="7" customFormat="1" ht="14.25" customHeight="1">
      <c r="A105" s="25" t="s">
        <v>356</v>
      </c>
      <c r="B105" s="25">
        <v>0</v>
      </c>
      <c r="C105" s="25" t="s">
        <v>357</v>
      </c>
      <c r="D105" s="25" t="s">
        <v>15</v>
      </c>
      <c r="E105" s="25" t="s">
        <v>358</v>
      </c>
      <c r="F105" s="25" t="s">
        <v>359</v>
      </c>
      <c r="G105" s="17">
        <f t="shared" si="5"/>
        <v>59.32</v>
      </c>
      <c r="H105" s="19">
        <f t="shared" si="6"/>
        <v>2150.55</v>
      </c>
      <c r="I105" s="19">
        <f t="shared" si="7"/>
        <v>2449.4</v>
      </c>
      <c r="J105" s="19">
        <f t="shared" si="8"/>
        <v>2938.52</v>
      </c>
      <c r="K105" s="19">
        <f t="shared" si="9"/>
        <v>4024.4900000000002</v>
      </c>
    </row>
    <row r="106" spans="1:11" s="7" customFormat="1" ht="14.25" customHeight="1">
      <c r="A106" s="25" t="s">
        <v>356</v>
      </c>
      <c r="B106" s="25">
        <v>1</v>
      </c>
      <c r="C106" s="25" t="s">
        <v>360</v>
      </c>
      <c r="D106" s="25" t="s">
        <v>15</v>
      </c>
      <c r="E106" s="25" t="s">
        <v>361</v>
      </c>
      <c r="F106" s="25" t="s">
        <v>362</v>
      </c>
      <c r="G106" s="17">
        <f t="shared" si="5"/>
        <v>52.66</v>
      </c>
      <c r="H106" s="19">
        <f t="shared" si="6"/>
        <v>2019.18</v>
      </c>
      <c r="I106" s="19">
        <f t="shared" si="7"/>
        <v>2318.0299999999997</v>
      </c>
      <c r="J106" s="19">
        <f t="shared" si="8"/>
        <v>2807.1499999999996</v>
      </c>
      <c r="K106" s="19">
        <f t="shared" si="9"/>
        <v>3893.12</v>
      </c>
    </row>
    <row r="107" spans="1:11" s="7" customFormat="1" ht="14.25" customHeight="1">
      <c r="A107" s="25" t="s">
        <v>356</v>
      </c>
      <c r="B107" s="25">
        <v>2</v>
      </c>
      <c r="C107" s="25" t="s">
        <v>363</v>
      </c>
      <c r="D107" s="25" t="s">
        <v>15</v>
      </c>
      <c r="E107" s="25" t="s">
        <v>364</v>
      </c>
      <c r="F107" s="25" t="s">
        <v>365</v>
      </c>
      <c r="G107" s="17">
        <f t="shared" si="5"/>
        <v>77.28</v>
      </c>
      <c r="H107" s="19">
        <f t="shared" si="6"/>
        <v>2504.9600000000005</v>
      </c>
      <c r="I107" s="19">
        <f t="shared" si="7"/>
        <v>2803.8100000000004</v>
      </c>
      <c r="J107" s="19">
        <f t="shared" si="8"/>
        <v>3292.9300000000003</v>
      </c>
      <c r="K107" s="19">
        <f t="shared" si="9"/>
        <v>4378.9</v>
      </c>
    </row>
    <row r="108" spans="1:11" s="7" customFormat="1" ht="14.25" customHeight="1">
      <c r="A108" s="25" t="s">
        <v>356</v>
      </c>
      <c r="B108" s="25">
        <v>3</v>
      </c>
      <c r="C108" s="25" t="s">
        <v>366</v>
      </c>
      <c r="D108" s="25" t="s">
        <v>15</v>
      </c>
      <c r="E108" s="25" t="s">
        <v>367</v>
      </c>
      <c r="F108" s="25" t="s">
        <v>368</v>
      </c>
      <c r="G108" s="17">
        <f t="shared" si="5"/>
        <v>61.19</v>
      </c>
      <c r="H108" s="19">
        <f t="shared" si="6"/>
        <v>2187.5099999999998</v>
      </c>
      <c r="I108" s="19">
        <f t="shared" si="7"/>
        <v>2486.36</v>
      </c>
      <c r="J108" s="19">
        <f t="shared" si="8"/>
        <v>2975.48</v>
      </c>
      <c r="K108" s="19">
        <f t="shared" si="9"/>
        <v>4061.4500000000003</v>
      </c>
    </row>
    <row r="109" spans="1:11" s="7" customFormat="1" ht="14.25" customHeight="1">
      <c r="A109" s="25" t="s">
        <v>356</v>
      </c>
      <c r="B109" s="25">
        <v>4</v>
      </c>
      <c r="C109" s="25" t="s">
        <v>369</v>
      </c>
      <c r="D109" s="25" t="s">
        <v>15</v>
      </c>
      <c r="E109" s="25" t="s">
        <v>370</v>
      </c>
      <c r="F109" s="25" t="s">
        <v>371</v>
      </c>
      <c r="G109" s="17">
        <f t="shared" si="5"/>
        <v>55.77</v>
      </c>
      <c r="H109" s="19">
        <f t="shared" si="6"/>
        <v>2080.61</v>
      </c>
      <c r="I109" s="19">
        <f t="shared" si="7"/>
        <v>2379.4600000000005</v>
      </c>
      <c r="J109" s="19">
        <f t="shared" si="8"/>
        <v>2868.5800000000004</v>
      </c>
      <c r="K109" s="19">
        <f t="shared" si="9"/>
        <v>3954.55</v>
      </c>
    </row>
    <row r="110" spans="1:11" s="7" customFormat="1" ht="14.25" customHeight="1">
      <c r="A110" s="25" t="s">
        <v>356</v>
      </c>
      <c r="B110" s="25">
        <v>5</v>
      </c>
      <c r="C110" s="25" t="s">
        <v>372</v>
      </c>
      <c r="D110" s="25" t="s">
        <v>15</v>
      </c>
      <c r="E110" s="25" t="s">
        <v>373</v>
      </c>
      <c r="F110" s="25" t="s">
        <v>374</v>
      </c>
      <c r="G110" s="17">
        <f t="shared" si="5"/>
        <v>52.56</v>
      </c>
      <c r="H110" s="19">
        <f t="shared" si="6"/>
        <v>2017.1999999999998</v>
      </c>
      <c r="I110" s="19">
        <f t="shared" si="7"/>
        <v>2316.05</v>
      </c>
      <c r="J110" s="19">
        <f t="shared" si="8"/>
        <v>2805.17</v>
      </c>
      <c r="K110" s="19">
        <f t="shared" si="9"/>
        <v>3891.14</v>
      </c>
    </row>
    <row r="111" spans="1:11" s="7" customFormat="1" ht="14.25" customHeight="1">
      <c r="A111" s="25" t="s">
        <v>356</v>
      </c>
      <c r="B111" s="25">
        <v>6</v>
      </c>
      <c r="C111" s="25" t="s">
        <v>375</v>
      </c>
      <c r="D111" s="25" t="s">
        <v>15</v>
      </c>
      <c r="E111" s="25" t="s">
        <v>376</v>
      </c>
      <c r="F111" s="25" t="s">
        <v>377</v>
      </c>
      <c r="G111" s="17">
        <f t="shared" si="5"/>
        <v>55.72</v>
      </c>
      <c r="H111" s="19">
        <f t="shared" si="6"/>
        <v>2079.69</v>
      </c>
      <c r="I111" s="19">
        <f t="shared" si="7"/>
        <v>2378.54</v>
      </c>
      <c r="J111" s="19">
        <f t="shared" si="8"/>
        <v>2867.66</v>
      </c>
      <c r="K111" s="19">
        <f t="shared" si="9"/>
        <v>3953.6299999999997</v>
      </c>
    </row>
    <row r="112" spans="1:11" s="7" customFormat="1" ht="14.25" customHeight="1">
      <c r="A112" s="25" t="s">
        <v>356</v>
      </c>
      <c r="B112" s="25">
        <v>7</v>
      </c>
      <c r="C112" s="25" t="s">
        <v>378</v>
      </c>
      <c r="D112" s="25" t="s">
        <v>379</v>
      </c>
      <c r="E112" s="25" t="s">
        <v>15</v>
      </c>
      <c r="F112" s="25" t="s">
        <v>380</v>
      </c>
      <c r="G112" s="17">
        <f t="shared" si="5"/>
        <v>71.1</v>
      </c>
      <c r="H112" s="19">
        <f t="shared" si="6"/>
        <v>2383.11</v>
      </c>
      <c r="I112" s="19">
        <f t="shared" si="7"/>
        <v>2681.96</v>
      </c>
      <c r="J112" s="19">
        <f t="shared" si="8"/>
        <v>3171.08</v>
      </c>
      <c r="K112" s="19">
        <f t="shared" si="9"/>
        <v>4257.05</v>
      </c>
    </row>
    <row r="113" spans="1:11" s="7" customFormat="1" ht="14.25" customHeight="1">
      <c r="A113" s="25" t="s">
        <v>356</v>
      </c>
      <c r="B113" s="25">
        <v>8</v>
      </c>
      <c r="C113" s="25" t="s">
        <v>381</v>
      </c>
      <c r="D113" s="25" t="s">
        <v>15</v>
      </c>
      <c r="E113" s="25" t="s">
        <v>382</v>
      </c>
      <c r="F113" s="25" t="s">
        <v>383</v>
      </c>
      <c r="G113" s="17">
        <f t="shared" si="5"/>
        <v>85.26</v>
      </c>
      <c r="H113" s="19">
        <f t="shared" si="6"/>
        <v>2662.4000000000005</v>
      </c>
      <c r="I113" s="19">
        <f t="shared" si="7"/>
        <v>2961.2500000000005</v>
      </c>
      <c r="J113" s="19">
        <f t="shared" si="8"/>
        <v>3450.3700000000003</v>
      </c>
      <c r="K113" s="19">
        <f t="shared" si="9"/>
        <v>4536.34</v>
      </c>
    </row>
    <row r="114" spans="1:11" s="7" customFormat="1" ht="14.25" customHeight="1">
      <c r="A114" s="25" t="s">
        <v>356</v>
      </c>
      <c r="B114" s="25">
        <v>9</v>
      </c>
      <c r="C114" s="25" t="s">
        <v>384</v>
      </c>
      <c r="D114" s="25" t="s">
        <v>15</v>
      </c>
      <c r="E114" s="25" t="s">
        <v>385</v>
      </c>
      <c r="F114" s="25" t="s">
        <v>386</v>
      </c>
      <c r="G114" s="17">
        <f t="shared" si="5"/>
        <v>88.15</v>
      </c>
      <c r="H114" s="19">
        <f t="shared" si="6"/>
        <v>2719.34</v>
      </c>
      <c r="I114" s="19">
        <f t="shared" si="7"/>
        <v>3018.19</v>
      </c>
      <c r="J114" s="19">
        <f t="shared" si="8"/>
        <v>3507.31</v>
      </c>
      <c r="K114" s="19">
        <f t="shared" si="9"/>
        <v>4593.28</v>
      </c>
    </row>
    <row r="115" spans="1:11" s="7" customFormat="1" ht="14.25" customHeight="1">
      <c r="A115" s="25" t="s">
        <v>356</v>
      </c>
      <c r="B115" s="25">
        <v>10</v>
      </c>
      <c r="C115" s="25" t="s">
        <v>387</v>
      </c>
      <c r="D115" s="25" t="s">
        <v>15</v>
      </c>
      <c r="E115" s="25" t="s">
        <v>388</v>
      </c>
      <c r="F115" s="25" t="s">
        <v>42</v>
      </c>
      <c r="G115" s="17">
        <f t="shared" si="5"/>
        <v>89.27</v>
      </c>
      <c r="H115" s="19">
        <f t="shared" si="6"/>
        <v>2741.4100000000003</v>
      </c>
      <c r="I115" s="19">
        <f t="shared" si="7"/>
        <v>3040.26</v>
      </c>
      <c r="J115" s="19">
        <f t="shared" si="8"/>
        <v>3529.38</v>
      </c>
      <c r="K115" s="19">
        <f t="shared" si="9"/>
        <v>4615.35</v>
      </c>
    </row>
    <row r="116" spans="1:11" s="7" customFormat="1" ht="14.25" customHeight="1">
      <c r="A116" s="25" t="s">
        <v>356</v>
      </c>
      <c r="B116" s="25">
        <v>11</v>
      </c>
      <c r="C116" s="25" t="s">
        <v>389</v>
      </c>
      <c r="D116" s="25" t="s">
        <v>15</v>
      </c>
      <c r="E116" s="25" t="s">
        <v>390</v>
      </c>
      <c r="F116" s="25" t="s">
        <v>391</v>
      </c>
      <c r="G116" s="17">
        <f t="shared" si="5"/>
        <v>88.89</v>
      </c>
      <c r="H116" s="19">
        <f t="shared" si="6"/>
        <v>2734</v>
      </c>
      <c r="I116" s="19">
        <f t="shared" si="7"/>
        <v>3032.85</v>
      </c>
      <c r="J116" s="19">
        <f t="shared" si="8"/>
        <v>3521.97</v>
      </c>
      <c r="K116" s="19">
        <f t="shared" si="9"/>
        <v>4607.9400000000005</v>
      </c>
    </row>
    <row r="117" spans="1:11" s="7" customFormat="1" ht="14.25" customHeight="1">
      <c r="A117" s="25" t="s">
        <v>356</v>
      </c>
      <c r="B117" s="25">
        <v>12</v>
      </c>
      <c r="C117" s="25" t="s">
        <v>392</v>
      </c>
      <c r="D117" s="25" t="s">
        <v>15</v>
      </c>
      <c r="E117" s="25" t="s">
        <v>393</v>
      </c>
      <c r="F117" s="25" t="s">
        <v>394</v>
      </c>
      <c r="G117" s="17">
        <f t="shared" si="5"/>
        <v>88.64</v>
      </c>
      <c r="H117" s="19">
        <f t="shared" si="6"/>
        <v>2728.94</v>
      </c>
      <c r="I117" s="19">
        <f t="shared" si="7"/>
        <v>3027.79</v>
      </c>
      <c r="J117" s="19">
        <f t="shared" si="8"/>
        <v>3516.91</v>
      </c>
      <c r="K117" s="19">
        <f t="shared" si="9"/>
        <v>4602.88</v>
      </c>
    </row>
    <row r="118" spans="1:11" s="7" customFormat="1" ht="14.25" customHeight="1">
      <c r="A118" s="25" t="s">
        <v>356</v>
      </c>
      <c r="B118" s="25">
        <v>13</v>
      </c>
      <c r="C118" s="25" t="s">
        <v>395</v>
      </c>
      <c r="D118" s="25" t="s">
        <v>15</v>
      </c>
      <c r="E118" s="25" t="s">
        <v>396</v>
      </c>
      <c r="F118" s="25" t="s">
        <v>397</v>
      </c>
      <c r="G118" s="17">
        <f t="shared" si="5"/>
        <v>88.7</v>
      </c>
      <c r="H118" s="19">
        <f t="shared" si="6"/>
        <v>2730.2299999999996</v>
      </c>
      <c r="I118" s="19">
        <f t="shared" si="7"/>
        <v>3029.08</v>
      </c>
      <c r="J118" s="19">
        <f t="shared" si="8"/>
        <v>3518.2</v>
      </c>
      <c r="K118" s="19">
        <f t="shared" si="9"/>
        <v>4604.17</v>
      </c>
    </row>
    <row r="119" spans="1:11" s="7" customFormat="1" ht="14.25" customHeight="1">
      <c r="A119" s="25" t="s">
        <v>356</v>
      </c>
      <c r="B119" s="25">
        <v>14</v>
      </c>
      <c r="C119" s="25" t="s">
        <v>398</v>
      </c>
      <c r="D119" s="25" t="s">
        <v>399</v>
      </c>
      <c r="E119" s="25" t="s">
        <v>15</v>
      </c>
      <c r="F119" s="25" t="s">
        <v>400</v>
      </c>
      <c r="G119" s="17">
        <f t="shared" si="5"/>
        <v>89.93</v>
      </c>
      <c r="H119" s="19">
        <f t="shared" si="6"/>
        <v>2754.3799999999997</v>
      </c>
      <c r="I119" s="19">
        <f t="shared" si="7"/>
        <v>3053.23</v>
      </c>
      <c r="J119" s="19">
        <f t="shared" si="8"/>
        <v>3542.35</v>
      </c>
      <c r="K119" s="19">
        <f t="shared" si="9"/>
        <v>4628.320000000001</v>
      </c>
    </row>
    <row r="120" spans="1:11" s="7" customFormat="1" ht="14.25" customHeight="1">
      <c r="A120" s="25" t="s">
        <v>356</v>
      </c>
      <c r="B120" s="25">
        <v>15</v>
      </c>
      <c r="C120" s="25" t="s">
        <v>401</v>
      </c>
      <c r="D120" s="25" t="s">
        <v>402</v>
      </c>
      <c r="E120" s="25" t="s">
        <v>15</v>
      </c>
      <c r="F120" s="25" t="s">
        <v>403</v>
      </c>
      <c r="G120" s="17">
        <f t="shared" si="5"/>
        <v>89.27</v>
      </c>
      <c r="H120" s="19">
        <f t="shared" si="6"/>
        <v>2741.53</v>
      </c>
      <c r="I120" s="19">
        <f t="shared" si="7"/>
        <v>3040.38</v>
      </c>
      <c r="J120" s="19">
        <f t="shared" si="8"/>
        <v>3529.5</v>
      </c>
      <c r="K120" s="19">
        <f t="shared" si="9"/>
        <v>4615.47</v>
      </c>
    </row>
    <row r="121" spans="1:11" s="7" customFormat="1" ht="14.25" customHeight="1">
      <c r="A121" s="25" t="s">
        <v>356</v>
      </c>
      <c r="B121" s="25">
        <v>16</v>
      </c>
      <c r="C121" s="25" t="s">
        <v>404</v>
      </c>
      <c r="D121" s="25" t="s">
        <v>405</v>
      </c>
      <c r="E121" s="25" t="s">
        <v>15</v>
      </c>
      <c r="F121" s="25" t="s">
        <v>406</v>
      </c>
      <c r="G121" s="17">
        <f t="shared" si="5"/>
        <v>87.88</v>
      </c>
      <c r="H121" s="19">
        <f t="shared" si="6"/>
        <v>2714.0200000000004</v>
      </c>
      <c r="I121" s="19">
        <f t="shared" si="7"/>
        <v>3012.8700000000003</v>
      </c>
      <c r="J121" s="19">
        <f t="shared" si="8"/>
        <v>3501.9900000000002</v>
      </c>
      <c r="K121" s="19">
        <f t="shared" si="9"/>
        <v>4587.96</v>
      </c>
    </row>
    <row r="122" spans="1:11" s="7" customFormat="1" ht="14.25" customHeight="1">
      <c r="A122" s="25" t="s">
        <v>356</v>
      </c>
      <c r="B122" s="25">
        <v>17</v>
      </c>
      <c r="C122" s="25" t="s">
        <v>407</v>
      </c>
      <c r="D122" s="25" t="s">
        <v>408</v>
      </c>
      <c r="E122" s="25" t="s">
        <v>15</v>
      </c>
      <c r="F122" s="25" t="s">
        <v>409</v>
      </c>
      <c r="G122" s="17">
        <f t="shared" si="5"/>
        <v>87.46</v>
      </c>
      <c r="H122" s="19">
        <f t="shared" si="6"/>
        <v>2705.8100000000004</v>
      </c>
      <c r="I122" s="19">
        <f t="shared" si="7"/>
        <v>3004.6600000000003</v>
      </c>
      <c r="J122" s="19">
        <f t="shared" si="8"/>
        <v>3493.78</v>
      </c>
      <c r="K122" s="19">
        <f t="shared" si="9"/>
        <v>4579.75</v>
      </c>
    </row>
    <row r="123" spans="1:11" s="7" customFormat="1" ht="14.25" customHeight="1">
      <c r="A123" s="25" t="s">
        <v>356</v>
      </c>
      <c r="B123" s="25">
        <v>18</v>
      </c>
      <c r="C123" s="25" t="s">
        <v>410</v>
      </c>
      <c r="D123" s="25" t="s">
        <v>15</v>
      </c>
      <c r="E123" s="25" t="s">
        <v>411</v>
      </c>
      <c r="F123" s="25" t="s">
        <v>412</v>
      </c>
      <c r="G123" s="17">
        <f t="shared" si="5"/>
        <v>87.56</v>
      </c>
      <c r="H123" s="19">
        <f t="shared" si="6"/>
        <v>2707.7000000000003</v>
      </c>
      <c r="I123" s="19">
        <f t="shared" si="7"/>
        <v>3006.55</v>
      </c>
      <c r="J123" s="19">
        <f t="shared" si="8"/>
        <v>3495.67</v>
      </c>
      <c r="K123" s="19">
        <f t="shared" si="9"/>
        <v>4581.64</v>
      </c>
    </row>
    <row r="124" spans="1:11" s="7" customFormat="1" ht="14.25" customHeight="1">
      <c r="A124" s="25" t="s">
        <v>356</v>
      </c>
      <c r="B124" s="25">
        <v>19</v>
      </c>
      <c r="C124" s="25" t="s">
        <v>413</v>
      </c>
      <c r="D124" s="25" t="s">
        <v>15</v>
      </c>
      <c r="E124" s="25" t="s">
        <v>414</v>
      </c>
      <c r="F124" s="25" t="s">
        <v>415</v>
      </c>
      <c r="G124" s="17">
        <f t="shared" si="5"/>
        <v>85.49</v>
      </c>
      <c r="H124" s="19">
        <f t="shared" si="6"/>
        <v>2666.8099999999995</v>
      </c>
      <c r="I124" s="19">
        <f t="shared" si="7"/>
        <v>2965.66</v>
      </c>
      <c r="J124" s="19">
        <f t="shared" si="8"/>
        <v>3454.7799999999997</v>
      </c>
      <c r="K124" s="19">
        <f t="shared" si="9"/>
        <v>4540.75</v>
      </c>
    </row>
    <row r="125" spans="1:11" s="7" customFormat="1" ht="14.25" customHeight="1">
      <c r="A125" s="25" t="s">
        <v>356</v>
      </c>
      <c r="B125" s="25">
        <v>20</v>
      </c>
      <c r="C125" s="25" t="s">
        <v>416</v>
      </c>
      <c r="D125" s="25" t="s">
        <v>15</v>
      </c>
      <c r="E125" s="25" t="s">
        <v>417</v>
      </c>
      <c r="F125" s="25" t="s">
        <v>418</v>
      </c>
      <c r="G125" s="17">
        <f t="shared" si="5"/>
        <v>85.63</v>
      </c>
      <c r="H125" s="19">
        <f t="shared" si="6"/>
        <v>2669.6800000000003</v>
      </c>
      <c r="I125" s="19">
        <f t="shared" si="7"/>
        <v>2968.53</v>
      </c>
      <c r="J125" s="19">
        <f t="shared" si="8"/>
        <v>3457.65</v>
      </c>
      <c r="K125" s="19">
        <f t="shared" si="9"/>
        <v>4543.62</v>
      </c>
    </row>
    <row r="126" spans="1:11" s="7" customFormat="1" ht="14.25" customHeight="1">
      <c r="A126" s="25" t="s">
        <v>356</v>
      </c>
      <c r="B126" s="25">
        <v>21</v>
      </c>
      <c r="C126" s="25" t="s">
        <v>419</v>
      </c>
      <c r="D126" s="25" t="s">
        <v>15</v>
      </c>
      <c r="E126" s="25" t="s">
        <v>420</v>
      </c>
      <c r="F126" s="25" t="s">
        <v>421</v>
      </c>
      <c r="G126" s="17">
        <f t="shared" si="5"/>
        <v>89.17</v>
      </c>
      <c r="H126" s="19">
        <f t="shared" si="6"/>
        <v>2739.45</v>
      </c>
      <c r="I126" s="19">
        <f t="shared" si="7"/>
        <v>3038.3</v>
      </c>
      <c r="J126" s="19">
        <f t="shared" si="8"/>
        <v>3527.42</v>
      </c>
      <c r="K126" s="19">
        <f t="shared" si="9"/>
        <v>4613.39</v>
      </c>
    </row>
    <row r="127" spans="1:11" s="7" customFormat="1" ht="14.25" customHeight="1">
      <c r="A127" s="25" t="s">
        <v>356</v>
      </c>
      <c r="B127" s="25">
        <v>22</v>
      </c>
      <c r="C127" s="25" t="s">
        <v>422</v>
      </c>
      <c r="D127" s="25" t="s">
        <v>15</v>
      </c>
      <c r="E127" s="25" t="s">
        <v>423</v>
      </c>
      <c r="F127" s="25" t="s">
        <v>424</v>
      </c>
      <c r="G127" s="17">
        <f t="shared" si="5"/>
        <v>86.65</v>
      </c>
      <c r="H127" s="19">
        <f t="shared" si="6"/>
        <v>2689.84</v>
      </c>
      <c r="I127" s="19">
        <f t="shared" si="7"/>
        <v>2988.69</v>
      </c>
      <c r="J127" s="19">
        <f t="shared" si="8"/>
        <v>3477.81</v>
      </c>
      <c r="K127" s="19">
        <f t="shared" si="9"/>
        <v>4563.78</v>
      </c>
    </row>
    <row r="128" spans="1:11" s="7" customFormat="1" ht="14.25" customHeight="1">
      <c r="A128" s="25" t="s">
        <v>356</v>
      </c>
      <c r="B128" s="25">
        <v>23</v>
      </c>
      <c r="C128" s="25" t="s">
        <v>425</v>
      </c>
      <c r="D128" s="25" t="s">
        <v>15</v>
      </c>
      <c r="E128" s="25" t="s">
        <v>426</v>
      </c>
      <c r="F128" s="25" t="s">
        <v>427</v>
      </c>
      <c r="G128" s="17">
        <f t="shared" si="5"/>
        <v>74.2</v>
      </c>
      <c r="H128" s="19">
        <f t="shared" si="6"/>
        <v>2444.21</v>
      </c>
      <c r="I128" s="19">
        <f t="shared" si="7"/>
        <v>2743.06</v>
      </c>
      <c r="J128" s="19">
        <f t="shared" si="8"/>
        <v>3232.18</v>
      </c>
      <c r="K128" s="19">
        <f t="shared" si="9"/>
        <v>4318.15</v>
      </c>
    </row>
    <row r="129" spans="1:11" s="7" customFormat="1" ht="14.25" customHeight="1">
      <c r="A129" s="25" t="s">
        <v>428</v>
      </c>
      <c r="B129" s="25">
        <v>0</v>
      </c>
      <c r="C129" s="25" t="s">
        <v>429</v>
      </c>
      <c r="D129" s="25" t="s">
        <v>15</v>
      </c>
      <c r="E129" s="25" t="s">
        <v>430</v>
      </c>
      <c r="F129" s="25" t="s">
        <v>431</v>
      </c>
      <c r="G129" s="17">
        <f t="shared" si="5"/>
        <v>66.34</v>
      </c>
      <c r="H129" s="19">
        <f t="shared" si="6"/>
        <v>2289.13</v>
      </c>
      <c r="I129" s="19">
        <f t="shared" si="7"/>
        <v>2587.9800000000005</v>
      </c>
      <c r="J129" s="19">
        <f t="shared" si="8"/>
        <v>3077.1000000000004</v>
      </c>
      <c r="K129" s="19">
        <f t="shared" si="9"/>
        <v>4163.07</v>
      </c>
    </row>
    <row r="130" spans="1:11" s="7" customFormat="1" ht="14.25" customHeight="1">
      <c r="A130" s="25" t="s">
        <v>428</v>
      </c>
      <c r="B130" s="25">
        <v>1</v>
      </c>
      <c r="C130" s="25" t="s">
        <v>432</v>
      </c>
      <c r="D130" s="25" t="s">
        <v>15</v>
      </c>
      <c r="E130" s="25" t="s">
        <v>433</v>
      </c>
      <c r="F130" s="25" t="s">
        <v>434</v>
      </c>
      <c r="G130" s="17">
        <f t="shared" si="5"/>
        <v>54.9</v>
      </c>
      <c r="H130" s="19">
        <f t="shared" si="6"/>
        <v>2063.41</v>
      </c>
      <c r="I130" s="19">
        <f t="shared" si="7"/>
        <v>2362.26</v>
      </c>
      <c r="J130" s="19">
        <f t="shared" si="8"/>
        <v>2851.38</v>
      </c>
      <c r="K130" s="19">
        <f t="shared" si="9"/>
        <v>3937.35</v>
      </c>
    </row>
    <row r="131" spans="1:11" s="7" customFormat="1" ht="14.25" customHeight="1">
      <c r="A131" s="25" t="s">
        <v>428</v>
      </c>
      <c r="B131" s="25">
        <v>2</v>
      </c>
      <c r="C131" s="25" t="s">
        <v>435</v>
      </c>
      <c r="D131" s="25" t="s">
        <v>15</v>
      </c>
      <c r="E131" s="25" t="s">
        <v>436</v>
      </c>
      <c r="F131" s="25" t="s">
        <v>437</v>
      </c>
      <c r="G131" s="17">
        <f t="shared" si="5"/>
        <v>52.8</v>
      </c>
      <c r="H131" s="19">
        <f t="shared" si="6"/>
        <v>2022.09</v>
      </c>
      <c r="I131" s="19">
        <f t="shared" si="7"/>
        <v>2320.9400000000005</v>
      </c>
      <c r="J131" s="19">
        <f t="shared" si="8"/>
        <v>2810.0600000000004</v>
      </c>
      <c r="K131" s="19">
        <f t="shared" si="9"/>
        <v>3896.03</v>
      </c>
    </row>
    <row r="132" spans="1:11" s="7" customFormat="1" ht="14.25" customHeight="1">
      <c r="A132" s="25" t="s">
        <v>428</v>
      </c>
      <c r="B132" s="25">
        <v>3</v>
      </c>
      <c r="C132" s="25" t="s">
        <v>438</v>
      </c>
      <c r="D132" s="25" t="s">
        <v>15</v>
      </c>
      <c r="E132" s="25" t="s">
        <v>61</v>
      </c>
      <c r="F132" s="25" t="s">
        <v>439</v>
      </c>
      <c r="G132" s="17">
        <f t="shared" si="5"/>
        <v>51.38</v>
      </c>
      <c r="H132" s="19">
        <f t="shared" si="6"/>
        <v>1993.9300000000003</v>
      </c>
      <c r="I132" s="19">
        <f t="shared" si="7"/>
        <v>2292.78</v>
      </c>
      <c r="J132" s="19">
        <f t="shared" si="8"/>
        <v>2781.9</v>
      </c>
      <c r="K132" s="19">
        <f t="shared" si="9"/>
        <v>3867.8700000000003</v>
      </c>
    </row>
    <row r="133" spans="1:11" s="7" customFormat="1" ht="14.25" customHeight="1">
      <c r="A133" s="25" t="s">
        <v>428</v>
      </c>
      <c r="B133" s="25">
        <v>4</v>
      </c>
      <c r="C133" s="25" t="s">
        <v>440</v>
      </c>
      <c r="D133" s="25" t="s">
        <v>15</v>
      </c>
      <c r="E133" s="25" t="s">
        <v>441</v>
      </c>
      <c r="F133" s="25" t="s">
        <v>442</v>
      </c>
      <c r="G133" s="17">
        <f t="shared" si="5"/>
        <v>50.86</v>
      </c>
      <c r="H133" s="19">
        <f t="shared" si="6"/>
        <v>1983.81</v>
      </c>
      <c r="I133" s="19">
        <f t="shared" si="7"/>
        <v>2282.6600000000003</v>
      </c>
      <c r="J133" s="19">
        <f t="shared" si="8"/>
        <v>2771.78</v>
      </c>
      <c r="K133" s="19">
        <f t="shared" si="9"/>
        <v>3857.7500000000005</v>
      </c>
    </row>
    <row r="134" spans="1:11" s="7" customFormat="1" ht="14.25" customHeight="1">
      <c r="A134" s="25" t="s">
        <v>428</v>
      </c>
      <c r="B134" s="25">
        <v>5</v>
      </c>
      <c r="C134" s="25" t="s">
        <v>443</v>
      </c>
      <c r="D134" s="25" t="s">
        <v>15</v>
      </c>
      <c r="E134" s="25" t="s">
        <v>444</v>
      </c>
      <c r="F134" s="25" t="s">
        <v>445</v>
      </c>
      <c r="G134" s="17">
        <f t="shared" si="5"/>
        <v>52.32</v>
      </c>
      <c r="H134" s="19">
        <f t="shared" si="6"/>
        <v>2012.52</v>
      </c>
      <c r="I134" s="19">
        <f t="shared" si="7"/>
        <v>2311.3700000000003</v>
      </c>
      <c r="J134" s="19">
        <f t="shared" si="8"/>
        <v>2800.4900000000002</v>
      </c>
      <c r="K134" s="19">
        <f t="shared" si="9"/>
        <v>3886.4600000000005</v>
      </c>
    </row>
    <row r="135" spans="1:11" s="7" customFormat="1" ht="14.25" customHeight="1">
      <c r="A135" s="25" t="s">
        <v>428</v>
      </c>
      <c r="B135" s="25">
        <v>6</v>
      </c>
      <c r="C135" s="25" t="s">
        <v>446</v>
      </c>
      <c r="D135" s="25" t="s">
        <v>447</v>
      </c>
      <c r="E135" s="25" t="s">
        <v>15</v>
      </c>
      <c r="F135" s="25" t="s">
        <v>448</v>
      </c>
      <c r="G135" s="17">
        <f t="shared" si="5"/>
        <v>54.19</v>
      </c>
      <c r="H135" s="19">
        <f t="shared" si="6"/>
        <v>2049.38</v>
      </c>
      <c r="I135" s="19">
        <f t="shared" si="7"/>
        <v>2348.23</v>
      </c>
      <c r="J135" s="19">
        <f t="shared" si="8"/>
        <v>2837.35</v>
      </c>
      <c r="K135" s="19">
        <f t="shared" si="9"/>
        <v>3923.32</v>
      </c>
    </row>
    <row r="136" spans="1:11" s="7" customFormat="1" ht="14.25" customHeight="1">
      <c r="A136" s="25" t="s">
        <v>428</v>
      </c>
      <c r="B136" s="25">
        <v>7</v>
      </c>
      <c r="C136" s="25" t="s">
        <v>449</v>
      </c>
      <c r="D136" s="25" t="s">
        <v>450</v>
      </c>
      <c r="E136" s="25" t="s">
        <v>15</v>
      </c>
      <c r="F136" s="25" t="s">
        <v>451</v>
      </c>
      <c r="G136" s="17">
        <f t="shared" si="5"/>
        <v>66.89</v>
      </c>
      <c r="H136" s="19">
        <f t="shared" si="6"/>
        <v>2300.04</v>
      </c>
      <c r="I136" s="19">
        <f t="shared" si="7"/>
        <v>2598.89</v>
      </c>
      <c r="J136" s="19">
        <f t="shared" si="8"/>
        <v>3088.0099999999998</v>
      </c>
      <c r="K136" s="19">
        <f t="shared" si="9"/>
        <v>4173.9800000000005</v>
      </c>
    </row>
    <row r="137" spans="1:11" s="7" customFormat="1" ht="14.25" customHeight="1">
      <c r="A137" s="25" t="s">
        <v>428</v>
      </c>
      <c r="B137" s="25">
        <v>8</v>
      </c>
      <c r="C137" s="25" t="s">
        <v>452</v>
      </c>
      <c r="D137" s="25" t="s">
        <v>453</v>
      </c>
      <c r="E137" s="25" t="s">
        <v>15</v>
      </c>
      <c r="F137" s="25" t="s">
        <v>454</v>
      </c>
      <c r="G137" s="17">
        <f t="shared" si="5"/>
        <v>83.94</v>
      </c>
      <c r="H137" s="19">
        <f t="shared" si="6"/>
        <v>2636.32</v>
      </c>
      <c r="I137" s="19">
        <f t="shared" si="7"/>
        <v>2935.1700000000005</v>
      </c>
      <c r="J137" s="19">
        <f t="shared" si="8"/>
        <v>3424.2900000000004</v>
      </c>
      <c r="K137" s="19">
        <f t="shared" si="9"/>
        <v>4510.259999999999</v>
      </c>
    </row>
    <row r="138" spans="1:11" s="7" customFormat="1" ht="14.25" customHeight="1">
      <c r="A138" s="25" t="s">
        <v>428</v>
      </c>
      <c r="B138" s="25">
        <v>9</v>
      </c>
      <c r="C138" s="25" t="s">
        <v>455</v>
      </c>
      <c r="D138" s="25" t="s">
        <v>456</v>
      </c>
      <c r="E138" s="25" t="s">
        <v>15</v>
      </c>
      <c r="F138" s="25" t="s">
        <v>457</v>
      </c>
      <c r="G138" s="17">
        <f aca="true" t="shared" si="10" ref="G138:G201">ROUND((F138*0.0534),2)</f>
        <v>86.18</v>
      </c>
      <c r="H138" s="19">
        <f aca="true" t="shared" si="11" ref="H138:H201">F138+$M$3+G138</f>
        <v>2680.5499999999997</v>
      </c>
      <c r="I138" s="19">
        <f aca="true" t="shared" si="12" ref="I138:I201">F138+$N$3+G138</f>
        <v>2979.4</v>
      </c>
      <c r="J138" s="19">
        <f aca="true" t="shared" si="13" ref="J138:J201">F138+$O$3+G138</f>
        <v>3468.52</v>
      </c>
      <c r="K138" s="19">
        <f aca="true" t="shared" si="14" ref="K138:K201">F138+$P$3+G138</f>
        <v>4554.490000000001</v>
      </c>
    </row>
    <row r="139" spans="1:11" s="7" customFormat="1" ht="14.25" customHeight="1">
      <c r="A139" s="25" t="s">
        <v>428</v>
      </c>
      <c r="B139" s="25">
        <v>10</v>
      </c>
      <c r="C139" s="25" t="s">
        <v>458</v>
      </c>
      <c r="D139" s="25" t="s">
        <v>15</v>
      </c>
      <c r="E139" s="25" t="s">
        <v>459</v>
      </c>
      <c r="F139" s="25" t="s">
        <v>460</v>
      </c>
      <c r="G139" s="17">
        <f t="shared" si="10"/>
        <v>88.67</v>
      </c>
      <c r="H139" s="19">
        <f t="shared" si="11"/>
        <v>2729.71</v>
      </c>
      <c r="I139" s="19">
        <f t="shared" si="12"/>
        <v>3028.5600000000004</v>
      </c>
      <c r="J139" s="19">
        <f t="shared" si="13"/>
        <v>3517.6800000000003</v>
      </c>
      <c r="K139" s="19">
        <f t="shared" si="14"/>
        <v>4603.65</v>
      </c>
    </row>
    <row r="140" spans="1:11" s="7" customFormat="1" ht="14.25" customHeight="1">
      <c r="A140" s="25" t="s">
        <v>428</v>
      </c>
      <c r="B140" s="25">
        <v>11</v>
      </c>
      <c r="C140" s="25" t="s">
        <v>461</v>
      </c>
      <c r="D140" s="25" t="s">
        <v>15</v>
      </c>
      <c r="E140" s="25" t="s">
        <v>462</v>
      </c>
      <c r="F140" s="25" t="s">
        <v>463</v>
      </c>
      <c r="G140" s="17">
        <f t="shared" si="10"/>
        <v>88.46</v>
      </c>
      <c r="H140" s="19">
        <f t="shared" si="11"/>
        <v>2725.48</v>
      </c>
      <c r="I140" s="19">
        <f t="shared" si="12"/>
        <v>3024.33</v>
      </c>
      <c r="J140" s="19">
        <f t="shared" si="13"/>
        <v>3513.45</v>
      </c>
      <c r="K140" s="19">
        <f t="shared" si="14"/>
        <v>4599.42</v>
      </c>
    </row>
    <row r="141" spans="1:11" s="7" customFormat="1" ht="14.25" customHeight="1">
      <c r="A141" s="25" t="s">
        <v>428</v>
      </c>
      <c r="B141" s="25">
        <v>12</v>
      </c>
      <c r="C141" s="25" t="s">
        <v>464</v>
      </c>
      <c r="D141" s="25" t="s">
        <v>465</v>
      </c>
      <c r="E141" s="25" t="s">
        <v>15</v>
      </c>
      <c r="F141" s="25" t="s">
        <v>466</v>
      </c>
      <c r="G141" s="17">
        <f t="shared" si="10"/>
        <v>88.47</v>
      </c>
      <c r="H141" s="19">
        <f t="shared" si="11"/>
        <v>2725.68</v>
      </c>
      <c r="I141" s="19">
        <f t="shared" si="12"/>
        <v>3024.53</v>
      </c>
      <c r="J141" s="19">
        <f t="shared" si="13"/>
        <v>3513.65</v>
      </c>
      <c r="K141" s="19">
        <f t="shared" si="14"/>
        <v>4599.62</v>
      </c>
    </row>
    <row r="142" spans="1:11" s="7" customFormat="1" ht="14.25" customHeight="1">
      <c r="A142" s="25" t="s">
        <v>428</v>
      </c>
      <c r="B142" s="25">
        <v>13</v>
      </c>
      <c r="C142" s="25" t="s">
        <v>467</v>
      </c>
      <c r="D142" s="25" t="s">
        <v>468</v>
      </c>
      <c r="E142" s="25" t="s">
        <v>15</v>
      </c>
      <c r="F142" s="25" t="s">
        <v>469</v>
      </c>
      <c r="G142" s="17">
        <f t="shared" si="10"/>
        <v>90.24</v>
      </c>
      <c r="H142" s="19">
        <f t="shared" si="11"/>
        <v>2760.59</v>
      </c>
      <c r="I142" s="19">
        <f t="shared" si="12"/>
        <v>3059.44</v>
      </c>
      <c r="J142" s="19">
        <f t="shared" si="13"/>
        <v>3548.56</v>
      </c>
      <c r="K142" s="19">
        <f t="shared" si="14"/>
        <v>4634.53</v>
      </c>
    </row>
    <row r="143" spans="1:11" s="7" customFormat="1" ht="14.25" customHeight="1">
      <c r="A143" s="25" t="s">
        <v>428</v>
      </c>
      <c r="B143" s="25">
        <v>14</v>
      </c>
      <c r="C143" s="25" t="s">
        <v>470</v>
      </c>
      <c r="D143" s="25" t="s">
        <v>471</v>
      </c>
      <c r="E143" s="25" t="s">
        <v>15</v>
      </c>
      <c r="F143" s="25" t="s">
        <v>472</v>
      </c>
      <c r="G143" s="17">
        <f t="shared" si="10"/>
        <v>89.45</v>
      </c>
      <c r="H143" s="19">
        <f t="shared" si="11"/>
        <v>2744.9799999999996</v>
      </c>
      <c r="I143" s="19">
        <f t="shared" si="12"/>
        <v>3043.83</v>
      </c>
      <c r="J143" s="19">
        <f t="shared" si="13"/>
        <v>3532.95</v>
      </c>
      <c r="K143" s="19">
        <f t="shared" si="14"/>
        <v>4618.92</v>
      </c>
    </row>
    <row r="144" spans="1:11" s="7" customFormat="1" ht="14.25" customHeight="1">
      <c r="A144" s="25" t="s">
        <v>428</v>
      </c>
      <c r="B144" s="25">
        <v>15</v>
      </c>
      <c r="C144" s="25" t="s">
        <v>473</v>
      </c>
      <c r="D144" s="25" t="s">
        <v>474</v>
      </c>
      <c r="E144" s="25" t="s">
        <v>15</v>
      </c>
      <c r="F144" s="25" t="s">
        <v>475</v>
      </c>
      <c r="G144" s="17">
        <f t="shared" si="10"/>
        <v>90.01</v>
      </c>
      <c r="H144" s="19">
        <f t="shared" si="11"/>
        <v>2756</v>
      </c>
      <c r="I144" s="19">
        <f t="shared" si="12"/>
        <v>3054.8500000000004</v>
      </c>
      <c r="J144" s="19">
        <f t="shared" si="13"/>
        <v>3543.9700000000003</v>
      </c>
      <c r="K144" s="19">
        <f t="shared" si="14"/>
        <v>4629.9400000000005</v>
      </c>
    </row>
    <row r="145" spans="1:11" s="7" customFormat="1" ht="14.25" customHeight="1">
      <c r="A145" s="25" t="s">
        <v>428</v>
      </c>
      <c r="B145" s="25">
        <v>16</v>
      </c>
      <c r="C145" s="25" t="s">
        <v>476</v>
      </c>
      <c r="D145" s="25" t="s">
        <v>477</v>
      </c>
      <c r="E145" s="25" t="s">
        <v>15</v>
      </c>
      <c r="F145" s="25" t="s">
        <v>478</v>
      </c>
      <c r="G145" s="17">
        <f t="shared" si="10"/>
        <v>92.7</v>
      </c>
      <c r="H145" s="19">
        <f t="shared" si="11"/>
        <v>2809.0299999999997</v>
      </c>
      <c r="I145" s="19">
        <f t="shared" si="12"/>
        <v>3107.88</v>
      </c>
      <c r="J145" s="19">
        <f t="shared" si="13"/>
        <v>3597</v>
      </c>
      <c r="K145" s="19">
        <f t="shared" si="14"/>
        <v>4682.97</v>
      </c>
    </row>
    <row r="146" spans="1:11" s="7" customFormat="1" ht="14.25" customHeight="1">
      <c r="A146" s="25" t="s">
        <v>428</v>
      </c>
      <c r="B146" s="25">
        <v>17</v>
      </c>
      <c r="C146" s="25" t="s">
        <v>479</v>
      </c>
      <c r="D146" s="25" t="s">
        <v>480</v>
      </c>
      <c r="E146" s="25" t="s">
        <v>15</v>
      </c>
      <c r="F146" s="25" t="s">
        <v>481</v>
      </c>
      <c r="G146" s="17">
        <f t="shared" si="10"/>
        <v>86.17</v>
      </c>
      <c r="H146" s="19">
        <f t="shared" si="11"/>
        <v>2680.37</v>
      </c>
      <c r="I146" s="19">
        <f t="shared" si="12"/>
        <v>2979.2200000000003</v>
      </c>
      <c r="J146" s="19">
        <f t="shared" si="13"/>
        <v>3468.34</v>
      </c>
      <c r="K146" s="19">
        <f t="shared" si="14"/>
        <v>4554.31</v>
      </c>
    </row>
    <row r="147" spans="1:11" s="7" customFormat="1" ht="14.25" customHeight="1">
      <c r="A147" s="25" t="s">
        <v>428</v>
      </c>
      <c r="B147" s="25">
        <v>18</v>
      </c>
      <c r="C147" s="25" t="s">
        <v>482</v>
      </c>
      <c r="D147" s="25" t="s">
        <v>15</v>
      </c>
      <c r="E147" s="25" t="s">
        <v>483</v>
      </c>
      <c r="F147" s="25" t="s">
        <v>484</v>
      </c>
      <c r="G147" s="17">
        <f t="shared" si="10"/>
        <v>89.27</v>
      </c>
      <c r="H147" s="19">
        <f t="shared" si="11"/>
        <v>2741.44</v>
      </c>
      <c r="I147" s="19">
        <f t="shared" si="12"/>
        <v>3040.2900000000004</v>
      </c>
      <c r="J147" s="19">
        <f t="shared" si="13"/>
        <v>3529.4100000000003</v>
      </c>
      <c r="K147" s="19">
        <f t="shared" si="14"/>
        <v>4615.380000000001</v>
      </c>
    </row>
    <row r="148" spans="1:11" s="7" customFormat="1" ht="14.25" customHeight="1">
      <c r="A148" s="25" t="s">
        <v>428</v>
      </c>
      <c r="B148" s="25">
        <v>19</v>
      </c>
      <c r="C148" s="25" t="s">
        <v>485</v>
      </c>
      <c r="D148" s="25" t="s">
        <v>15</v>
      </c>
      <c r="E148" s="25" t="s">
        <v>53</v>
      </c>
      <c r="F148" s="25" t="s">
        <v>486</v>
      </c>
      <c r="G148" s="17">
        <f t="shared" si="10"/>
        <v>89.91</v>
      </c>
      <c r="H148" s="19">
        <f t="shared" si="11"/>
        <v>2754.02</v>
      </c>
      <c r="I148" s="19">
        <f t="shared" si="12"/>
        <v>3052.87</v>
      </c>
      <c r="J148" s="19">
        <f t="shared" si="13"/>
        <v>3541.99</v>
      </c>
      <c r="K148" s="19">
        <f t="shared" si="14"/>
        <v>4627.96</v>
      </c>
    </row>
    <row r="149" spans="1:11" s="7" customFormat="1" ht="14.25" customHeight="1">
      <c r="A149" s="25" t="s">
        <v>428</v>
      </c>
      <c r="B149" s="25">
        <v>20</v>
      </c>
      <c r="C149" s="25" t="s">
        <v>487</v>
      </c>
      <c r="D149" s="25" t="s">
        <v>488</v>
      </c>
      <c r="E149" s="25" t="s">
        <v>15</v>
      </c>
      <c r="F149" s="25" t="s">
        <v>489</v>
      </c>
      <c r="G149" s="17">
        <f t="shared" si="10"/>
        <v>91.54</v>
      </c>
      <c r="H149" s="19">
        <f t="shared" si="11"/>
        <v>2786.3</v>
      </c>
      <c r="I149" s="19">
        <f t="shared" si="12"/>
        <v>3085.15</v>
      </c>
      <c r="J149" s="19">
        <f t="shared" si="13"/>
        <v>3574.27</v>
      </c>
      <c r="K149" s="19">
        <f t="shared" si="14"/>
        <v>4660.24</v>
      </c>
    </row>
    <row r="150" spans="1:11" s="7" customFormat="1" ht="14.25" customHeight="1">
      <c r="A150" s="25" t="s">
        <v>428</v>
      </c>
      <c r="B150" s="25">
        <v>21</v>
      </c>
      <c r="C150" s="25" t="s">
        <v>490</v>
      </c>
      <c r="D150" s="25" t="s">
        <v>491</v>
      </c>
      <c r="E150" s="25" t="s">
        <v>15</v>
      </c>
      <c r="F150" s="25" t="s">
        <v>492</v>
      </c>
      <c r="G150" s="17">
        <f t="shared" si="10"/>
        <v>94.09</v>
      </c>
      <c r="H150" s="19">
        <f t="shared" si="11"/>
        <v>2836.61</v>
      </c>
      <c r="I150" s="19">
        <f t="shared" si="12"/>
        <v>3135.46</v>
      </c>
      <c r="J150" s="19">
        <f t="shared" si="13"/>
        <v>3624.58</v>
      </c>
      <c r="K150" s="19">
        <f t="shared" si="14"/>
        <v>4710.55</v>
      </c>
    </row>
    <row r="151" spans="1:11" s="7" customFormat="1" ht="14.25" customHeight="1">
      <c r="A151" s="25" t="s">
        <v>428</v>
      </c>
      <c r="B151" s="25">
        <v>22</v>
      </c>
      <c r="C151" s="25" t="s">
        <v>493</v>
      </c>
      <c r="D151" s="25" t="s">
        <v>15</v>
      </c>
      <c r="E151" s="25" t="s">
        <v>494</v>
      </c>
      <c r="F151" s="25" t="s">
        <v>495</v>
      </c>
      <c r="G151" s="17">
        <f t="shared" si="10"/>
        <v>90.81</v>
      </c>
      <c r="H151" s="19">
        <f t="shared" si="11"/>
        <v>2771.7999999999997</v>
      </c>
      <c r="I151" s="19">
        <f t="shared" si="12"/>
        <v>3070.65</v>
      </c>
      <c r="J151" s="19">
        <f t="shared" si="13"/>
        <v>3559.77</v>
      </c>
      <c r="K151" s="19">
        <f t="shared" si="14"/>
        <v>4645.740000000001</v>
      </c>
    </row>
    <row r="152" spans="1:11" s="7" customFormat="1" ht="14.25" customHeight="1">
      <c r="A152" s="25" t="s">
        <v>428</v>
      </c>
      <c r="B152" s="25">
        <v>23</v>
      </c>
      <c r="C152" s="25" t="s">
        <v>496</v>
      </c>
      <c r="D152" s="25" t="s">
        <v>15</v>
      </c>
      <c r="E152" s="25" t="s">
        <v>497</v>
      </c>
      <c r="F152" s="25" t="s">
        <v>498</v>
      </c>
      <c r="G152" s="17">
        <f t="shared" si="10"/>
        <v>81.6</v>
      </c>
      <c r="H152" s="19">
        <f t="shared" si="11"/>
        <v>2590.06</v>
      </c>
      <c r="I152" s="19">
        <f t="shared" si="12"/>
        <v>2888.9100000000003</v>
      </c>
      <c r="J152" s="19">
        <f t="shared" si="13"/>
        <v>3378.03</v>
      </c>
      <c r="K152" s="19">
        <f t="shared" si="14"/>
        <v>4464</v>
      </c>
    </row>
    <row r="153" spans="1:11" s="7" customFormat="1" ht="14.25" customHeight="1">
      <c r="A153" s="25" t="s">
        <v>499</v>
      </c>
      <c r="B153" s="25">
        <v>0</v>
      </c>
      <c r="C153" s="25" t="s">
        <v>500</v>
      </c>
      <c r="D153" s="25" t="s">
        <v>15</v>
      </c>
      <c r="E153" s="25" t="s">
        <v>501</v>
      </c>
      <c r="F153" s="25" t="s">
        <v>502</v>
      </c>
      <c r="G153" s="17">
        <f t="shared" si="10"/>
        <v>67.75</v>
      </c>
      <c r="H153" s="19">
        <f t="shared" si="11"/>
        <v>2317.02</v>
      </c>
      <c r="I153" s="19">
        <f t="shared" si="12"/>
        <v>2615.87</v>
      </c>
      <c r="J153" s="19">
        <f t="shared" si="13"/>
        <v>3104.99</v>
      </c>
      <c r="K153" s="19">
        <f t="shared" si="14"/>
        <v>4190.96</v>
      </c>
    </row>
    <row r="154" spans="1:11" s="7" customFormat="1" ht="14.25" customHeight="1">
      <c r="A154" s="25" t="s">
        <v>499</v>
      </c>
      <c r="B154" s="25">
        <v>1</v>
      </c>
      <c r="C154" s="25" t="s">
        <v>503</v>
      </c>
      <c r="D154" s="25" t="s">
        <v>15</v>
      </c>
      <c r="E154" s="25" t="s">
        <v>504</v>
      </c>
      <c r="F154" s="25" t="s">
        <v>505</v>
      </c>
      <c r="G154" s="17">
        <f t="shared" si="10"/>
        <v>60.71</v>
      </c>
      <c r="H154" s="19">
        <f t="shared" si="11"/>
        <v>2178.1000000000004</v>
      </c>
      <c r="I154" s="19">
        <f t="shared" si="12"/>
        <v>2476.9500000000003</v>
      </c>
      <c r="J154" s="19">
        <f t="shared" si="13"/>
        <v>2966.07</v>
      </c>
      <c r="K154" s="19">
        <f t="shared" si="14"/>
        <v>4052.04</v>
      </c>
    </row>
    <row r="155" spans="1:11" s="7" customFormat="1" ht="14.25" customHeight="1">
      <c r="A155" s="25" t="s">
        <v>499</v>
      </c>
      <c r="B155" s="25">
        <v>2</v>
      </c>
      <c r="C155" s="25" t="s">
        <v>506</v>
      </c>
      <c r="D155" s="25" t="s">
        <v>507</v>
      </c>
      <c r="E155" s="25" t="s">
        <v>15</v>
      </c>
      <c r="F155" s="25" t="s">
        <v>508</v>
      </c>
      <c r="G155" s="17">
        <f t="shared" si="10"/>
        <v>67.23</v>
      </c>
      <c r="H155" s="19">
        <f t="shared" si="11"/>
        <v>2306.71</v>
      </c>
      <c r="I155" s="19">
        <f t="shared" si="12"/>
        <v>2605.56</v>
      </c>
      <c r="J155" s="19">
        <f t="shared" si="13"/>
        <v>3094.68</v>
      </c>
      <c r="K155" s="19">
        <f t="shared" si="14"/>
        <v>4180.65</v>
      </c>
    </row>
    <row r="156" spans="1:11" s="7" customFormat="1" ht="14.25" customHeight="1">
      <c r="A156" s="25" t="s">
        <v>499</v>
      </c>
      <c r="B156" s="25">
        <v>3</v>
      </c>
      <c r="C156" s="25" t="s">
        <v>509</v>
      </c>
      <c r="D156" s="25" t="s">
        <v>510</v>
      </c>
      <c r="E156" s="25" t="s">
        <v>15</v>
      </c>
      <c r="F156" s="25" t="s">
        <v>511</v>
      </c>
      <c r="G156" s="17">
        <f t="shared" si="10"/>
        <v>65.8</v>
      </c>
      <c r="H156" s="19">
        <f t="shared" si="11"/>
        <v>2278.54</v>
      </c>
      <c r="I156" s="19">
        <f t="shared" si="12"/>
        <v>2577.3900000000003</v>
      </c>
      <c r="J156" s="19">
        <f t="shared" si="13"/>
        <v>3066.51</v>
      </c>
      <c r="K156" s="19">
        <f t="shared" si="14"/>
        <v>4152.4800000000005</v>
      </c>
    </row>
    <row r="157" spans="1:11" s="7" customFormat="1" ht="14.25" customHeight="1">
      <c r="A157" s="25" t="s">
        <v>499</v>
      </c>
      <c r="B157" s="25">
        <v>4</v>
      </c>
      <c r="C157" s="25" t="s">
        <v>512</v>
      </c>
      <c r="D157" s="25" t="s">
        <v>15</v>
      </c>
      <c r="E157" s="25" t="s">
        <v>513</v>
      </c>
      <c r="F157" s="25" t="s">
        <v>514</v>
      </c>
      <c r="G157" s="17">
        <f t="shared" si="10"/>
        <v>75.77</v>
      </c>
      <c r="H157" s="19">
        <f t="shared" si="11"/>
        <v>2475.1600000000003</v>
      </c>
      <c r="I157" s="19">
        <f t="shared" si="12"/>
        <v>2774.01</v>
      </c>
      <c r="J157" s="19">
        <f t="shared" si="13"/>
        <v>3263.13</v>
      </c>
      <c r="K157" s="19">
        <f t="shared" si="14"/>
        <v>4349.1</v>
      </c>
    </row>
    <row r="158" spans="1:11" s="7" customFormat="1" ht="14.25" customHeight="1">
      <c r="A158" s="25" t="s">
        <v>499</v>
      </c>
      <c r="B158" s="25">
        <v>5</v>
      </c>
      <c r="C158" s="25" t="s">
        <v>515</v>
      </c>
      <c r="D158" s="25" t="s">
        <v>15</v>
      </c>
      <c r="E158" s="25" t="s">
        <v>516</v>
      </c>
      <c r="F158" s="25" t="s">
        <v>517</v>
      </c>
      <c r="G158" s="17">
        <f t="shared" si="10"/>
        <v>75.14</v>
      </c>
      <c r="H158" s="19">
        <f t="shared" si="11"/>
        <v>2462.7</v>
      </c>
      <c r="I158" s="19">
        <f t="shared" si="12"/>
        <v>2761.5499999999997</v>
      </c>
      <c r="J158" s="19">
        <f t="shared" si="13"/>
        <v>3250.6699999999996</v>
      </c>
      <c r="K158" s="19">
        <f t="shared" si="14"/>
        <v>4336.64</v>
      </c>
    </row>
    <row r="159" spans="1:11" s="7" customFormat="1" ht="14.25" customHeight="1">
      <c r="A159" s="25" t="s">
        <v>499</v>
      </c>
      <c r="B159" s="25">
        <v>6</v>
      </c>
      <c r="C159" s="25" t="s">
        <v>518</v>
      </c>
      <c r="D159" s="25" t="s">
        <v>15</v>
      </c>
      <c r="E159" s="25" t="s">
        <v>519</v>
      </c>
      <c r="F159" s="25" t="s">
        <v>520</v>
      </c>
      <c r="G159" s="17">
        <f t="shared" si="10"/>
        <v>72.9</v>
      </c>
      <c r="H159" s="19">
        <f t="shared" si="11"/>
        <v>2418.46</v>
      </c>
      <c r="I159" s="19">
        <f t="shared" si="12"/>
        <v>2717.31</v>
      </c>
      <c r="J159" s="19">
        <f t="shared" si="13"/>
        <v>3206.43</v>
      </c>
      <c r="K159" s="19">
        <f t="shared" si="14"/>
        <v>4292.4</v>
      </c>
    </row>
    <row r="160" spans="1:11" s="7" customFormat="1" ht="14.25" customHeight="1">
      <c r="A160" s="25" t="s">
        <v>499</v>
      </c>
      <c r="B160" s="25">
        <v>7</v>
      </c>
      <c r="C160" s="25" t="s">
        <v>521</v>
      </c>
      <c r="D160" s="25" t="s">
        <v>15</v>
      </c>
      <c r="E160" s="25" t="s">
        <v>522</v>
      </c>
      <c r="F160" s="25" t="s">
        <v>523</v>
      </c>
      <c r="G160" s="17">
        <f t="shared" si="10"/>
        <v>82.93</v>
      </c>
      <c r="H160" s="19">
        <f t="shared" si="11"/>
        <v>2616.43</v>
      </c>
      <c r="I160" s="19">
        <f t="shared" si="12"/>
        <v>2915.28</v>
      </c>
      <c r="J160" s="19">
        <f t="shared" si="13"/>
        <v>3404.4</v>
      </c>
      <c r="K160" s="19">
        <f t="shared" si="14"/>
        <v>4490.370000000001</v>
      </c>
    </row>
    <row r="161" spans="1:11" s="7" customFormat="1" ht="14.25" customHeight="1">
      <c r="A161" s="25" t="s">
        <v>499</v>
      </c>
      <c r="B161" s="25">
        <v>8</v>
      </c>
      <c r="C161" s="25" t="s">
        <v>524</v>
      </c>
      <c r="D161" s="25" t="s">
        <v>525</v>
      </c>
      <c r="E161" s="25" t="s">
        <v>15</v>
      </c>
      <c r="F161" s="25" t="s">
        <v>526</v>
      </c>
      <c r="G161" s="17">
        <f t="shared" si="10"/>
        <v>63.85</v>
      </c>
      <c r="H161" s="19">
        <f t="shared" si="11"/>
        <v>2239.91</v>
      </c>
      <c r="I161" s="19">
        <f t="shared" si="12"/>
        <v>2538.7599999999998</v>
      </c>
      <c r="J161" s="19">
        <f t="shared" si="13"/>
        <v>3027.8799999999997</v>
      </c>
      <c r="K161" s="19">
        <f t="shared" si="14"/>
        <v>4113.85</v>
      </c>
    </row>
    <row r="162" spans="1:11" s="7" customFormat="1" ht="14.25" customHeight="1">
      <c r="A162" s="25" t="s">
        <v>499</v>
      </c>
      <c r="B162" s="25">
        <v>9</v>
      </c>
      <c r="C162" s="25" t="s">
        <v>527</v>
      </c>
      <c r="D162" s="25" t="s">
        <v>528</v>
      </c>
      <c r="E162" s="25" t="s">
        <v>15</v>
      </c>
      <c r="F162" s="25" t="s">
        <v>529</v>
      </c>
      <c r="G162" s="17">
        <f t="shared" si="10"/>
        <v>77.91</v>
      </c>
      <c r="H162" s="19">
        <f t="shared" si="11"/>
        <v>2517.29</v>
      </c>
      <c r="I162" s="19">
        <f t="shared" si="12"/>
        <v>2816.1400000000003</v>
      </c>
      <c r="J162" s="19">
        <f t="shared" si="13"/>
        <v>3305.26</v>
      </c>
      <c r="K162" s="19">
        <f t="shared" si="14"/>
        <v>4391.23</v>
      </c>
    </row>
    <row r="163" spans="1:11" s="7" customFormat="1" ht="14.25" customHeight="1">
      <c r="A163" s="25" t="s">
        <v>499</v>
      </c>
      <c r="B163" s="25">
        <v>10</v>
      </c>
      <c r="C163" s="25" t="s">
        <v>530</v>
      </c>
      <c r="D163" s="25" t="s">
        <v>15</v>
      </c>
      <c r="E163" s="25" t="s">
        <v>531</v>
      </c>
      <c r="F163" s="25" t="s">
        <v>532</v>
      </c>
      <c r="G163" s="17">
        <f t="shared" si="10"/>
        <v>91.81</v>
      </c>
      <c r="H163" s="19">
        <f t="shared" si="11"/>
        <v>2791.52</v>
      </c>
      <c r="I163" s="19">
        <f t="shared" si="12"/>
        <v>3090.3700000000003</v>
      </c>
      <c r="J163" s="19">
        <f t="shared" si="13"/>
        <v>3579.4900000000002</v>
      </c>
      <c r="K163" s="19">
        <f t="shared" si="14"/>
        <v>4665.46</v>
      </c>
    </row>
    <row r="164" spans="1:11" s="7" customFormat="1" ht="14.25" customHeight="1">
      <c r="A164" s="25" t="s">
        <v>499</v>
      </c>
      <c r="B164" s="25">
        <v>11</v>
      </c>
      <c r="C164" s="25" t="s">
        <v>533</v>
      </c>
      <c r="D164" s="25" t="s">
        <v>15</v>
      </c>
      <c r="E164" s="25" t="s">
        <v>531</v>
      </c>
      <c r="F164" s="25" t="s">
        <v>534</v>
      </c>
      <c r="G164" s="17">
        <f t="shared" si="10"/>
        <v>91.8</v>
      </c>
      <c r="H164" s="19">
        <f t="shared" si="11"/>
        <v>2791.4400000000005</v>
      </c>
      <c r="I164" s="19">
        <f t="shared" si="12"/>
        <v>3090.2900000000004</v>
      </c>
      <c r="J164" s="19">
        <f t="shared" si="13"/>
        <v>3579.4100000000003</v>
      </c>
      <c r="K164" s="19">
        <f t="shared" si="14"/>
        <v>4665.38</v>
      </c>
    </row>
    <row r="165" spans="1:11" s="7" customFormat="1" ht="14.25" customHeight="1">
      <c r="A165" s="25" t="s">
        <v>499</v>
      </c>
      <c r="B165" s="25">
        <v>12</v>
      </c>
      <c r="C165" s="25" t="s">
        <v>535</v>
      </c>
      <c r="D165" s="25" t="s">
        <v>15</v>
      </c>
      <c r="E165" s="25" t="s">
        <v>536</v>
      </c>
      <c r="F165" s="25" t="s">
        <v>537</v>
      </c>
      <c r="G165" s="17">
        <f t="shared" si="10"/>
        <v>90.79</v>
      </c>
      <c r="H165" s="19">
        <f t="shared" si="11"/>
        <v>2771.51</v>
      </c>
      <c r="I165" s="19">
        <f t="shared" si="12"/>
        <v>3070.36</v>
      </c>
      <c r="J165" s="19">
        <f t="shared" si="13"/>
        <v>3559.48</v>
      </c>
      <c r="K165" s="19">
        <f t="shared" si="14"/>
        <v>4645.45</v>
      </c>
    </row>
    <row r="166" spans="1:11" s="7" customFormat="1" ht="14.25" customHeight="1">
      <c r="A166" s="25" t="s">
        <v>499</v>
      </c>
      <c r="B166" s="25">
        <v>13</v>
      </c>
      <c r="C166" s="25" t="s">
        <v>538</v>
      </c>
      <c r="D166" s="25" t="s">
        <v>15</v>
      </c>
      <c r="E166" s="25" t="s">
        <v>539</v>
      </c>
      <c r="F166" s="25" t="s">
        <v>540</v>
      </c>
      <c r="G166" s="17">
        <f t="shared" si="10"/>
        <v>83.24</v>
      </c>
      <c r="H166" s="19">
        <f t="shared" si="11"/>
        <v>2622.43</v>
      </c>
      <c r="I166" s="19">
        <f t="shared" si="12"/>
        <v>2921.2799999999997</v>
      </c>
      <c r="J166" s="19">
        <f t="shared" si="13"/>
        <v>3410.3999999999996</v>
      </c>
      <c r="K166" s="19">
        <f t="shared" si="14"/>
        <v>4496.37</v>
      </c>
    </row>
    <row r="167" spans="1:11" s="7" customFormat="1" ht="14.25" customHeight="1">
      <c r="A167" s="25" t="s">
        <v>499</v>
      </c>
      <c r="B167" s="25">
        <v>14</v>
      </c>
      <c r="C167" s="25" t="s">
        <v>541</v>
      </c>
      <c r="D167" s="25" t="s">
        <v>15</v>
      </c>
      <c r="E167" s="25" t="s">
        <v>542</v>
      </c>
      <c r="F167" s="25" t="s">
        <v>543</v>
      </c>
      <c r="G167" s="17">
        <f t="shared" si="10"/>
        <v>83.31</v>
      </c>
      <c r="H167" s="19">
        <f t="shared" si="11"/>
        <v>2623.85</v>
      </c>
      <c r="I167" s="19">
        <f t="shared" si="12"/>
        <v>2922.7000000000003</v>
      </c>
      <c r="J167" s="19">
        <f t="shared" si="13"/>
        <v>3411.82</v>
      </c>
      <c r="K167" s="19">
        <f t="shared" si="14"/>
        <v>4497.79</v>
      </c>
    </row>
    <row r="168" spans="1:11" s="7" customFormat="1" ht="14.25" customHeight="1">
      <c r="A168" s="25" t="s">
        <v>499</v>
      </c>
      <c r="B168" s="25">
        <v>15</v>
      </c>
      <c r="C168" s="25" t="s">
        <v>544</v>
      </c>
      <c r="D168" s="25" t="s">
        <v>15</v>
      </c>
      <c r="E168" s="25" t="s">
        <v>545</v>
      </c>
      <c r="F168" s="25" t="s">
        <v>546</v>
      </c>
      <c r="G168" s="17">
        <f t="shared" si="10"/>
        <v>133.7</v>
      </c>
      <c r="H168" s="19">
        <f t="shared" si="11"/>
        <v>3617.8799999999997</v>
      </c>
      <c r="I168" s="19">
        <f t="shared" si="12"/>
        <v>3916.7299999999996</v>
      </c>
      <c r="J168" s="19">
        <f t="shared" si="13"/>
        <v>4405.849999999999</v>
      </c>
      <c r="K168" s="19">
        <f t="shared" si="14"/>
        <v>5491.82</v>
      </c>
    </row>
    <row r="169" spans="1:11" s="7" customFormat="1" ht="14.25" customHeight="1">
      <c r="A169" s="25" t="s">
        <v>499</v>
      </c>
      <c r="B169" s="25">
        <v>16</v>
      </c>
      <c r="C169" s="25" t="s">
        <v>547</v>
      </c>
      <c r="D169" s="25" t="s">
        <v>15</v>
      </c>
      <c r="E169" s="25" t="s">
        <v>548</v>
      </c>
      <c r="F169" s="25" t="s">
        <v>549</v>
      </c>
      <c r="G169" s="17">
        <f t="shared" si="10"/>
        <v>92.86</v>
      </c>
      <c r="H169" s="19">
        <f t="shared" si="11"/>
        <v>2812.2100000000005</v>
      </c>
      <c r="I169" s="19">
        <f t="shared" si="12"/>
        <v>3111.0600000000004</v>
      </c>
      <c r="J169" s="19">
        <f t="shared" si="13"/>
        <v>3600.1800000000003</v>
      </c>
      <c r="K169" s="19">
        <f t="shared" si="14"/>
        <v>4686.15</v>
      </c>
    </row>
    <row r="170" spans="1:11" s="7" customFormat="1" ht="14.25" customHeight="1">
      <c r="A170" s="25" t="s">
        <v>499</v>
      </c>
      <c r="B170" s="25">
        <v>17</v>
      </c>
      <c r="C170" s="25" t="s">
        <v>550</v>
      </c>
      <c r="D170" s="25" t="s">
        <v>15</v>
      </c>
      <c r="E170" s="25" t="s">
        <v>551</v>
      </c>
      <c r="F170" s="25" t="s">
        <v>552</v>
      </c>
      <c r="G170" s="17">
        <f t="shared" si="10"/>
        <v>90.78</v>
      </c>
      <c r="H170" s="19">
        <f t="shared" si="11"/>
        <v>2771.31</v>
      </c>
      <c r="I170" s="19">
        <f t="shared" si="12"/>
        <v>3070.1600000000003</v>
      </c>
      <c r="J170" s="19">
        <f t="shared" si="13"/>
        <v>3559.28</v>
      </c>
      <c r="K170" s="19">
        <f t="shared" si="14"/>
        <v>4645.25</v>
      </c>
    </row>
    <row r="171" spans="1:11" s="7" customFormat="1" ht="14.25" customHeight="1">
      <c r="A171" s="25" t="s">
        <v>499</v>
      </c>
      <c r="B171" s="25">
        <v>18</v>
      </c>
      <c r="C171" s="25" t="s">
        <v>553</v>
      </c>
      <c r="D171" s="25" t="s">
        <v>15</v>
      </c>
      <c r="E171" s="25" t="s">
        <v>554</v>
      </c>
      <c r="F171" s="25" t="s">
        <v>555</v>
      </c>
      <c r="G171" s="17">
        <f t="shared" si="10"/>
        <v>91.81</v>
      </c>
      <c r="H171" s="19">
        <f t="shared" si="11"/>
        <v>2791.53</v>
      </c>
      <c r="I171" s="19">
        <f t="shared" si="12"/>
        <v>3090.38</v>
      </c>
      <c r="J171" s="19">
        <f t="shared" si="13"/>
        <v>3579.5</v>
      </c>
      <c r="K171" s="19">
        <f t="shared" si="14"/>
        <v>4665.47</v>
      </c>
    </row>
    <row r="172" spans="1:11" s="7" customFormat="1" ht="14.25" customHeight="1">
      <c r="A172" s="25" t="s">
        <v>499</v>
      </c>
      <c r="B172" s="25">
        <v>19</v>
      </c>
      <c r="C172" s="25" t="s">
        <v>556</v>
      </c>
      <c r="D172" s="25" t="s">
        <v>15</v>
      </c>
      <c r="E172" s="25" t="s">
        <v>557</v>
      </c>
      <c r="F172" s="25" t="s">
        <v>558</v>
      </c>
      <c r="G172" s="17">
        <f t="shared" si="10"/>
        <v>83.82</v>
      </c>
      <c r="H172" s="19">
        <f t="shared" si="11"/>
        <v>2633.9</v>
      </c>
      <c r="I172" s="19">
        <f t="shared" si="12"/>
        <v>2932.7500000000005</v>
      </c>
      <c r="J172" s="19">
        <f t="shared" si="13"/>
        <v>3421.8700000000003</v>
      </c>
      <c r="K172" s="19">
        <f t="shared" si="14"/>
        <v>4507.84</v>
      </c>
    </row>
    <row r="173" spans="1:11" s="7" customFormat="1" ht="14.25" customHeight="1">
      <c r="A173" s="25" t="s">
        <v>499</v>
      </c>
      <c r="B173" s="25">
        <v>20</v>
      </c>
      <c r="C173" s="25" t="s">
        <v>559</v>
      </c>
      <c r="D173" s="25" t="s">
        <v>15</v>
      </c>
      <c r="E173" s="25" t="s">
        <v>560</v>
      </c>
      <c r="F173" s="25" t="s">
        <v>561</v>
      </c>
      <c r="G173" s="17">
        <f t="shared" si="10"/>
        <v>83.75</v>
      </c>
      <c r="H173" s="19">
        <f t="shared" si="11"/>
        <v>2632.4700000000003</v>
      </c>
      <c r="I173" s="19">
        <f t="shared" si="12"/>
        <v>2931.32</v>
      </c>
      <c r="J173" s="19">
        <f t="shared" si="13"/>
        <v>3420.44</v>
      </c>
      <c r="K173" s="19">
        <f t="shared" si="14"/>
        <v>4506.41</v>
      </c>
    </row>
    <row r="174" spans="1:11" s="7" customFormat="1" ht="14.25" customHeight="1">
      <c r="A174" s="25" t="s">
        <v>499</v>
      </c>
      <c r="B174" s="25">
        <v>21</v>
      </c>
      <c r="C174" s="25" t="s">
        <v>562</v>
      </c>
      <c r="D174" s="25" t="s">
        <v>15</v>
      </c>
      <c r="E174" s="25" t="s">
        <v>563</v>
      </c>
      <c r="F174" s="25" t="s">
        <v>564</v>
      </c>
      <c r="G174" s="17">
        <f t="shared" si="10"/>
        <v>84.18</v>
      </c>
      <c r="H174" s="19">
        <f t="shared" si="11"/>
        <v>2641.0899999999997</v>
      </c>
      <c r="I174" s="19">
        <f t="shared" si="12"/>
        <v>2939.94</v>
      </c>
      <c r="J174" s="19">
        <f t="shared" si="13"/>
        <v>3429.06</v>
      </c>
      <c r="K174" s="19">
        <f t="shared" si="14"/>
        <v>4515.030000000001</v>
      </c>
    </row>
    <row r="175" spans="1:11" s="7" customFormat="1" ht="14.25" customHeight="1">
      <c r="A175" s="25" t="s">
        <v>499</v>
      </c>
      <c r="B175" s="25">
        <v>22</v>
      </c>
      <c r="C175" s="25" t="s">
        <v>565</v>
      </c>
      <c r="D175" s="25" t="s">
        <v>15</v>
      </c>
      <c r="E175" s="25" t="s">
        <v>566</v>
      </c>
      <c r="F175" s="25" t="s">
        <v>59</v>
      </c>
      <c r="G175" s="17">
        <f t="shared" si="10"/>
        <v>86.56</v>
      </c>
      <c r="H175" s="19">
        <f t="shared" si="11"/>
        <v>2688.06</v>
      </c>
      <c r="I175" s="19">
        <f t="shared" si="12"/>
        <v>2986.9100000000003</v>
      </c>
      <c r="J175" s="19">
        <f t="shared" si="13"/>
        <v>3476.03</v>
      </c>
      <c r="K175" s="19">
        <f t="shared" si="14"/>
        <v>4562.000000000001</v>
      </c>
    </row>
    <row r="176" spans="1:11" s="7" customFormat="1" ht="14.25" customHeight="1">
      <c r="A176" s="25" t="s">
        <v>499</v>
      </c>
      <c r="B176" s="25">
        <v>23</v>
      </c>
      <c r="C176" s="25" t="s">
        <v>567</v>
      </c>
      <c r="D176" s="25" t="s">
        <v>15</v>
      </c>
      <c r="E176" s="25" t="s">
        <v>568</v>
      </c>
      <c r="F176" s="25" t="s">
        <v>569</v>
      </c>
      <c r="G176" s="17">
        <f t="shared" si="10"/>
        <v>78.01</v>
      </c>
      <c r="H176" s="19">
        <f t="shared" si="11"/>
        <v>2519.4100000000003</v>
      </c>
      <c r="I176" s="19">
        <f t="shared" si="12"/>
        <v>2818.26</v>
      </c>
      <c r="J176" s="19">
        <f t="shared" si="13"/>
        <v>3307.38</v>
      </c>
      <c r="K176" s="19">
        <f t="shared" si="14"/>
        <v>4393.35</v>
      </c>
    </row>
    <row r="177" spans="1:11" s="7" customFormat="1" ht="14.25" customHeight="1">
      <c r="A177" s="25" t="s">
        <v>570</v>
      </c>
      <c r="B177" s="25">
        <v>0</v>
      </c>
      <c r="C177" s="25" t="s">
        <v>571</v>
      </c>
      <c r="D177" s="25" t="s">
        <v>15</v>
      </c>
      <c r="E177" s="25" t="s">
        <v>572</v>
      </c>
      <c r="F177" s="25" t="s">
        <v>573</v>
      </c>
      <c r="G177" s="17">
        <f t="shared" si="10"/>
        <v>64.72</v>
      </c>
      <c r="H177" s="19">
        <f t="shared" si="11"/>
        <v>2257.2499999999995</v>
      </c>
      <c r="I177" s="19">
        <f t="shared" si="12"/>
        <v>2556.1</v>
      </c>
      <c r="J177" s="19">
        <f t="shared" si="13"/>
        <v>3045.22</v>
      </c>
      <c r="K177" s="19">
        <f t="shared" si="14"/>
        <v>4131.1900000000005</v>
      </c>
    </row>
    <row r="178" spans="1:11" s="7" customFormat="1" ht="14.25" customHeight="1">
      <c r="A178" s="25" t="s">
        <v>570</v>
      </c>
      <c r="B178" s="25">
        <v>1</v>
      </c>
      <c r="C178" s="25" t="s">
        <v>574</v>
      </c>
      <c r="D178" s="25" t="s">
        <v>15</v>
      </c>
      <c r="E178" s="25" t="s">
        <v>575</v>
      </c>
      <c r="F178" s="25" t="s">
        <v>576</v>
      </c>
      <c r="G178" s="17">
        <f t="shared" si="10"/>
        <v>55.19</v>
      </c>
      <c r="H178" s="19">
        <f t="shared" si="11"/>
        <v>2069.25</v>
      </c>
      <c r="I178" s="19">
        <f t="shared" si="12"/>
        <v>2368.1</v>
      </c>
      <c r="J178" s="19">
        <f t="shared" si="13"/>
        <v>2857.22</v>
      </c>
      <c r="K178" s="19">
        <f t="shared" si="14"/>
        <v>3943.19</v>
      </c>
    </row>
    <row r="179" spans="1:11" s="7" customFormat="1" ht="14.25" customHeight="1">
      <c r="A179" s="25" t="s">
        <v>570</v>
      </c>
      <c r="B179" s="25">
        <v>2</v>
      </c>
      <c r="C179" s="25" t="s">
        <v>577</v>
      </c>
      <c r="D179" s="25" t="s">
        <v>15</v>
      </c>
      <c r="E179" s="25" t="s">
        <v>578</v>
      </c>
      <c r="F179" s="25" t="s">
        <v>579</v>
      </c>
      <c r="G179" s="17">
        <f t="shared" si="10"/>
        <v>52.24</v>
      </c>
      <c r="H179" s="19">
        <f t="shared" si="11"/>
        <v>2010.96</v>
      </c>
      <c r="I179" s="19">
        <f t="shared" si="12"/>
        <v>2309.81</v>
      </c>
      <c r="J179" s="19">
        <f t="shared" si="13"/>
        <v>2798.93</v>
      </c>
      <c r="K179" s="19">
        <f t="shared" si="14"/>
        <v>3884.8999999999996</v>
      </c>
    </row>
    <row r="180" spans="1:11" s="7" customFormat="1" ht="14.25" customHeight="1">
      <c r="A180" s="25" t="s">
        <v>570</v>
      </c>
      <c r="B180" s="25">
        <v>3</v>
      </c>
      <c r="C180" s="25" t="s">
        <v>580</v>
      </c>
      <c r="D180" s="25" t="s">
        <v>15</v>
      </c>
      <c r="E180" s="25" t="s">
        <v>581</v>
      </c>
      <c r="F180" s="25" t="s">
        <v>582</v>
      </c>
      <c r="G180" s="17">
        <f t="shared" si="10"/>
        <v>51.96</v>
      </c>
      <c r="H180" s="19">
        <f t="shared" si="11"/>
        <v>2005.42</v>
      </c>
      <c r="I180" s="19">
        <f t="shared" si="12"/>
        <v>2304.2700000000004</v>
      </c>
      <c r="J180" s="19">
        <f t="shared" si="13"/>
        <v>2793.3900000000003</v>
      </c>
      <c r="K180" s="19">
        <f t="shared" si="14"/>
        <v>3879.36</v>
      </c>
    </row>
    <row r="181" spans="1:11" s="7" customFormat="1" ht="14.25" customHeight="1">
      <c r="A181" s="25" t="s">
        <v>570</v>
      </c>
      <c r="B181" s="25">
        <v>4</v>
      </c>
      <c r="C181" s="25" t="s">
        <v>583</v>
      </c>
      <c r="D181" s="25" t="s">
        <v>15</v>
      </c>
      <c r="E181" s="25" t="s">
        <v>584</v>
      </c>
      <c r="F181" s="25" t="s">
        <v>585</v>
      </c>
      <c r="G181" s="17">
        <f t="shared" si="10"/>
        <v>51.72</v>
      </c>
      <c r="H181" s="19">
        <f t="shared" si="11"/>
        <v>2000.7700000000002</v>
      </c>
      <c r="I181" s="19">
        <f t="shared" si="12"/>
        <v>2299.62</v>
      </c>
      <c r="J181" s="19">
        <f t="shared" si="13"/>
        <v>2788.74</v>
      </c>
      <c r="K181" s="19">
        <f t="shared" si="14"/>
        <v>3874.71</v>
      </c>
    </row>
    <row r="182" spans="1:11" s="7" customFormat="1" ht="14.25" customHeight="1">
      <c r="A182" s="25" t="s">
        <v>570</v>
      </c>
      <c r="B182" s="25">
        <v>5</v>
      </c>
      <c r="C182" s="25" t="s">
        <v>586</v>
      </c>
      <c r="D182" s="25" t="s">
        <v>15</v>
      </c>
      <c r="E182" s="25" t="s">
        <v>587</v>
      </c>
      <c r="F182" s="25" t="s">
        <v>588</v>
      </c>
      <c r="G182" s="17">
        <f t="shared" si="10"/>
        <v>51.58</v>
      </c>
      <c r="H182" s="19">
        <f t="shared" si="11"/>
        <v>1997.9299999999998</v>
      </c>
      <c r="I182" s="19">
        <f t="shared" si="12"/>
        <v>2296.78</v>
      </c>
      <c r="J182" s="19">
        <f t="shared" si="13"/>
        <v>2785.9</v>
      </c>
      <c r="K182" s="19">
        <f t="shared" si="14"/>
        <v>3871.87</v>
      </c>
    </row>
    <row r="183" spans="1:11" s="7" customFormat="1" ht="14.25" customHeight="1">
      <c r="A183" s="25" t="s">
        <v>570</v>
      </c>
      <c r="B183" s="25">
        <v>6</v>
      </c>
      <c r="C183" s="25" t="s">
        <v>589</v>
      </c>
      <c r="D183" s="25" t="s">
        <v>15</v>
      </c>
      <c r="E183" s="25" t="s">
        <v>590</v>
      </c>
      <c r="F183" s="25" t="s">
        <v>591</v>
      </c>
      <c r="G183" s="17">
        <f t="shared" si="10"/>
        <v>51.02</v>
      </c>
      <c r="H183" s="19">
        <f t="shared" si="11"/>
        <v>1986.94</v>
      </c>
      <c r="I183" s="19">
        <f t="shared" si="12"/>
        <v>2285.7900000000004</v>
      </c>
      <c r="J183" s="19">
        <f t="shared" si="13"/>
        <v>2774.9100000000003</v>
      </c>
      <c r="K183" s="19">
        <f t="shared" si="14"/>
        <v>3860.88</v>
      </c>
    </row>
    <row r="184" spans="1:11" s="7" customFormat="1" ht="14.25" customHeight="1">
      <c r="A184" s="25" t="s">
        <v>570</v>
      </c>
      <c r="B184" s="25">
        <v>7</v>
      </c>
      <c r="C184" s="25" t="s">
        <v>592</v>
      </c>
      <c r="D184" s="25" t="s">
        <v>15</v>
      </c>
      <c r="E184" s="25" t="s">
        <v>593</v>
      </c>
      <c r="F184" s="25" t="s">
        <v>594</v>
      </c>
      <c r="G184" s="17">
        <f t="shared" si="10"/>
        <v>51.69</v>
      </c>
      <c r="H184" s="19">
        <f t="shared" si="11"/>
        <v>2000.16</v>
      </c>
      <c r="I184" s="19">
        <f t="shared" si="12"/>
        <v>2299.01</v>
      </c>
      <c r="J184" s="19">
        <f t="shared" si="13"/>
        <v>2788.13</v>
      </c>
      <c r="K184" s="19">
        <f t="shared" si="14"/>
        <v>3874.1</v>
      </c>
    </row>
    <row r="185" spans="1:11" s="7" customFormat="1" ht="14.25" customHeight="1">
      <c r="A185" s="25" t="s">
        <v>570</v>
      </c>
      <c r="B185" s="25">
        <v>8</v>
      </c>
      <c r="C185" s="25" t="s">
        <v>595</v>
      </c>
      <c r="D185" s="25" t="s">
        <v>596</v>
      </c>
      <c r="E185" s="25" t="s">
        <v>15</v>
      </c>
      <c r="F185" s="25" t="s">
        <v>597</v>
      </c>
      <c r="G185" s="17">
        <f t="shared" si="10"/>
        <v>52.59</v>
      </c>
      <c r="H185" s="19">
        <f t="shared" si="11"/>
        <v>2017.85</v>
      </c>
      <c r="I185" s="19">
        <f t="shared" si="12"/>
        <v>2316.7000000000003</v>
      </c>
      <c r="J185" s="19">
        <f t="shared" si="13"/>
        <v>2805.82</v>
      </c>
      <c r="K185" s="19">
        <f t="shared" si="14"/>
        <v>3891.79</v>
      </c>
    </row>
    <row r="186" spans="1:11" s="7" customFormat="1" ht="14.25" customHeight="1">
      <c r="A186" s="25" t="s">
        <v>570</v>
      </c>
      <c r="B186" s="25">
        <v>9</v>
      </c>
      <c r="C186" s="25" t="s">
        <v>598</v>
      </c>
      <c r="D186" s="25" t="s">
        <v>15</v>
      </c>
      <c r="E186" s="25" t="s">
        <v>599</v>
      </c>
      <c r="F186" s="25" t="s">
        <v>600</v>
      </c>
      <c r="G186" s="17">
        <f t="shared" si="10"/>
        <v>64.68</v>
      </c>
      <c r="H186" s="19">
        <f t="shared" si="11"/>
        <v>2256.36</v>
      </c>
      <c r="I186" s="19">
        <f t="shared" si="12"/>
        <v>2555.21</v>
      </c>
      <c r="J186" s="19">
        <f t="shared" si="13"/>
        <v>3044.33</v>
      </c>
      <c r="K186" s="19">
        <f t="shared" si="14"/>
        <v>4130.3</v>
      </c>
    </row>
    <row r="187" spans="1:11" s="7" customFormat="1" ht="14.25" customHeight="1">
      <c r="A187" s="25" t="s">
        <v>570</v>
      </c>
      <c r="B187" s="25">
        <v>10</v>
      </c>
      <c r="C187" s="25" t="s">
        <v>601</v>
      </c>
      <c r="D187" s="25" t="s">
        <v>15</v>
      </c>
      <c r="E187" s="25" t="s">
        <v>602</v>
      </c>
      <c r="F187" s="25" t="s">
        <v>603</v>
      </c>
      <c r="G187" s="17">
        <f t="shared" si="10"/>
        <v>72.3</v>
      </c>
      <c r="H187" s="19">
        <f t="shared" si="11"/>
        <v>2406.7300000000005</v>
      </c>
      <c r="I187" s="19">
        <f t="shared" si="12"/>
        <v>2705.5800000000004</v>
      </c>
      <c r="J187" s="19">
        <f t="shared" si="13"/>
        <v>3194.7000000000003</v>
      </c>
      <c r="K187" s="19">
        <f t="shared" si="14"/>
        <v>4280.67</v>
      </c>
    </row>
    <row r="188" spans="1:11" s="7" customFormat="1" ht="14.25" customHeight="1">
      <c r="A188" s="25" t="s">
        <v>570</v>
      </c>
      <c r="B188" s="25">
        <v>11</v>
      </c>
      <c r="C188" s="25" t="s">
        <v>604</v>
      </c>
      <c r="D188" s="25" t="s">
        <v>15</v>
      </c>
      <c r="E188" s="25" t="s">
        <v>605</v>
      </c>
      <c r="F188" s="25" t="s">
        <v>606</v>
      </c>
      <c r="G188" s="17">
        <f t="shared" si="10"/>
        <v>75.66</v>
      </c>
      <c r="H188" s="19">
        <f t="shared" si="11"/>
        <v>2473.04</v>
      </c>
      <c r="I188" s="19">
        <f t="shared" si="12"/>
        <v>2771.8900000000003</v>
      </c>
      <c r="J188" s="19">
        <f t="shared" si="13"/>
        <v>3261.01</v>
      </c>
      <c r="K188" s="19">
        <f t="shared" si="14"/>
        <v>4346.98</v>
      </c>
    </row>
    <row r="189" spans="1:11" s="7" customFormat="1" ht="14.25" customHeight="1">
      <c r="A189" s="25" t="s">
        <v>570</v>
      </c>
      <c r="B189" s="25">
        <v>12</v>
      </c>
      <c r="C189" s="25" t="s">
        <v>607</v>
      </c>
      <c r="D189" s="25" t="s">
        <v>15</v>
      </c>
      <c r="E189" s="25" t="s">
        <v>608</v>
      </c>
      <c r="F189" s="25" t="s">
        <v>609</v>
      </c>
      <c r="G189" s="17">
        <f t="shared" si="10"/>
        <v>76.35</v>
      </c>
      <c r="H189" s="19">
        <f t="shared" si="11"/>
        <v>2486.52</v>
      </c>
      <c r="I189" s="19">
        <f t="shared" si="12"/>
        <v>2785.3700000000003</v>
      </c>
      <c r="J189" s="19">
        <f t="shared" si="13"/>
        <v>3274.4900000000002</v>
      </c>
      <c r="K189" s="19">
        <f t="shared" si="14"/>
        <v>4360.460000000001</v>
      </c>
    </row>
    <row r="190" spans="1:11" s="7" customFormat="1" ht="14.25" customHeight="1">
      <c r="A190" s="25" t="s">
        <v>570</v>
      </c>
      <c r="B190" s="25">
        <v>13</v>
      </c>
      <c r="C190" s="25" t="s">
        <v>610</v>
      </c>
      <c r="D190" s="25" t="s">
        <v>15</v>
      </c>
      <c r="E190" s="25" t="s">
        <v>611</v>
      </c>
      <c r="F190" s="25" t="s">
        <v>612</v>
      </c>
      <c r="G190" s="17">
        <f t="shared" si="10"/>
        <v>77.03</v>
      </c>
      <c r="H190" s="19">
        <f t="shared" si="11"/>
        <v>2499.9700000000003</v>
      </c>
      <c r="I190" s="19">
        <f t="shared" si="12"/>
        <v>2798.82</v>
      </c>
      <c r="J190" s="19">
        <f t="shared" si="13"/>
        <v>3287.94</v>
      </c>
      <c r="K190" s="19">
        <f t="shared" si="14"/>
        <v>4373.91</v>
      </c>
    </row>
    <row r="191" spans="1:11" s="7" customFormat="1" ht="14.25" customHeight="1">
      <c r="A191" s="25" t="s">
        <v>570</v>
      </c>
      <c r="B191" s="25">
        <v>14</v>
      </c>
      <c r="C191" s="25" t="s">
        <v>613</v>
      </c>
      <c r="D191" s="25" t="s">
        <v>15</v>
      </c>
      <c r="E191" s="25" t="s">
        <v>614</v>
      </c>
      <c r="F191" s="25" t="s">
        <v>615</v>
      </c>
      <c r="G191" s="17">
        <f t="shared" si="10"/>
        <v>77.17</v>
      </c>
      <c r="H191" s="19">
        <f t="shared" si="11"/>
        <v>2502.82</v>
      </c>
      <c r="I191" s="19">
        <f t="shared" si="12"/>
        <v>2801.67</v>
      </c>
      <c r="J191" s="19">
        <f t="shared" si="13"/>
        <v>3290.79</v>
      </c>
      <c r="K191" s="19">
        <f t="shared" si="14"/>
        <v>4376.76</v>
      </c>
    </row>
    <row r="192" spans="1:11" s="7" customFormat="1" ht="14.25" customHeight="1">
      <c r="A192" s="25" t="s">
        <v>570</v>
      </c>
      <c r="B192" s="25">
        <v>15</v>
      </c>
      <c r="C192" s="25" t="s">
        <v>616</v>
      </c>
      <c r="D192" s="25" t="s">
        <v>15</v>
      </c>
      <c r="E192" s="25" t="s">
        <v>617</v>
      </c>
      <c r="F192" s="25" t="s">
        <v>618</v>
      </c>
      <c r="G192" s="17">
        <f t="shared" si="10"/>
        <v>77.18</v>
      </c>
      <c r="H192" s="19">
        <f t="shared" si="11"/>
        <v>2502.93</v>
      </c>
      <c r="I192" s="19">
        <f t="shared" si="12"/>
        <v>2801.78</v>
      </c>
      <c r="J192" s="19">
        <f t="shared" si="13"/>
        <v>3290.9</v>
      </c>
      <c r="K192" s="19">
        <f t="shared" si="14"/>
        <v>4376.870000000001</v>
      </c>
    </row>
    <row r="193" spans="1:11" s="7" customFormat="1" ht="14.25" customHeight="1">
      <c r="A193" s="25" t="s">
        <v>570</v>
      </c>
      <c r="B193" s="25">
        <v>16</v>
      </c>
      <c r="C193" s="25" t="s">
        <v>619</v>
      </c>
      <c r="D193" s="25" t="s">
        <v>15</v>
      </c>
      <c r="E193" s="25" t="s">
        <v>620</v>
      </c>
      <c r="F193" s="25" t="s">
        <v>621</v>
      </c>
      <c r="G193" s="17">
        <f t="shared" si="10"/>
        <v>77.33</v>
      </c>
      <c r="H193" s="19">
        <f t="shared" si="11"/>
        <v>2505.83</v>
      </c>
      <c r="I193" s="19">
        <f t="shared" si="12"/>
        <v>2804.6800000000003</v>
      </c>
      <c r="J193" s="19">
        <f t="shared" si="13"/>
        <v>3293.8</v>
      </c>
      <c r="K193" s="19">
        <f t="shared" si="14"/>
        <v>4379.77</v>
      </c>
    </row>
    <row r="194" spans="1:11" s="7" customFormat="1" ht="14.25" customHeight="1">
      <c r="A194" s="25" t="s">
        <v>570</v>
      </c>
      <c r="B194" s="25">
        <v>17</v>
      </c>
      <c r="C194" s="25" t="s">
        <v>622</v>
      </c>
      <c r="D194" s="25" t="s">
        <v>15</v>
      </c>
      <c r="E194" s="25" t="s">
        <v>623</v>
      </c>
      <c r="F194" s="25" t="s">
        <v>624</v>
      </c>
      <c r="G194" s="17">
        <f t="shared" si="10"/>
        <v>76.75</v>
      </c>
      <c r="H194" s="19">
        <f t="shared" si="11"/>
        <v>2494.48</v>
      </c>
      <c r="I194" s="19">
        <f t="shared" si="12"/>
        <v>2793.33</v>
      </c>
      <c r="J194" s="19">
        <f t="shared" si="13"/>
        <v>3282.45</v>
      </c>
      <c r="K194" s="19">
        <f t="shared" si="14"/>
        <v>4368.42</v>
      </c>
    </row>
    <row r="195" spans="1:11" s="7" customFormat="1" ht="14.25" customHeight="1">
      <c r="A195" s="25" t="s">
        <v>570</v>
      </c>
      <c r="B195" s="25">
        <v>18</v>
      </c>
      <c r="C195" s="25" t="s">
        <v>625</v>
      </c>
      <c r="D195" s="25" t="s">
        <v>15</v>
      </c>
      <c r="E195" s="25" t="s">
        <v>626</v>
      </c>
      <c r="F195" s="25" t="s">
        <v>627</v>
      </c>
      <c r="G195" s="17">
        <f t="shared" si="10"/>
        <v>76.54</v>
      </c>
      <c r="H195" s="19">
        <f t="shared" si="11"/>
        <v>2490.41</v>
      </c>
      <c r="I195" s="19">
        <f t="shared" si="12"/>
        <v>2789.26</v>
      </c>
      <c r="J195" s="19">
        <f t="shared" si="13"/>
        <v>3278.38</v>
      </c>
      <c r="K195" s="19">
        <f t="shared" si="14"/>
        <v>4364.35</v>
      </c>
    </row>
    <row r="196" spans="1:11" s="7" customFormat="1" ht="14.25" customHeight="1">
      <c r="A196" s="25" t="s">
        <v>570</v>
      </c>
      <c r="B196" s="25">
        <v>19</v>
      </c>
      <c r="C196" s="25" t="s">
        <v>628</v>
      </c>
      <c r="D196" s="25" t="s">
        <v>15</v>
      </c>
      <c r="E196" s="25" t="s">
        <v>629</v>
      </c>
      <c r="F196" s="25" t="s">
        <v>630</v>
      </c>
      <c r="G196" s="17">
        <f t="shared" si="10"/>
        <v>75.87</v>
      </c>
      <c r="H196" s="19">
        <f t="shared" si="11"/>
        <v>2477.21</v>
      </c>
      <c r="I196" s="19">
        <f t="shared" si="12"/>
        <v>2776.0600000000004</v>
      </c>
      <c r="J196" s="19">
        <f t="shared" si="13"/>
        <v>3265.1800000000003</v>
      </c>
      <c r="K196" s="19">
        <f t="shared" si="14"/>
        <v>4351.150000000001</v>
      </c>
    </row>
    <row r="197" spans="1:11" s="7" customFormat="1" ht="14.25" customHeight="1">
      <c r="A197" s="25" t="s">
        <v>570</v>
      </c>
      <c r="B197" s="25">
        <v>20</v>
      </c>
      <c r="C197" s="25" t="s">
        <v>631</v>
      </c>
      <c r="D197" s="25" t="s">
        <v>15</v>
      </c>
      <c r="E197" s="25" t="s">
        <v>632</v>
      </c>
      <c r="F197" s="25" t="s">
        <v>633</v>
      </c>
      <c r="G197" s="17">
        <f t="shared" si="10"/>
        <v>76.37</v>
      </c>
      <c r="H197" s="19">
        <f t="shared" si="11"/>
        <v>2486.9700000000003</v>
      </c>
      <c r="I197" s="19">
        <f t="shared" si="12"/>
        <v>2785.82</v>
      </c>
      <c r="J197" s="19">
        <f t="shared" si="13"/>
        <v>3274.94</v>
      </c>
      <c r="K197" s="19">
        <f t="shared" si="14"/>
        <v>4360.91</v>
      </c>
    </row>
    <row r="198" spans="1:11" s="7" customFormat="1" ht="14.25" customHeight="1">
      <c r="A198" s="25" t="s">
        <v>570</v>
      </c>
      <c r="B198" s="25">
        <v>21</v>
      </c>
      <c r="C198" s="25" t="s">
        <v>634</v>
      </c>
      <c r="D198" s="25" t="s">
        <v>15</v>
      </c>
      <c r="E198" s="25" t="s">
        <v>635</v>
      </c>
      <c r="F198" s="25" t="s">
        <v>636</v>
      </c>
      <c r="G198" s="17">
        <f t="shared" si="10"/>
        <v>79.96</v>
      </c>
      <c r="H198" s="19">
        <f t="shared" si="11"/>
        <v>2557.7200000000003</v>
      </c>
      <c r="I198" s="19">
        <f t="shared" si="12"/>
        <v>2856.57</v>
      </c>
      <c r="J198" s="19">
        <f t="shared" si="13"/>
        <v>3345.69</v>
      </c>
      <c r="K198" s="19">
        <f t="shared" si="14"/>
        <v>4431.66</v>
      </c>
    </row>
    <row r="199" spans="1:11" s="7" customFormat="1" ht="14.25" customHeight="1">
      <c r="A199" s="25" t="s">
        <v>570</v>
      </c>
      <c r="B199" s="25">
        <v>22</v>
      </c>
      <c r="C199" s="25" t="s">
        <v>637</v>
      </c>
      <c r="D199" s="25" t="s">
        <v>15</v>
      </c>
      <c r="E199" s="25" t="s">
        <v>638</v>
      </c>
      <c r="F199" s="25" t="s">
        <v>639</v>
      </c>
      <c r="G199" s="17">
        <f t="shared" si="10"/>
        <v>76.88</v>
      </c>
      <c r="H199" s="19">
        <f t="shared" si="11"/>
        <v>2497.04</v>
      </c>
      <c r="I199" s="19">
        <f t="shared" si="12"/>
        <v>2795.8900000000003</v>
      </c>
      <c r="J199" s="19">
        <f t="shared" si="13"/>
        <v>3285.01</v>
      </c>
      <c r="K199" s="19">
        <f t="shared" si="14"/>
        <v>4370.9800000000005</v>
      </c>
    </row>
    <row r="200" spans="1:11" s="7" customFormat="1" ht="14.25" customHeight="1">
      <c r="A200" s="25" t="s">
        <v>570</v>
      </c>
      <c r="B200" s="25">
        <v>23</v>
      </c>
      <c r="C200" s="25" t="s">
        <v>640</v>
      </c>
      <c r="D200" s="25" t="s">
        <v>15</v>
      </c>
      <c r="E200" s="25" t="s">
        <v>641</v>
      </c>
      <c r="F200" s="25" t="s">
        <v>642</v>
      </c>
      <c r="G200" s="17">
        <f t="shared" si="10"/>
        <v>71.27</v>
      </c>
      <c r="H200" s="19">
        <f t="shared" si="11"/>
        <v>2386.35</v>
      </c>
      <c r="I200" s="19">
        <f t="shared" si="12"/>
        <v>2685.2000000000003</v>
      </c>
      <c r="J200" s="19">
        <f t="shared" si="13"/>
        <v>3174.32</v>
      </c>
      <c r="K200" s="19">
        <f t="shared" si="14"/>
        <v>4260.290000000001</v>
      </c>
    </row>
    <row r="201" spans="1:11" s="7" customFormat="1" ht="14.25" customHeight="1">
      <c r="A201" s="25" t="s">
        <v>643</v>
      </c>
      <c r="B201" s="25">
        <v>0</v>
      </c>
      <c r="C201" s="25" t="s">
        <v>644</v>
      </c>
      <c r="D201" s="25" t="s">
        <v>15</v>
      </c>
      <c r="E201" s="25" t="s">
        <v>645</v>
      </c>
      <c r="F201" s="25" t="s">
        <v>646</v>
      </c>
      <c r="G201" s="17">
        <f t="shared" si="10"/>
        <v>60.18</v>
      </c>
      <c r="H201" s="19">
        <f t="shared" si="11"/>
        <v>2167.58</v>
      </c>
      <c r="I201" s="19">
        <f t="shared" si="12"/>
        <v>2466.43</v>
      </c>
      <c r="J201" s="19">
        <f t="shared" si="13"/>
        <v>2955.5499999999997</v>
      </c>
      <c r="K201" s="19">
        <f t="shared" si="14"/>
        <v>4041.52</v>
      </c>
    </row>
    <row r="202" spans="1:11" s="7" customFormat="1" ht="14.25" customHeight="1">
      <c r="A202" s="25" t="s">
        <v>643</v>
      </c>
      <c r="B202" s="25">
        <v>1</v>
      </c>
      <c r="C202" s="25" t="s">
        <v>647</v>
      </c>
      <c r="D202" s="25" t="s">
        <v>15</v>
      </c>
      <c r="E202" s="25" t="s">
        <v>648</v>
      </c>
      <c r="F202" s="25" t="s">
        <v>649</v>
      </c>
      <c r="G202" s="17">
        <f aca="true" t="shared" si="15" ref="G202:G265">ROUND((F202*0.0534),2)</f>
        <v>52.92</v>
      </c>
      <c r="H202" s="19">
        <f aca="true" t="shared" si="16" ref="H202:H265">F202+$M$3+G202</f>
        <v>2024.38</v>
      </c>
      <c r="I202" s="19">
        <f aca="true" t="shared" si="17" ref="I202:I265">F202+$N$3+G202</f>
        <v>2323.2300000000005</v>
      </c>
      <c r="J202" s="19">
        <f aca="true" t="shared" si="18" ref="J202:J265">F202+$O$3+G202</f>
        <v>2812.3500000000004</v>
      </c>
      <c r="K202" s="19">
        <f aca="true" t="shared" si="19" ref="K202:K265">F202+$P$3+G202</f>
        <v>3898.32</v>
      </c>
    </row>
    <row r="203" spans="1:11" s="7" customFormat="1" ht="14.25" customHeight="1">
      <c r="A203" s="25" t="s">
        <v>643</v>
      </c>
      <c r="B203" s="25">
        <v>2</v>
      </c>
      <c r="C203" s="25" t="s">
        <v>650</v>
      </c>
      <c r="D203" s="25" t="s">
        <v>15</v>
      </c>
      <c r="E203" s="25" t="s">
        <v>651</v>
      </c>
      <c r="F203" s="25" t="s">
        <v>652</v>
      </c>
      <c r="G203" s="17">
        <f t="shared" si="15"/>
        <v>50.89</v>
      </c>
      <c r="H203" s="19">
        <f t="shared" si="16"/>
        <v>1984.3100000000002</v>
      </c>
      <c r="I203" s="19">
        <f t="shared" si="17"/>
        <v>2283.1600000000003</v>
      </c>
      <c r="J203" s="19">
        <f t="shared" si="18"/>
        <v>2772.28</v>
      </c>
      <c r="K203" s="19">
        <f t="shared" si="19"/>
        <v>3858.25</v>
      </c>
    </row>
    <row r="204" spans="1:11" s="7" customFormat="1" ht="14.25" customHeight="1">
      <c r="A204" s="25" t="s">
        <v>643</v>
      </c>
      <c r="B204" s="25">
        <v>3</v>
      </c>
      <c r="C204" s="25" t="s">
        <v>653</v>
      </c>
      <c r="D204" s="25" t="s">
        <v>15</v>
      </c>
      <c r="E204" s="25" t="s">
        <v>654</v>
      </c>
      <c r="F204" s="25" t="s">
        <v>655</v>
      </c>
      <c r="G204" s="17">
        <f t="shared" si="15"/>
        <v>50.53</v>
      </c>
      <c r="H204" s="19">
        <f t="shared" si="16"/>
        <v>1977.3100000000002</v>
      </c>
      <c r="I204" s="19">
        <f t="shared" si="17"/>
        <v>2276.1600000000003</v>
      </c>
      <c r="J204" s="19">
        <f t="shared" si="18"/>
        <v>2765.28</v>
      </c>
      <c r="K204" s="19">
        <f t="shared" si="19"/>
        <v>3851.2500000000005</v>
      </c>
    </row>
    <row r="205" spans="1:11" s="7" customFormat="1" ht="14.25" customHeight="1">
      <c r="A205" s="25" t="s">
        <v>643</v>
      </c>
      <c r="B205" s="25">
        <v>4</v>
      </c>
      <c r="C205" s="25" t="s">
        <v>656</v>
      </c>
      <c r="D205" s="25" t="s">
        <v>15</v>
      </c>
      <c r="E205" s="25" t="s">
        <v>657</v>
      </c>
      <c r="F205" s="25" t="s">
        <v>658</v>
      </c>
      <c r="G205" s="17">
        <f t="shared" si="15"/>
        <v>49.9</v>
      </c>
      <c r="H205" s="19">
        <f t="shared" si="16"/>
        <v>1964.8000000000002</v>
      </c>
      <c r="I205" s="19">
        <f t="shared" si="17"/>
        <v>2263.65</v>
      </c>
      <c r="J205" s="19">
        <f t="shared" si="18"/>
        <v>2752.77</v>
      </c>
      <c r="K205" s="19">
        <f t="shared" si="19"/>
        <v>3838.7400000000002</v>
      </c>
    </row>
    <row r="206" spans="1:11" s="7" customFormat="1" ht="14.25" customHeight="1">
      <c r="A206" s="25" t="s">
        <v>643</v>
      </c>
      <c r="B206" s="25">
        <v>5</v>
      </c>
      <c r="C206" s="25" t="s">
        <v>659</v>
      </c>
      <c r="D206" s="25" t="s">
        <v>660</v>
      </c>
      <c r="E206" s="25" t="s">
        <v>15</v>
      </c>
      <c r="F206" s="25" t="s">
        <v>661</v>
      </c>
      <c r="G206" s="17">
        <f t="shared" si="15"/>
        <v>49.96</v>
      </c>
      <c r="H206" s="19">
        <f t="shared" si="16"/>
        <v>1966.0100000000002</v>
      </c>
      <c r="I206" s="19">
        <f t="shared" si="17"/>
        <v>2264.86</v>
      </c>
      <c r="J206" s="19">
        <f t="shared" si="18"/>
        <v>2753.98</v>
      </c>
      <c r="K206" s="19">
        <f t="shared" si="19"/>
        <v>3839.9500000000003</v>
      </c>
    </row>
    <row r="207" spans="1:11" s="7" customFormat="1" ht="14.25" customHeight="1">
      <c r="A207" s="25" t="s">
        <v>643</v>
      </c>
      <c r="B207" s="25">
        <v>6</v>
      </c>
      <c r="C207" s="25" t="s">
        <v>662</v>
      </c>
      <c r="D207" s="25" t="s">
        <v>663</v>
      </c>
      <c r="E207" s="25" t="s">
        <v>15</v>
      </c>
      <c r="F207" s="25" t="s">
        <v>664</v>
      </c>
      <c r="G207" s="17">
        <f t="shared" si="15"/>
        <v>49.9</v>
      </c>
      <c r="H207" s="19">
        <f t="shared" si="16"/>
        <v>1964.8600000000001</v>
      </c>
      <c r="I207" s="19">
        <f t="shared" si="17"/>
        <v>2263.7100000000005</v>
      </c>
      <c r="J207" s="19">
        <f t="shared" si="18"/>
        <v>2752.8300000000004</v>
      </c>
      <c r="K207" s="19">
        <f t="shared" si="19"/>
        <v>3838.8</v>
      </c>
    </row>
    <row r="208" spans="1:11" s="7" customFormat="1" ht="14.25" customHeight="1">
      <c r="A208" s="25" t="s">
        <v>643</v>
      </c>
      <c r="B208" s="25">
        <v>7</v>
      </c>
      <c r="C208" s="25" t="s">
        <v>665</v>
      </c>
      <c r="D208" s="25" t="s">
        <v>666</v>
      </c>
      <c r="E208" s="25" t="s">
        <v>15</v>
      </c>
      <c r="F208" s="25" t="s">
        <v>667</v>
      </c>
      <c r="G208" s="17">
        <f t="shared" si="15"/>
        <v>81.14</v>
      </c>
      <c r="H208" s="19">
        <f t="shared" si="16"/>
        <v>2581.04</v>
      </c>
      <c r="I208" s="19">
        <f t="shared" si="17"/>
        <v>2879.89</v>
      </c>
      <c r="J208" s="19">
        <f t="shared" si="18"/>
        <v>3369.0099999999998</v>
      </c>
      <c r="K208" s="19">
        <f t="shared" si="19"/>
        <v>4454.9800000000005</v>
      </c>
    </row>
    <row r="209" spans="1:11" s="7" customFormat="1" ht="14.25" customHeight="1">
      <c r="A209" s="25" t="s">
        <v>643</v>
      </c>
      <c r="B209" s="25">
        <v>8</v>
      </c>
      <c r="C209" s="25" t="s">
        <v>668</v>
      </c>
      <c r="D209" s="25" t="s">
        <v>669</v>
      </c>
      <c r="E209" s="25" t="s">
        <v>15</v>
      </c>
      <c r="F209" s="25" t="s">
        <v>66</v>
      </c>
      <c r="G209" s="17">
        <f t="shared" si="15"/>
        <v>83</v>
      </c>
      <c r="H209" s="19">
        <f t="shared" si="16"/>
        <v>2617.7</v>
      </c>
      <c r="I209" s="19">
        <f t="shared" si="17"/>
        <v>2916.55</v>
      </c>
      <c r="J209" s="19">
        <f t="shared" si="18"/>
        <v>3405.67</v>
      </c>
      <c r="K209" s="19">
        <f t="shared" si="19"/>
        <v>4491.64</v>
      </c>
    </row>
    <row r="210" spans="1:11" s="7" customFormat="1" ht="14.25" customHeight="1">
      <c r="A210" s="25" t="s">
        <v>643</v>
      </c>
      <c r="B210" s="25">
        <v>9</v>
      </c>
      <c r="C210" s="25" t="s">
        <v>670</v>
      </c>
      <c r="D210" s="25" t="s">
        <v>671</v>
      </c>
      <c r="E210" s="25" t="s">
        <v>15</v>
      </c>
      <c r="F210" s="25" t="s">
        <v>672</v>
      </c>
      <c r="G210" s="17">
        <f t="shared" si="15"/>
        <v>92.22</v>
      </c>
      <c r="H210" s="19">
        <f t="shared" si="16"/>
        <v>2799.64</v>
      </c>
      <c r="I210" s="19">
        <f t="shared" si="17"/>
        <v>3098.4900000000002</v>
      </c>
      <c r="J210" s="19">
        <f t="shared" si="18"/>
        <v>3587.61</v>
      </c>
      <c r="K210" s="19">
        <f t="shared" si="19"/>
        <v>4673.580000000001</v>
      </c>
    </row>
    <row r="211" spans="1:11" s="7" customFormat="1" ht="14.25" customHeight="1">
      <c r="A211" s="25" t="s">
        <v>643</v>
      </c>
      <c r="B211" s="25">
        <v>10</v>
      </c>
      <c r="C211" s="25" t="s">
        <v>673</v>
      </c>
      <c r="D211" s="25" t="s">
        <v>674</v>
      </c>
      <c r="E211" s="25" t="s">
        <v>15</v>
      </c>
      <c r="F211" s="25" t="s">
        <v>675</v>
      </c>
      <c r="G211" s="17">
        <f t="shared" si="15"/>
        <v>94.72</v>
      </c>
      <c r="H211" s="19">
        <f t="shared" si="16"/>
        <v>2848.94</v>
      </c>
      <c r="I211" s="19">
        <f t="shared" si="17"/>
        <v>3147.79</v>
      </c>
      <c r="J211" s="19">
        <f t="shared" si="18"/>
        <v>3636.91</v>
      </c>
      <c r="K211" s="19">
        <f t="shared" si="19"/>
        <v>4722.88</v>
      </c>
    </row>
    <row r="212" spans="1:11" s="7" customFormat="1" ht="14.25" customHeight="1">
      <c r="A212" s="25" t="s">
        <v>643</v>
      </c>
      <c r="B212" s="25">
        <v>11</v>
      </c>
      <c r="C212" s="25" t="s">
        <v>676</v>
      </c>
      <c r="D212" s="25" t="s">
        <v>677</v>
      </c>
      <c r="E212" s="25" t="s">
        <v>15</v>
      </c>
      <c r="F212" s="25" t="s">
        <v>678</v>
      </c>
      <c r="G212" s="17">
        <f t="shared" si="15"/>
        <v>94.63</v>
      </c>
      <c r="H212" s="19">
        <f t="shared" si="16"/>
        <v>2847.2700000000004</v>
      </c>
      <c r="I212" s="19">
        <f t="shared" si="17"/>
        <v>3146.1200000000003</v>
      </c>
      <c r="J212" s="19">
        <f t="shared" si="18"/>
        <v>3635.2400000000002</v>
      </c>
      <c r="K212" s="19">
        <f t="shared" si="19"/>
        <v>4721.21</v>
      </c>
    </row>
    <row r="213" spans="1:11" s="7" customFormat="1" ht="14.25" customHeight="1">
      <c r="A213" s="25" t="s">
        <v>643</v>
      </c>
      <c r="B213" s="25">
        <v>12</v>
      </c>
      <c r="C213" s="25" t="s">
        <v>679</v>
      </c>
      <c r="D213" s="25" t="s">
        <v>15</v>
      </c>
      <c r="E213" s="25" t="s">
        <v>680</v>
      </c>
      <c r="F213" s="25" t="s">
        <v>681</v>
      </c>
      <c r="G213" s="17">
        <f t="shared" si="15"/>
        <v>93.63</v>
      </c>
      <c r="H213" s="19">
        <f t="shared" si="16"/>
        <v>2827.46</v>
      </c>
      <c r="I213" s="19">
        <f t="shared" si="17"/>
        <v>3126.3100000000004</v>
      </c>
      <c r="J213" s="19">
        <f t="shared" si="18"/>
        <v>3615.4300000000003</v>
      </c>
      <c r="K213" s="19">
        <f t="shared" si="19"/>
        <v>4701.400000000001</v>
      </c>
    </row>
    <row r="214" spans="1:11" s="7" customFormat="1" ht="14.25" customHeight="1">
      <c r="A214" s="25" t="s">
        <v>643</v>
      </c>
      <c r="B214" s="25">
        <v>13</v>
      </c>
      <c r="C214" s="25" t="s">
        <v>682</v>
      </c>
      <c r="D214" s="25" t="s">
        <v>683</v>
      </c>
      <c r="E214" s="25" t="s">
        <v>15</v>
      </c>
      <c r="F214" s="25" t="s">
        <v>684</v>
      </c>
      <c r="G214" s="17">
        <f t="shared" si="15"/>
        <v>96.21</v>
      </c>
      <c r="H214" s="19">
        <f t="shared" si="16"/>
        <v>2878.4300000000003</v>
      </c>
      <c r="I214" s="19">
        <f t="shared" si="17"/>
        <v>3177.28</v>
      </c>
      <c r="J214" s="19">
        <f t="shared" si="18"/>
        <v>3666.4</v>
      </c>
      <c r="K214" s="19">
        <f t="shared" si="19"/>
        <v>4752.37</v>
      </c>
    </row>
    <row r="215" spans="1:11" s="7" customFormat="1" ht="14.25" customHeight="1">
      <c r="A215" s="25" t="s">
        <v>643</v>
      </c>
      <c r="B215" s="25">
        <v>14</v>
      </c>
      <c r="C215" s="25" t="s">
        <v>685</v>
      </c>
      <c r="D215" s="25" t="s">
        <v>686</v>
      </c>
      <c r="E215" s="25" t="s">
        <v>15</v>
      </c>
      <c r="F215" s="25" t="s">
        <v>687</v>
      </c>
      <c r="G215" s="17">
        <f t="shared" si="15"/>
        <v>97.21</v>
      </c>
      <c r="H215" s="19">
        <f t="shared" si="16"/>
        <v>2898.07</v>
      </c>
      <c r="I215" s="19">
        <f t="shared" si="17"/>
        <v>3196.92</v>
      </c>
      <c r="J215" s="19">
        <f t="shared" si="18"/>
        <v>3686.04</v>
      </c>
      <c r="K215" s="19">
        <f t="shared" si="19"/>
        <v>4772.01</v>
      </c>
    </row>
    <row r="216" spans="1:11" s="7" customFormat="1" ht="14.25" customHeight="1">
      <c r="A216" s="25" t="s">
        <v>643</v>
      </c>
      <c r="B216" s="25">
        <v>15</v>
      </c>
      <c r="C216" s="25" t="s">
        <v>688</v>
      </c>
      <c r="D216" s="25" t="s">
        <v>689</v>
      </c>
      <c r="E216" s="25" t="s">
        <v>15</v>
      </c>
      <c r="F216" s="25" t="s">
        <v>690</v>
      </c>
      <c r="G216" s="17">
        <f t="shared" si="15"/>
        <v>95.96</v>
      </c>
      <c r="H216" s="19">
        <f t="shared" si="16"/>
        <v>2873.44</v>
      </c>
      <c r="I216" s="19">
        <f t="shared" si="17"/>
        <v>3172.29</v>
      </c>
      <c r="J216" s="19">
        <f t="shared" si="18"/>
        <v>3661.41</v>
      </c>
      <c r="K216" s="19">
        <f t="shared" si="19"/>
        <v>4747.38</v>
      </c>
    </row>
    <row r="217" spans="1:11" s="7" customFormat="1" ht="14.25" customHeight="1">
      <c r="A217" s="25" t="s">
        <v>643</v>
      </c>
      <c r="B217" s="25">
        <v>16</v>
      </c>
      <c r="C217" s="25" t="s">
        <v>691</v>
      </c>
      <c r="D217" s="25" t="s">
        <v>692</v>
      </c>
      <c r="E217" s="25" t="s">
        <v>15</v>
      </c>
      <c r="F217" s="25" t="s">
        <v>693</v>
      </c>
      <c r="G217" s="17">
        <f t="shared" si="15"/>
        <v>95.1</v>
      </c>
      <c r="H217" s="19">
        <f t="shared" si="16"/>
        <v>2856.53</v>
      </c>
      <c r="I217" s="19">
        <f t="shared" si="17"/>
        <v>3155.38</v>
      </c>
      <c r="J217" s="19">
        <f t="shared" si="18"/>
        <v>3644.5</v>
      </c>
      <c r="K217" s="19">
        <f t="shared" si="19"/>
        <v>4730.47</v>
      </c>
    </row>
    <row r="218" spans="1:11" s="7" customFormat="1" ht="14.25" customHeight="1">
      <c r="A218" s="25" t="s">
        <v>643</v>
      </c>
      <c r="B218" s="25">
        <v>17</v>
      </c>
      <c r="C218" s="25" t="s">
        <v>694</v>
      </c>
      <c r="D218" s="25" t="s">
        <v>695</v>
      </c>
      <c r="E218" s="25" t="s">
        <v>15</v>
      </c>
      <c r="F218" s="25" t="s">
        <v>696</v>
      </c>
      <c r="G218" s="17">
        <f t="shared" si="15"/>
        <v>92.87</v>
      </c>
      <c r="H218" s="19">
        <f t="shared" si="16"/>
        <v>2812.43</v>
      </c>
      <c r="I218" s="19">
        <f t="shared" si="17"/>
        <v>3111.2799999999997</v>
      </c>
      <c r="J218" s="19">
        <f t="shared" si="18"/>
        <v>3600.3999999999996</v>
      </c>
      <c r="K218" s="19">
        <f t="shared" si="19"/>
        <v>4686.37</v>
      </c>
    </row>
    <row r="219" spans="1:11" s="7" customFormat="1" ht="14.25" customHeight="1">
      <c r="A219" s="25" t="s">
        <v>643</v>
      </c>
      <c r="B219" s="25">
        <v>18</v>
      </c>
      <c r="C219" s="25" t="s">
        <v>697</v>
      </c>
      <c r="D219" s="25" t="s">
        <v>698</v>
      </c>
      <c r="E219" s="25" t="s">
        <v>15</v>
      </c>
      <c r="F219" s="25" t="s">
        <v>699</v>
      </c>
      <c r="G219" s="17">
        <f t="shared" si="15"/>
        <v>93.27</v>
      </c>
      <c r="H219" s="19">
        <f t="shared" si="16"/>
        <v>2820.4500000000003</v>
      </c>
      <c r="I219" s="19">
        <f t="shared" si="17"/>
        <v>3119.3</v>
      </c>
      <c r="J219" s="19">
        <f t="shared" si="18"/>
        <v>3608.42</v>
      </c>
      <c r="K219" s="19">
        <f t="shared" si="19"/>
        <v>4694.39</v>
      </c>
    </row>
    <row r="220" spans="1:11" s="7" customFormat="1" ht="14.25" customHeight="1">
      <c r="A220" s="25" t="s">
        <v>643</v>
      </c>
      <c r="B220" s="25">
        <v>19</v>
      </c>
      <c r="C220" s="25" t="s">
        <v>700</v>
      </c>
      <c r="D220" s="25" t="s">
        <v>701</v>
      </c>
      <c r="E220" s="25" t="s">
        <v>15</v>
      </c>
      <c r="F220" s="25" t="s">
        <v>702</v>
      </c>
      <c r="G220" s="17">
        <f t="shared" si="15"/>
        <v>93</v>
      </c>
      <c r="H220" s="19">
        <f t="shared" si="16"/>
        <v>2815.05</v>
      </c>
      <c r="I220" s="19">
        <f t="shared" si="17"/>
        <v>3113.9</v>
      </c>
      <c r="J220" s="19">
        <f t="shared" si="18"/>
        <v>3603.02</v>
      </c>
      <c r="K220" s="19">
        <f t="shared" si="19"/>
        <v>4688.99</v>
      </c>
    </row>
    <row r="221" spans="1:11" s="7" customFormat="1" ht="14.25" customHeight="1">
      <c r="A221" s="25" t="s">
        <v>643</v>
      </c>
      <c r="B221" s="25">
        <v>20</v>
      </c>
      <c r="C221" s="25" t="s">
        <v>703</v>
      </c>
      <c r="D221" s="25" t="s">
        <v>704</v>
      </c>
      <c r="E221" s="25" t="s">
        <v>15</v>
      </c>
      <c r="F221" s="25" t="s">
        <v>705</v>
      </c>
      <c r="G221" s="17">
        <f t="shared" si="15"/>
        <v>85.01</v>
      </c>
      <c r="H221" s="19">
        <f t="shared" si="16"/>
        <v>2657.51</v>
      </c>
      <c r="I221" s="19">
        <f t="shared" si="17"/>
        <v>2956.3600000000006</v>
      </c>
      <c r="J221" s="19">
        <f t="shared" si="18"/>
        <v>3445.4800000000005</v>
      </c>
      <c r="K221" s="19">
        <f t="shared" si="19"/>
        <v>4531.450000000001</v>
      </c>
    </row>
    <row r="222" spans="1:11" s="7" customFormat="1" ht="14.25" customHeight="1">
      <c r="A222" s="25" t="s">
        <v>643</v>
      </c>
      <c r="B222" s="25">
        <v>21</v>
      </c>
      <c r="C222" s="25" t="s">
        <v>706</v>
      </c>
      <c r="D222" s="25" t="s">
        <v>707</v>
      </c>
      <c r="E222" s="25" t="s">
        <v>15</v>
      </c>
      <c r="F222" s="25" t="s">
        <v>708</v>
      </c>
      <c r="G222" s="17">
        <f t="shared" si="15"/>
        <v>97.59</v>
      </c>
      <c r="H222" s="19">
        <f t="shared" si="16"/>
        <v>2905.57</v>
      </c>
      <c r="I222" s="19">
        <f t="shared" si="17"/>
        <v>3204.42</v>
      </c>
      <c r="J222" s="19">
        <f t="shared" si="18"/>
        <v>3693.54</v>
      </c>
      <c r="K222" s="19">
        <f t="shared" si="19"/>
        <v>4779.51</v>
      </c>
    </row>
    <row r="223" spans="1:11" s="7" customFormat="1" ht="14.25" customHeight="1">
      <c r="A223" s="25" t="s">
        <v>643</v>
      </c>
      <c r="B223" s="25">
        <v>22</v>
      </c>
      <c r="C223" s="25" t="s">
        <v>709</v>
      </c>
      <c r="D223" s="25" t="s">
        <v>710</v>
      </c>
      <c r="E223" s="25" t="s">
        <v>15</v>
      </c>
      <c r="F223" s="25" t="s">
        <v>711</v>
      </c>
      <c r="G223" s="17">
        <f t="shared" si="15"/>
        <v>94.42</v>
      </c>
      <c r="H223" s="19">
        <f t="shared" si="16"/>
        <v>2843.05</v>
      </c>
      <c r="I223" s="19">
        <f t="shared" si="17"/>
        <v>3141.9000000000005</v>
      </c>
      <c r="J223" s="19">
        <f t="shared" si="18"/>
        <v>3631.0200000000004</v>
      </c>
      <c r="K223" s="19">
        <f t="shared" si="19"/>
        <v>4716.99</v>
      </c>
    </row>
    <row r="224" spans="1:11" s="7" customFormat="1" ht="14.25" customHeight="1">
      <c r="A224" s="25" t="s">
        <v>643</v>
      </c>
      <c r="B224" s="25">
        <v>23</v>
      </c>
      <c r="C224" s="25" t="s">
        <v>712</v>
      </c>
      <c r="D224" s="25" t="s">
        <v>15</v>
      </c>
      <c r="E224" s="25" t="s">
        <v>713</v>
      </c>
      <c r="F224" s="25" t="s">
        <v>714</v>
      </c>
      <c r="G224" s="17">
        <f t="shared" si="15"/>
        <v>82.44</v>
      </c>
      <c r="H224" s="19">
        <f t="shared" si="16"/>
        <v>2606.68</v>
      </c>
      <c r="I224" s="19">
        <f t="shared" si="17"/>
        <v>2905.53</v>
      </c>
      <c r="J224" s="19">
        <f t="shared" si="18"/>
        <v>3394.65</v>
      </c>
      <c r="K224" s="19">
        <f t="shared" si="19"/>
        <v>4480.62</v>
      </c>
    </row>
    <row r="225" spans="1:11" s="7" customFormat="1" ht="14.25" customHeight="1">
      <c r="A225" s="25" t="s">
        <v>715</v>
      </c>
      <c r="B225" s="25">
        <v>0</v>
      </c>
      <c r="C225" s="25" t="s">
        <v>716</v>
      </c>
      <c r="D225" s="25" t="s">
        <v>15</v>
      </c>
      <c r="E225" s="25" t="s">
        <v>717</v>
      </c>
      <c r="F225" s="25" t="s">
        <v>718</v>
      </c>
      <c r="G225" s="17">
        <f t="shared" si="15"/>
        <v>54.5</v>
      </c>
      <c r="H225" s="19">
        <f t="shared" si="16"/>
        <v>2055.64</v>
      </c>
      <c r="I225" s="19">
        <f t="shared" si="17"/>
        <v>2354.4900000000002</v>
      </c>
      <c r="J225" s="19">
        <f t="shared" si="18"/>
        <v>2843.61</v>
      </c>
      <c r="K225" s="19">
        <f t="shared" si="19"/>
        <v>3929.58</v>
      </c>
    </row>
    <row r="226" spans="1:11" s="7" customFormat="1" ht="14.25" customHeight="1">
      <c r="A226" s="25" t="s">
        <v>715</v>
      </c>
      <c r="B226" s="25">
        <v>1</v>
      </c>
      <c r="C226" s="25" t="s">
        <v>719</v>
      </c>
      <c r="D226" s="25" t="s">
        <v>720</v>
      </c>
      <c r="E226" s="25" t="s">
        <v>15</v>
      </c>
      <c r="F226" s="25" t="s">
        <v>721</v>
      </c>
      <c r="G226" s="17">
        <f t="shared" si="15"/>
        <v>51.15</v>
      </c>
      <c r="H226" s="19">
        <f t="shared" si="16"/>
        <v>1989.5300000000002</v>
      </c>
      <c r="I226" s="19">
        <f t="shared" si="17"/>
        <v>2288.38</v>
      </c>
      <c r="J226" s="19">
        <f t="shared" si="18"/>
        <v>2777.5</v>
      </c>
      <c r="K226" s="19">
        <f t="shared" si="19"/>
        <v>3863.4700000000003</v>
      </c>
    </row>
    <row r="227" spans="1:11" s="7" customFormat="1" ht="14.25" customHeight="1">
      <c r="A227" s="25" t="s">
        <v>715</v>
      </c>
      <c r="B227" s="25">
        <v>2</v>
      </c>
      <c r="C227" s="25" t="s">
        <v>722</v>
      </c>
      <c r="D227" s="25" t="s">
        <v>15</v>
      </c>
      <c r="E227" s="25" t="s">
        <v>723</v>
      </c>
      <c r="F227" s="25" t="s">
        <v>724</v>
      </c>
      <c r="G227" s="17">
        <f t="shared" si="15"/>
        <v>49.39</v>
      </c>
      <c r="H227" s="19">
        <f t="shared" si="16"/>
        <v>1954.68</v>
      </c>
      <c r="I227" s="19">
        <f t="shared" si="17"/>
        <v>2253.53</v>
      </c>
      <c r="J227" s="19">
        <f t="shared" si="18"/>
        <v>2742.65</v>
      </c>
      <c r="K227" s="19">
        <f t="shared" si="19"/>
        <v>3828.62</v>
      </c>
    </row>
    <row r="228" spans="1:11" s="7" customFormat="1" ht="14.25" customHeight="1">
      <c r="A228" s="25" t="s">
        <v>715</v>
      </c>
      <c r="B228" s="25">
        <v>3</v>
      </c>
      <c r="C228" s="25" t="s">
        <v>725</v>
      </c>
      <c r="D228" s="25" t="s">
        <v>726</v>
      </c>
      <c r="E228" s="25" t="s">
        <v>15</v>
      </c>
      <c r="F228" s="25" t="s">
        <v>727</v>
      </c>
      <c r="G228" s="17">
        <f t="shared" si="15"/>
        <v>47.69</v>
      </c>
      <c r="H228" s="19">
        <f t="shared" si="16"/>
        <v>1921.15</v>
      </c>
      <c r="I228" s="19">
        <f t="shared" si="17"/>
        <v>2220.0000000000005</v>
      </c>
      <c r="J228" s="19">
        <f t="shared" si="18"/>
        <v>2709.1200000000003</v>
      </c>
      <c r="K228" s="19">
        <f t="shared" si="19"/>
        <v>3795.09</v>
      </c>
    </row>
    <row r="229" spans="1:11" s="7" customFormat="1" ht="14.25" customHeight="1">
      <c r="A229" s="25" t="s">
        <v>715</v>
      </c>
      <c r="B229" s="25">
        <v>4</v>
      </c>
      <c r="C229" s="25" t="s">
        <v>728</v>
      </c>
      <c r="D229" s="25" t="s">
        <v>15</v>
      </c>
      <c r="E229" s="25" t="s">
        <v>729</v>
      </c>
      <c r="F229" s="25" t="s">
        <v>730</v>
      </c>
      <c r="G229" s="17">
        <f t="shared" si="15"/>
        <v>49.85</v>
      </c>
      <c r="H229" s="19">
        <f t="shared" si="16"/>
        <v>1963.7399999999998</v>
      </c>
      <c r="I229" s="19">
        <f t="shared" si="17"/>
        <v>2262.59</v>
      </c>
      <c r="J229" s="19">
        <f t="shared" si="18"/>
        <v>2751.71</v>
      </c>
      <c r="K229" s="19">
        <f t="shared" si="19"/>
        <v>3837.68</v>
      </c>
    </row>
    <row r="230" spans="1:11" s="7" customFormat="1" ht="14.25" customHeight="1">
      <c r="A230" s="25" t="s">
        <v>715</v>
      </c>
      <c r="B230" s="25">
        <v>5</v>
      </c>
      <c r="C230" s="25" t="s">
        <v>731</v>
      </c>
      <c r="D230" s="25" t="s">
        <v>15</v>
      </c>
      <c r="E230" s="25" t="s">
        <v>732</v>
      </c>
      <c r="F230" s="25" t="s">
        <v>733</v>
      </c>
      <c r="G230" s="17">
        <f t="shared" si="15"/>
        <v>48.59</v>
      </c>
      <c r="H230" s="19">
        <f t="shared" si="16"/>
        <v>1938.95</v>
      </c>
      <c r="I230" s="19">
        <f t="shared" si="17"/>
        <v>2237.8</v>
      </c>
      <c r="J230" s="19">
        <f t="shared" si="18"/>
        <v>2726.92</v>
      </c>
      <c r="K230" s="19">
        <f t="shared" si="19"/>
        <v>3812.8900000000003</v>
      </c>
    </row>
    <row r="231" spans="1:11" s="7" customFormat="1" ht="14.25" customHeight="1">
      <c r="A231" s="25" t="s">
        <v>715</v>
      </c>
      <c r="B231" s="25">
        <v>6</v>
      </c>
      <c r="C231" s="25" t="s">
        <v>734</v>
      </c>
      <c r="D231" s="25" t="s">
        <v>735</v>
      </c>
      <c r="E231" s="25" t="s">
        <v>15</v>
      </c>
      <c r="F231" s="25" t="s">
        <v>736</v>
      </c>
      <c r="G231" s="17">
        <f t="shared" si="15"/>
        <v>50.2</v>
      </c>
      <c r="H231" s="19">
        <f t="shared" si="16"/>
        <v>1970.69</v>
      </c>
      <c r="I231" s="19">
        <f t="shared" si="17"/>
        <v>2269.54</v>
      </c>
      <c r="J231" s="19">
        <f t="shared" si="18"/>
        <v>2758.66</v>
      </c>
      <c r="K231" s="19">
        <f t="shared" si="19"/>
        <v>3844.63</v>
      </c>
    </row>
    <row r="232" spans="1:11" s="7" customFormat="1" ht="14.25" customHeight="1">
      <c r="A232" s="25" t="s">
        <v>715</v>
      </c>
      <c r="B232" s="25">
        <v>7</v>
      </c>
      <c r="C232" s="25" t="s">
        <v>737</v>
      </c>
      <c r="D232" s="25" t="s">
        <v>738</v>
      </c>
      <c r="E232" s="25" t="s">
        <v>15</v>
      </c>
      <c r="F232" s="25" t="s">
        <v>739</v>
      </c>
      <c r="G232" s="17">
        <f t="shared" si="15"/>
        <v>68.54</v>
      </c>
      <c r="H232" s="19">
        <f t="shared" si="16"/>
        <v>2332.4700000000003</v>
      </c>
      <c r="I232" s="19">
        <f t="shared" si="17"/>
        <v>2631.32</v>
      </c>
      <c r="J232" s="19">
        <f t="shared" si="18"/>
        <v>3120.44</v>
      </c>
      <c r="K232" s="19">
        <f t="shared" si="19"/>
        <v>4206.41</v>
      </c>
    </row>
    <row r="233" spans="1:11" s="7" customFormat="1" ht="14.25" customHeight="1">
      <c r="A233" s="25" t="s">
        <v>715</v>
      </c>
      <c r="B233" s="25">
        <v>8</v>
      </c>
      <c r="C233" s="25" t="s">
        <v>740</v>
      </c>
      <c r="D233" s="25" t="s">
        <v>15</v>
      </c>
      <c r="E233" s="25" t="s">
        <v>741</v>
      </c>
      <c r="F233" s="25" t="s">
        <v>742</v>
      </c>
      <c r="G233" s="17">
        <f t="shared" si="15"/>
        <v>87.72</v>
      </c>
      <c r="H233" s="19">
        <f t="shared" si="16"/>
        <v>2710.89</v>
      </c>
      <c r="I233" s="19">
        <f t="shared" si="17"/>
        <v>3009.7400000000002</v>
      </c>
      <c r="J233" s="19">
        <f t="shared" si="18"/>
        <v>3498.86</v>
      </c>
      <c r="K233" s="19">
        <f t="shared" si="19"/>
        <v>4584.830000000001</v>
      </c>
    </row>
    <row r="234" spans="1:11" s="7" customFormat="1" ht="14.25" customHeight="1">
      <c r="A234" s="25" t="s">
        <v>715</v>
      </c>
      <c r="B234" s="25">
        <v>9</v>
      </c>
      <c r="C234" s="25" t="s">
        <v>743</v>
      </c>
      <c r="D234" s="25" t="s">
        <v>15</v>
      </c>
      <c r="E234" s="25" t="s">
        <v>744</v>
      </c>
      <c r="F234" s="25" t="s">
        <v>745</v>
      </c>
      <c r="G234" s="17">
        <f t="shared" si="15"/>
        <v>94.82</v>
      </c>
      <c r="H234" s="19">
        <f t="shared" si="16"/>
        <v>2850.98</v>
      </c>
      <c r="I234" s="19">
        <f t="shared" si="17"/>
        <v>3149.8300000000004</v>
      </c>
      <c r="J234" s="19">
        <f t="shared" si="18"/>
        <v>3638.9500000000003</v>
      </c>
      <c r="K234" s="19">
        <f t="shared" si="19"/>
        <v>4724.92</v>
      </c>
    </row>
    <row r="235" spans="1:11" s="7" customFormat="1" ht="14.25" customHeight="1">
      <c r="A235" s="25" t="s">
        <v>715</v>
      </c>
      <c r="B235" s="25">
        <v>10</v>
      </c>
      <c r="C235" s="25" t="s">
        <v>746</v>
      </c>
      <c r="D235" s="25" t="s">
        <v>15</v>
      </c>
      <c r="E235" s="25" t="s">
        <v>747</v>
      </c>
      <c r="F235" s="25" t="s">
        <v>748</v>
      </c>
      <c r="G235" s="17">
        <f t="shared" si="15"/>
        <v>97.63</v>
      </c>
      <c r="H235" s="19">
        <f t="shared" si="16"/>
        <v>2906.4300000000003</v>
      </c>
      <c r="I235" s="19">
        <f t="shared" si="17"/>
        <v>3205.28</v>
      </c>
      <c r="J235" s="19">
        <f t="shared" si="18"/>
        <v>3694.4</v>
      </c>
      <c r="K235" s="19">
        <f t="shared" si="19"/>
        <v>4780.37</v>
      </c>
    </row>
    <row r="236" spans="1:11" s="7" customFormat="1" ht="14.25" customHeight="1">
      <c r="A236" s="25" t="s">
        <v>715</v>
      </c>
      <c r="B236" s="25">
        <v>11</v>
      </c>
      <c r="C236" s="25" t="s">
        <v>749</v>
      </c>
      <c r="D236" s="25" t="s">
        <v>15</v>
      </c>
      <c r="E236" s="25" t="s">
        <v>750</v>
      </c>
      <c r="F236" s="25" t="s">
        <v>751</v>
      </c>
      <c r="G236" s="17">
        <f t="shared" si="15"/>
        <v>97.43</v>
      </c>
      <c r="H236" s="19">
        <f t="shared" si="16"/>
        <v>2902.41</v>
      </c>
      <c r="I236" s="19">
        <f t="shared" si="17"/>
        <v>3201.2599999999998</v>
      </c>
      <c r="J236" s="19">
        <f t="shared" si="18"/>
        <v>3690.3799999999997</v>
      </c>
      <c r="K236" s="19">
        <f t="shared" si="19"/>
        <v>4776.35</v>
      </c>
    </row>
    <row r="237" spans="1:11" s="7" customFormat="1" ht="14.25" customHeight="1">
      <c r="A237" s="25" t="s">
        <v>715</v>
      </c>
      <c r="B237" s="25">
        <v>12</v>
      </c>
      <c r="C237" s="25" t="s">
        <v>752</v>
      </c>
      <c r="D237" s="25" t="s">
        <v>15</v>
      </c>
      <c r="E237" s="25" t="s">
        <v>753</v>
      </c>
      <c r="F237" s="25" t="s">
        <v>754</v>
      </c>
      <c r="G237" s="17">
        <f t="shared" si="15"/>
        <v>96.27</v>
      </c>
      <c r="H237" s="19">
        <f t="shared" si="16"/>
        <v>2879.4500000000003</v>
      </c>
      <c r="I237" s="19">
        <f t="shared" si="17"/>
        <v>3178.3</v>
      </c>
      <c r="J237" s="19">
        <f t="shared" si="18"/>
        <v>3667.42</v>
      </c>
      <c r="K237" s="19">
        <f t="shared" si="19"/>
        <v>4753.39</v>
      </c>
    </row>
    <row r="238" spans="1:11" s="7" customFormat="1" ht="14.25" customHeight="1">
      <c r="A238" s="25" t="s">
        <v>715</v>
      </c>
      <c r="B238" s="25">
        <v>13</v>
      </c>
      <c r="C238" s="25" t="s">
        <v>755</v>
      </c>
      <c r="D238" s="25" t="s">
        <v>15</v>
      </c>
      <c r="E238" s="25" t="s">
        <v>756</v>
      </c>
      <c r="F238" s="25" t="s">
        <v>757</v>
      </c>
      <c r="G238" s="17">
        <f t="shared" si="15"/>
        <v>96.57</v>
      </c>
      <c r="H238" s="19">
        <f t="shared" si="16"/>
        <v>2885.51</v>
      </c>
      <c r="I238" s="19">
        <f t="shared" si="17"/>
        <v>3184.36</v>
      </c>
      <c r="J238" s="19">
        <f t="shared" si="18"/>
        <v>3673.48</v>
      </c>
      <c r="K238" s="19">
        <f t="shared" si="19"/>
        <v>4759.45</v>
      </c>
    </row>
    <row r="239" spans="1:11" s="7" customFormat="1" ht="14.25" customHeight="1">
      <c r="A239" s="25" t="s">
        <v>715</v>
      </c>
      <c r="B239" s="25">
        <v>14</v>
      </c>
      <c r="C239" s="25" t="s">
        <v>758</v>
      </c>
      <c r="D239" s="25" t="s">
        <v>15</v>
      </c>
      <c r="E239" s="25" t="s">
        <v>759</v>
      </c>
      <c r="F239" s="25" t="s">
        <v>760</v>
      </c>
      <c r="G239" s="17">
        <f t="shared" si="15"/>
        <v>97.58</v>
      </c>
      <c r="H239" s="19">
        <f t="shared" si="16"/>
        <v>2905.29</v>
      </c>
      <c r="I239" s="19">
        <f t="shared" si="17"/>
        <v>3204.1400000000003</v>
      </c>
      <c r="J239" s="19">
        <f t="shared" si="18"/>
        <v>3693.26</v>
      </c>
      <c r="K239" s="19">
        <f t="shared" si="19"/>
        <v>4779.23</v>
      </c>
    </row>
    <row r="240" spans="1:11" s="7" customFormat="1" ht="14.25" customHeight="1">
      <c r="A240" s="25" t="s">
        <v>715</v>
      </c>
      <c r="B240" s="25">
        <v>15</v>
      </c>
      <c r="C240" s="25" t="s">
        <v>761</v>
      </c>
      <c r="D240" s="25" t="s">
        <v>15</v>
      </c>
      <c r="E240" s="25" t="s">
        <v>762</v>
      </c>
      <c r="F240" s="25" t="s">
        <v>763</v>
      </c>
      <c r="G240" s="17">
        <f t="shared" si="15"/>
        <v>97.83</v>
      </c>
      <c r="H240" s="19">
        <f t="shared" si="16"/>
        <v>2910.25</v>
      </c>
      <c r="I240" s="19">
        <f t="shared" si="17"/>
        <v>3209.1000000000004</v>
      </c>
      <c r="J240" s="19">
        <f t="shared" si="18"/>
        <v>3698.2200000000003</v>
      </c>
      <c r="K240" s="19">
        <f t="shared" si="19"/>
        <v>4784.1900000000005</v>
      </c>
    </row>
    <row r="241" spans="1:11" s="7" customFormat="1" ht="14.25" customHeight="1">
      <c r="A241" s="25" t="s">
        <v>715</v>
      </c>
      <c r="B241" s="25">
        <v>16</v>
      </c>
      <c r="C241" s="25" t="s">
        <v>764</v>
      </c>
      <c r="D241" s="25" t="s">
        <v>15</v>
      </c>
      <c r="E241" s="25" t="s">
        <v>765</v>
      </c>
      <c r="F241" s="25" t="s">
        <v>766</v>
      </c>
      <c r="G241" s="17">
        <f t="shared" si="15"/>
        <v>97.84</v>
      </c>
      <c r="H241" s="19">
        <f t="shared" si="16"/>
        <v>2910.42</v>
      </c>
      <c r="I241" s="19">
        <f t="shared" si="17"/>
        <v>3209.2700000000004</v>
      </c>
      <c r="J241" s="19">
        <f t="shared" si="18"/>
        <v>3698.3900000000003</v>
      </c>
      <c r="K241" s="19">
        <f t="shared" si="19"/>
        <v>4784.360000000001</v>
      </c>
    </row>
    <row r="242" spans="1:11" s="7" customFormat="1" ht="14.25" customHeight="1">
      <c r="A242" s="25" t="s">
        <v>715</v>
      </c>
      <c r="B242" s="25">
        <v>17</v>
      </c>
      <c r="C242" s="25" t="s">
        <v>767</v>
      </c>
      <c r="D242" s="25" t="s">
        <v>15</v>
      </c>
      <c r="E242" s="25" t="s">
        <v>768</v>
      </c>
      <c r="F242" s="25" t="s">
        <v>769</v>
      </c>
      <c r="G242" s="17">
        <f t="shared" si="15"/>
        <v>95.3</v>
      </c>
      <c r="H242" s="19">
        <f t="shared" si="16"/>
        <v>2860.4700000000003</v>
      </c>
      <c r="I242" s="19">
        <f t="shared" si="17"/>
        <v>3159.3200000000006</v>
      </c>
      <c r="J242" s="19">
        <f t="shared" si="18"/>
        <v>3648.4400000000005</v>
      </c>
      <c r="K242" s="19">
        <f t="shared" si="19"/>
        <v>4734.410000000001</v>
      </c>
    </row>
    <row r="243" spans="1:11" s="7" customFormat="1" ht="14.25" customHeight="1">
      <c r="A243" s="25" t="s">
        <v>715</v>
      </c>
      <c r="B243" s="25">
        <v>18</v>
      </c>
      <c r="C243" s="25" t="s">
        <v>770</v>
      </c>
      <c r="D243" s="25" t="s">
        <v>15</v>
      </c>
      <c r="E243" s="25" t="s">
        <v>771</v>
      </c>
      <c r="F243" s="25" t="s">
        <v>772</v>
      </c>
      <c r="G243" s="17">
        <f t="shared" si="15"/>
        <v>96.63</v>
      </c>
      <c r="H243" s="19">
        <f t="shared" si="16"/>
        <v>2886.58</v>
      </c>
      <c r="I243" s="19">
        <f t="shared" si="17"/>
        <v>3185.4300000000003</v>
      </c>
      <c r="J243" s="19">
        <f t="shared" si="18"/>
        <v>3674.55</v>
      </c>
      <c r="K243" s="19">
        <f t="shared" si="19"/>
        <v>4760.52</v>
      </c>
    </row>
    <row r="244" spans="1:11" s="7" customFormat="1" ht="14.25" customHeight="1">
      <c r="A244" s="25" t="s">
        <v>715</v>
      </c>
      <c r="B244" s="25">
        <v>19</v>
      </c>
      <c r="C244" s="25" t="s">
        <v>773</v>
      </c>
      <c r="D244" s="25" t="s">
        <v>15</v>
      </c>
      <c r="E244" s="25" t="s">
        <v>774</v>
      </c>
      <c r="F244" s="25" t="s">
        <v>775</v>
      </c>
      <c r="G244" s="17">
        <f t="shared" si="15"/>
        <v>85.02</v>
      </c>
      <c r="H244" s="19">
        <f t="shared" si="16"/>
        <v>2657.5499999999997</v>
      </c>
      <c r="I244" s="19">
        <f t="shared" si="17"/>
        <v>2956.4</v>
      </c>
      <c r="J244" s="19">
        <f t="shared" si="18"/>
        <v>3445.52</v>
      </c>
      <c r="K244" s="19">
        <f t="shared" si="19"/>
        <v>4531.490000000001</v>
      </c>
    </row>
    <row r="245" spans="1:11" s="7" customFormat="1" ht="14.25" customHeight="1">
      <c r="A245" s="25" t="s">
        <v>715</v>
      </c>
      <c r="B245" s="25">
        <v>20</v>
      </c>
      <c r="C245" s="25" t="s">
        <v>776</v>
      </c>
      <c r="D245" s="25" t="s">
        <v>15</v>
      </c>
      <c r="E245" s="25" t="s">
        <v>777</v>
      </c>
      <c r="F245" s="25" t="s">
        <v>778</v>
      </c>
      <c r="G245" s="17">
        <f t="shared" si="15"/>
        <v>93.16</v>
      </c>
      <c r="H245" s="19">
        <f t="shared" si="16"/>
        <v>2818.22</v>
      </c>
      <c r="I245" s="19">
        <f t="shared" si="17"/>
        <v>3117.0699999999997</v>
      </c>
      <c r="J245" s="19">
        <f t="shared" si="18"/>
        <v>3606.1899999999996</v>
      </c>
      <c r="K245" s="19">
        <f t="shared" si="19"/>
        <v>4692.16</v>
      </c>
    </row>
    <row r="246" spans="1:11" s="7" customFormat="1" ht="14.25" customHeight="1">
      <c r="A246" s="25" t="s">
        <v>715</v>
      </c>
      <c r="B246" s="25">
        <v>21</v>
      </c>
      <c r="C246" s="25" t="s">
        <v>779</v>
      </c>
      <c r="D246" s="25" t="s">
        <v>15</v>
      </c>
      <c r="E246" s="25" t="s">
        <v>780</v>
      </c>
      <c r="F246" s="25" t="s">
        <v>781</v>
      </c>
      <c r="G246" s="17">
        <f t="shared" si="15"/>
        <v>87.68</v>
      </c>
      <c r="H246" s="19">
        <f t="shared" si="16"/>
        <v>2710.14</v>
      </c>
      <c r="I246" s="19">
        <f t="shared" si="17"/>
        <v>3008.9900000000002</v>
      </c>
      <c r="J246" s="19">
        <f t="shared" si="18"/>
        <v>3498.11</v>
      </c>
      <c r="K246" s="19">
        <f t="shared" si="19"/>
        <v>4584.08</v>
      </c>
    </row>
    <row r="247" spans="1:11" s="7" customFormat="1" ht="14.25" customHeight="1">
      <c r="A247" s="25" t="s">
        <v>715</v>
      </c>
      <c r="B247" s="25">
        <v>22</v>
      </c>
      <c r="C247" s="25" t="s">
        <v>782</v>
      </c>
      <c r="D247" s="25" t="s">
        <v>15</v>
      </c>
      <c r="E247" s="25" t="s">
        <v>783</v>
      </c>
      <c r="F247" s="25" t="s">
        <v>784</v>
      </c>
      <c r="G247" s="17">
        <f t="shared" si="15"/>
        <v>84.61</v>
      </c>
      <c r="H247" s="19">
        <f t="shared" si="16"/>
        <v>2649.53</v>
      </c>
      <c r="I247" s="19">
        <f t="shared" si="17"/>
        <v>2948.3800000000006</v>
      </c>
      <c r="J247" s="19">
        <f t="shared" si="18"/>
        <v>3437.5000000000005</v>
      </c>
      <c r="K247" s="19">
        <f t="shared" si="19"/>
        <v>4523.47</v>
      </c>
    </row>
    <row r="248" spans="1:11" s="7" customFormat="1" ht="14.25" customHeight="1">
      <c r="A248" s="25" t="s">
        <v>715</v>
      </c>
      <c r="B248" s="25">
        <v>23</v>
      </c>
      <c r="C248" s="25" t="s">
        <v>785</v>
      </c>
      <c r="D248" s="25" t="s">
        <v>15</v>
      </c>
      <c r="E248" s="25" t="s">
        <v>786</v>
      </c>
      <c r="F248" s="25" t="s">
        <v>787</v>
      </c>
      <c r="G248" s="17">
        <f t="shared" si="15"/>
        <v>76.86</v>
      </c>
      <c r="H248" s="19">
        <f t="shared" si="16"/>
        <v>2496.6600000000003</v>
      </c>
      <c r="I248" s="19">
        <f t="shared" si="17"/>
        <v>2795.51</v>
      </c>
      <c r="J248" s="19">
        <f t="shared" si="18"/>
        <v>3284.63</v>
      </c>
      <c r="K248" s="19">
        <f t="shared" si="19"/>
        <v>4370.599999999999</v>
      </c>
    </row>
    <row r="249" spans="1:11" s="7" customFormat="1" ht="14.25" customHeight="1">
      <c r="A249" s="25" t="s">
        <v>788</v>
      </c>
      <c r="B249" s="25">
        <v>0</v>
      </c>
      <c r="C249" s="25" t="s">
        <v>789</v>
      </c>
      <c r="D249" s="25" t="s">
        <v>15</v>
      </c>
      <c r="E249" s="25" t="s">
        <v>790</v>
      </c>
      <c r="F249" s="25" t="s">
        <v>791</v>
      </c>
      <c r="G249" s="17">
        <f t="shared" si="15"/>
        <v>60.15</v>
      </c>
      <c r="H249" s="19">
        <f t="shared" si="16"/>
        <v>2166.9900000000002</v>
      </c>
      <c r="I249" s="19">
        <f t="shared" si="17"/>
        <v>2465.8400000000006</v>
      </c>
      <c r="J249" s="19">
        <f t="shared" si="18"/>
        <v>2954.9600000000005</v>
      </c>
      <c r="K249" s="19">
        <f t="shared" si="19"/>
        <v>4040.9300000000003</v>
      </c>
    </row>
    <row r="250" spans="1:11" s="7" customFormat="1" ht="14.25" customHeight="1">
      <c r="A250" s="25" t="s">
        <v>788</v>
      </c>
      <c r="B250" s="25">
        <v>1</v>
      </c>
      <c r="C250" s="25" t="s">
        <v>792</v>
      </c>
      <c r="D250" s="25" t="s">
        <v>15</v>
      </c>
      <c r="E250" s="25" t="s">
        <v>793</v>
      </c>
      <c r="F250" s="25" t="s">
        <v>794</v>
      </c>
      <c r="G250" s="17">
        <f t="shared" si="15"/>
        <v>53.16</v>
      </c>
      <c r="H250" s="19">
        <f t="shared" si="16"/>
        <v>2029.17</v>
      </c>
      <c r="I250" s="19">
        <f t="shared" si="17"/>
        <v>2328.02</v>
      </c>
      <c r="J250" s="19">
        <f t="shared" si="18"/>
        <v>2817.14</v>
      </c>
      <c r="K250" s="19">
        <f t="shared" si="19"/>
        <v>3903.1099999999997</v>
      </c>
    </row>
    <row r="251" spans="1:11" s="7" customFormat="1" ht="14.25" customHeight="1">
      <c r="A251" s="25" t="s">
        <v>788</v>
      </c>
      <c r="B251" s="25">
        <v>2</v>
      </c>
      <c r="C251" s="25" t="s">
        <v>795</v>
      </c>
      <c r="D251" s="25" t="s">
        <v>15</v>
      </c>
      <c r="E251" s="25" t="s">
        <v>796</v>
      </c>
      <c r="F251" s="25" t="s">
        <v>797</v>
      </c>
      <c r="G251" s="17">
        <f t="shared" si="15"/>
        <v>50.34</v>
      </c>
      <c r="H251" s="19">
        <f t="shared" si="16"/>
        <v>1973.52</v>
      </c>
      <c r="I251" s="19">
        <f t="shared" si="17"/>
        <v>2272.3700000000003</v>
      </c>
      <c r="J251" s="19">
        <f t="shared" si="18"/>
        <v>2761.4900000000002</v>
      </c>
      <c r="K251" s="19">
        <f t="shared" si="19"/>
        <v>3847.46</v>
      </c>
    </row>
    <row r="252" spans="1:11" s="7" customFormat="1" ht="14.25" customHeight="1">
      <c r="A252" s="25" t="s">
        <v>788</v>
      </c>
      <c r="B252" s="25">
        <v>3</v>
      </c>
      <c r="C252" s="25" t="s">
        <v>798</v>
      </c>
      <c r="D252" s="25" t="s">
        <v>15</v>
      </c>
      <c r="E252" s="25" t="s">
        <v>799</v>
      </c>
      <c r="F252" s="25" t="s">
        <v>800</v>
      </c>
      <c r="G252" s="17">
        <f t="shared" si="15"/>
        <v>45.45</v>
      </c>
      <c r="H252" s="19">
        <f t="shared" si="16"/>
        <v>1877.05</v>
      </c>
      <c r="I252" s="19">
        <f t="shared" si="17"/>
        <v>2175.9</v>
      </c>
      <c r="J252" s="19">
        <f t="shared" si="18"/>
        <v>2665.02</v>
      </c>
      <c r="K252" s="19">
        <f t="shared" si="19"/>
        <v>3750.99</v>
      </c>
    </row>
    <row r="253" spans="1:11" s="7" customFormat="1" ht="14.25" customHeight="1">
      <c r="A253" s="25" t="s">
        <v>788</v>
      </c>
      <c r="B253" s="25">
        <v>4</v>
      </c>
      <c r="C253" s="25" t="s">
        <v>801</v>
      </c>
      <c r="D253" s="25" t="s">
        <v>15</v>
      </c>
      <c r="E253" s="25" t="s">
        <v>802</v>
      </c>
      <c r="F253" s="25" t="s">
        <v>803</v>
      </c>
      <c r="G253" s="17">
        <f t="shared" si="15"/>
        <v>45.66</v>
      </c>
      <c r="H253" s="19">
        <f t="shared" si="16"/>
        <v>1881.22</v>
      </c>
      <c r="I253" s="19">
        <f t="shared" si="17"/>
        <v>2180.07</v>
      </c>
      <c r="J253" s="19">
        <f t="shared" si="18"/>
        <v>2669.19</v>
      </c>
      <c r="K253" s="19">
        <f t="shared" si="19"/>
        <v>3755.16</v>
      </c>
    </row>
    <row r="254" spans="1:11" s="7" customFormat="1" ht="14.25" customHeight="1">
      <c r="A254" s="25" t="s">
        <v>788</v>
      </c>
      <c r="B254" s="25">
        <v>5</v>
      </c>
      <c r="C254" s="25" t="s">
        <v>804</v>
      </c>
      <c r="D254" s="25" t="s">
        <v>805</v>
      </c>
      <c r="E254" s="25" t="s">
        <v>15</v>
      </c>
      <c r="F254" s="25" t="s">
        <v>806</v>
      </c>
      <c r="G254" s="17">
        <f t="shared" si="15"/>
        <v>48.88</v>
      </c>
      <c r="H254" s="19">
        <f t="shared" si="16"/>
        <v>1944.7400000000002</v>
      </c>
      <c r="I254" s="19">
        <f t="shared" si="17"/>
        <v>2243.59</v>
      </c>
      <c r="J254" s="19">
        <f t="shared" si="18"/>
        <v>2732.71</v>
      </c>
      <c r="K254" s="19">
        <f t="shared" si="19"/>
        <v>3818.6800000000003</v>
      </c>
    </row>
    <row r="255" spans="1:11" s="7" customFormat="1" ht="14.25" customHeight="1">
      <c r="A255" s="25" t="s">
        <v>788</v>
      </c>
      <c r="B255" s="25">
        <v>6</v>
      </c>
      <c r="C255" s="25" t="s">
        <v>807</v>
      </c>
      <c r="D255" s="25" t="s">
        <v>808</v>
      </c>
      <c r="E255" s="25" t="s">
        <v>15</v>
      </c>
      <c r="F255" s="25" t="s">
        <v>809</v>
      </c>
      <c r="G255" s="17">
        <f t="shared" si="15"/>
        <v>50.31</v>
      </c>
      <c r="H255" s="19">
        <f t="shared" si="16"/>
        <v>1972.83</v>
      </c>
      <c r="I255" s="19">
        <f t="shared" si="17"/>
        <v>2271.68</v>
      </c>
      <c r="J255" s="19">
        <f t="shared" si="18"/>
        <v>2760.7999999999997</v>
      </c>
      <c r="K255" s="19">
        <f t="shared" si="19"/>
        <v>3846.77</v>
      </c>
    </row>
    <row r="256" spans="1:11" s="7" customFormat="1" ht="14.25" customHeight="1">
      <c r="A256" s="25" t="s">
        <v>788</v>
      </c>
      <c r="B256" s="25">
        <v>7</v>
      </c>
      <c r="C256" s="25" t="s">
        <v>810</v>
      </c>
      <c r="D256" s="25" t="s">
        <v>811</v>
      </c>
      <c r="E256" s="25" t="s">
        <v>15</v>
      </c>
      <c r="F256" s="25" t="s">
        <v>812</v>
      </c>
      <c r="G256" s="17">
        <f t="shared" si="15"/>
        <v>63.53</v>
      </c>
      <c r="H256" s="19">
        <f t="shared" si="16"/>
        <v>2233.78</v>
      </c>
      <c r="I256" s="19">
        <f t="shared" si="17"/>
        <v>2532.6300000000006</v>
      </c>
      <c r="J256" s="19">
        <f t="shared" si="18"/>
        <v>3021.7500000000005</v>
      </c>
      <c r="K256" s="19">
        <f t="shared" si="19"/>
        <v>4107.72</v>
      </c>
    </row>
    <row r="257" spans="1:11" s="7" customFormat="1" ht="14.25" customHeight="1">
      <c r="A257" s="25" t="s">
        <v>788</v>
      </c>
      <c r="B257" s="25">
        <v>8</v>
      </c>
      <c r="C257" s="25" t="s">
        <v>813</v>
      </c>
      <c r="D257" s="25" t="s">
        <v>385</v>
      </c>
      <c r="E257" s="25" t="s">
        <v>15</v>
      </c>
      <c r="F257" s="25" t="s">
        <v>814</v>
      </c>
      <c r="G257" s="17">
        <f t="shared" si="15"/>
        <v>80.24</v>
      </c>
      <c r="H257" s="19">
        <f t="shared" si="16"/>
        <v>2563.33</v>
      </c>
      <c r="I257" s="19">
        <f t="shared" si="17"/>
        <v>2862.1800000000003</v>
      </c>
      <c r="J257" s="19">
        <f t="shared" si="18"/>
        <v>3351.3</v>
      </c>
      <c r="K257" s="19">
        <f t="shared" si="19"/>
        <v>4437.27</v>
      </c>
    </row>
    <row r="258" spans="1:11" s="7" customFormat="1" ht="14.25" customHeight="1">
      <c r="A258" s="25" t="s">
        <v>788</v>
      </c>
      <c r="B258" s="25">
        <v>9</v>
      </c>
      <c r="C258" s="25" t="s">
        <v>815</v>
      </c>
      <c r="D258" s="25" t="s">
        <v>816</v>
      </c>
      <c r="E258" s="25" t="s">
        <v>15</v>
      </c>
      <c r="F258" s="25" t="s">
        <v>817</v>
      </c>
      <c r="G258" s="17">
        <f t="shared" si="15"/>
        <v>84.47</v>
      </c>
      <c r="H258" s="19">
        <f t="shared" si="16"/>
        <v>2646.7599999999998</v>
      </c>
      <c r="I258" s="19">
        <f t="shared" si="17"/>
        <v>2945.61</v>
      </c>
      <c r="J258" s="19">
        <f t="shared" si="18"/>
        <v>3434.73</v>
      </c>
      <c r="K258" s="19">
        <f t="shared" si="19"/>
        <v>4520.7</v>
      </c>
    </row>
    <row r="259" spans="1:11" s="7" customFormat="1" ht="14.25" customHeight="1">
      <c r="A259" s="25" t="s">
        <v>788</v>
      </c>
      <c r="B259" s="25">
        <v>10</v>
      </c>
      <c r="C259" s="25" t="s">
        <v>818</v>
      </c>
      <c r="D259" s="25" t="s">
        <v>819</v>
      </c>
      <c r="E259" s="25" t="s">
        <v>15</v>
      </c>
      <c r="F259" s="25" t="s">
        <v>820</v>
      </c>
      <c r="G259" s="17">
        <f t="shared" si="15"/>
        <v>85.11</v>
      </c>
      <c r="H259" s="19">
        <f t="shared" si="16"/>
        <v>2659.42</v>
      </c>
      <c r="I259" s="19">
        <f t="shared" si="17"/>
        <v>2958.27</v>
      </c>
      <c r="J259" s="19">
        <f t="shared" si="18"/>
        <v>3447.39</v>
      </c>
      <c r="K259" s="19">
        <f t="shared" si="19"/>
        <v>4533.36</v>
      </c>
    </row>
    <row r="260" spans="1:11" s="7" customFormat="1" ht="14.25" customHeight="1">
      <c r="A260" s="25" t="s">
        <v>788</v>
      </c>
      <c r="B260" s="25">
        <v>11</v>
      </c>
      <c r="C260" s="25" t="s">
        <v>821</v>
      </c>
      <c r="D260" s="25" t="s">
        <v>15</v>
      </c>
      <c r="E260" s="25" t="s">
        <v>822</v>
      </c>
      <c r="F260" s="25" t="s">
        <v>823</v>
      </c>
      <c r="G260" s="17">
        <f t="shared" si="15"/>
        <v>85.08</v>
      </c>
      <c r="H260" s="19">
        <f t="shared" si="16"/>
        <v>2658.75</v>
      </c>
      <c r="I260" s="19">
        <f t="shared" si="17"/>
        <v>2957.6000000000004</v>
      </c>
      <c r="J260" s="19">
        <f t="shared" si="18"/>
        <v>3446.7200000000003</v>
      </c>
      <c r="K260" s="19">
        <f t="shared" si="19"/>
        <v>4532.6900000000005</v>
      </c>
    </row>
    <row r="261" spans="1:11" s="7" customFormat="1" ht="14.25" customHeight="1">
      <c r="A261" s="25" t="s">
        <v>788</v>
      </c>
      <c r="B261" s="25">
        <v>12</v>
      </c>
      <c r="C261" s="25" t="s">
        <v>824</v>
      </c>
      <c r="D261" s="25" t="s">
        <v>825</v>
      </c>
      <c r="E261" s="25" t="s">
        <v>15</v>
      </c>
      <c r="F261" s="25" t="s">
        <v>826</v>
      </c>
      <c r="G261" s="17">
        <f t="shared" si="15"/>
        <v>84.56</v>
      </c>
      <c r="H261" s="19">
        <f t="shared" si="16"/>
        <v>2648.6299999999997</v>
      </c>
      <c r="I261" s="19">
        <f t="shared" si="17"/>
        <v>2947.48</v>
      </c>
      <c r="J261" s="19">
        <f t="shared" si="18"/>
        <v>3436.6</v>
      </c>
      <c r="K261" s="19">
        <f t="shared" si="19"/>
        <v>4522.570000000001</v>
      </c>
    </row>
    <row r="262" spans="1:11" s="7" customFormat="1" ht="14.25" customHeight="1">
      <c r="A262" s="25" t="s">
        <v>788</v>
      </c>
      <c r="B262" s="25">
        <v>13</v>
      </c>
      <c r="C262" s="25" t="s">
        <v>827</v>
      </c>
      <c r="D262" s="25" t="s">
        <v>828</v>
      </c>
      <c r="E262" s="25" t="s">
        <v>15</v>
      </c>
      <c r="F262" s="25" t="s">
        <v>829</v>
      </c>
      <c r="G262" s="17">
        <f t="shared" si="15"/>
        <v>84.44</v>
      </c>
      <c r="H262" s="19">
        <f t="shared" si="16"/>
        <v>2646.17</v>
      </c>
      <c r="I262" s="19">
        <f t="shared" si="17"/>
        <v>2945.02</v>
      </c>
      <c r="J262" s="19">
        <f t="shared" si="18"/>
        <v>3434.14</v>
      </c>
      <c r="K262" s="19">
        <f t="shared" si="19"/>
        <v>4520.11</v>
      </c>
    </row>
    <row r="263" spans="1:11" s="7" customFormat="1" ht="14.25" customHeight="1">
      <c r="A263" s="25" t="s">
        <v>788</v>
      </c>
      <c r="B263" s="25">
        <v>14</v>
      </c>
      <c r="C263" s="25" t="s">
        <v>830</v>
      </c>
      <c r="D263" s="25" t="s">
        <v>15</v>
      </c>
      <c r="E263" s="25" t="s">
        <v>831</v>
      </c>
      <c r="F263" s="25" t="s">
        <v>832</v>
      </c>
      <c r="G263" s="17">
        <f t="shared" si="15"/>
        <v>86.01</v>
      </c>
      <c r="H263" s="19">
        <f t="shared" si="16"/>
        <v>2677.2000000000003</v>
      </c>
      <c r="I263" s="19">
        <f t="shared" si="17"/>
        <v>2976.05</v>
      </c>
      <c r="J263" s="19">
        <f t="shared" si="18"/>
        <v>3465.17</v>
      </c>
      <c r="K263" s="19">
        <f t="shared" si="19"/>
        <v>4551.14</v>
      </c>
    </row>
    <row r="264" spans="1:11" s="7" customFormat="1" ht="14.25" customHeight="1">
      <c r="A264" s="25" t="s">
        <v>788</v>
      </c>
      <c r="B264" s="25">
        <v>15</v>
      </c>
      <c r="C264" s="25" t="s">
        <v>833</v>
      </c>
      <c r="D264" s="25" t="s">
        <v>834</v>
      </c>
      <c r="E264" s="25" t="s">
        <v>15</v>
      </c>
      <c r="F264" s="25" t="s">
        <v>835</v>
      </c>
      <c r="G264" s="17">
        <f t="shared" si="15"/>
        <v>86.29</v>
      </c>
      <c r="H264" s="19">
        <f t="shared" si="16"/>
        <v>2682.67</v>
      </c>
      <c r="I264" s="19">
        <f t="shared" si="17"/>
        <v>2981.5200000000004</v>
      </c>
      <c r="J264" s="19">
        <f t="shared" si="18"/>
        <v>3470.6400000000003</v>
      </c>
      <c r="K264" s="19">
        <f t="shared" si="19"/>
        <v>4556.61</v>
      </c>
    </row>
    <row r="265" spans="1:11" s="7" customFormat="1" ht="14.25" customHeight="1">
      <c r="A265" s="25" t="s">
        <v>788</v>
      </c>
      <c r="B265" s="25">
        <v>16</v>
      </c>
      <c r="C265" s="25" t="s">
        <v>836</v>
      </c>
      <c r="D265" s="25" t="s">
        <v>837</v>
      </c>
      <c r="E265" s="25" t="s">
        <v>15</v>
      </c>
      <c r="F265" s="25" t="s">
        <v>838</v>
      </c>
      <c r="G265" s="17">
        <f t="shared" si="15"/>
        <v>83.78</v>
      </c>
      <c r="H265" s="19">
        <f t="shared" si="16"/>
        <v>2633.23</v>
      </c>
      <c r="I265" s="19">
        <f t="shared" si="17"/>
        <v>2932.0800000000004</v>
      </c>
      <c r="J265" s="19">
        <f t="shared" si="18"/>
        <v>3421.2000000000003</v>
      </c>
      <c r="K265" s="19">
        <f t="shared" si="19"/>
        <v>4507.17</v>
      </c>
    </row>
    <row r="266" spans="1:11" s="7" customFormat="1" ht="14.25" customHeight="1">
      <c r="A266" s="25" t="s">
        <v>788</v>
      </c>
      <c r="B266" s="25">
        <v>17</v>
      </c>
      <c r="C266" s="25" t="s">
        <v>839</v>
      </c>
      <c r="D266" s="25" t="s">
        <v>15</v>
      </c>
      <c r="E266" s="25" t="s">
        <v>840</v>
      </c>
      <c r="F266" s="25" t="s">
        <v>46</v>
      </c>
      <c r="G266" s="17">
        <f aca="true" t="shared" si="20" ref="G266:G329">ROUND((F266*0.0534),2)</f>
        <v>84.64</v>
      </c>
      <c r="H266" s="19">
        <f aca="true" t="shared" si="21" ref="H266:H329">F266+$M$3+G266</f>
        <v>2650.19</v>
      </c>
      <c r="I266" s="19">
        <f aca="true" t="shared" si="22" ref="I266:I329">F266+$N$3+G266</f>
        <v>2949.04</v>
      </c>
      <c r="J266" s="19">
        <f aca="true" t="shared" si="23" ref="J266:J329">F266+$O$3+G266</f>
        <v>3438.16</v>
      </c>
      <c r="K266" s="19">
        <f aca="true" t="shared" si="24" ref="K266:K329">F266+$P$3+G266</f>
        <v>4524.13</v>
      </c>
    </row>
    <row r="267" spans="1:11" s="7" customFormat="1" ht="14.25" customHeight="1">
      <c r="A267" s="25" t="s">
        <v>788</v>
      </c>
      <c r="B267" s="25">
        <v>18</v>
      </c>
      <c r="C267" s="25" t="s">
        <v>841</v>
      </c>
      <c r="D267" s="25" t="s">
        <v>15</v>
      </c>
      <c r="E267" s="25" t="s">
        <v>842</v>
      </c>
      <c r="F267" s="25" t="s">
        <v>843</v>
      </c>
      <c r="G267" s="17">
        <f t="shared" si="20"/>
        <v>83.86</v>
      </c>
      <c r="H267" s="19">
        <f t="shared" si="21"/>
        <v>2634.8</v>
      </c>
      <c r="I267" s="19">
        <f t="shared" si="22"/>
        <v>2933.65</v>
      </c>
      <c r="J267" s="19">
        <f t="shared" si="23"/>
        <v>3422.77</v>
      </c>
      <c r="K267" s="19">
        <f t="shared" si="24"/>
        <v>4508.74</v>
      </c>
    </row>
    <row r="268" spans="1:11" s="7" customFormat="1" ht="14.25" customHeight="1">
      <c r="A268" s="25" t="s">
        <v>788</v>
      </c>
      <c r="B268" s="25">
        <v>19</v>
      </c>
      <c r="C268" s="25" t="s">
        <v>844</v>
      </c>
      <c r="D268" s="25" t="s">
        <v>15</v>
      </c>
      <c r="E268" s="25" t="s">
        <v>845</v>
      </c>
      <c r="F268" s="25" t="s">
        <v>846</v>
      </c>
      <c r="G268" s="17">
        <f t="shared" si="20"/>
        <v>83.26</v>
      </c>
      <c r="H268" s="19">
        <f t="shared" si="21"/>
        <v>2622.8600000000006</v>
      </c>
      <c r="I268" s="19">
        <f t="shared" si="22"/>
        <v>2921.7100000000005</v>
      </c>
      <c r="J268" s="19">
        <f t="shared" si="23"/>
        <v>3410.8300000000004</v>
      </c>
      <c r="K268" s="19">
        <f t="shared" si="24"/>
        <v>4496.8</v>
      </c>
    </row>
    <row r="269" spans="1:11" s="7" customFormat="1" ht="14.25" customHeight="1">
      <c r="A269" s="25" t="s">
        <v>788</v>
      </c>
      <c r="B269" s="25">
        <v>20</v>
      </c>
      <c r="C269" s="25" t="s">
        <v>847</v>
      </c>
      <c r="D269" s="25" t="s">
        <v>15</v>
      </c>
      <c r="E269" s="25" t="s">
        <v>848</v>
      </c>
      <c r="F269" s="25" t="s">
        <v>849</v>
      </c>
      <c r="G269" s="17">
        <f t="shared" si="20"/>
        <v>82.85</v>
      </c>
      <c r="H269" s="19">
        <f t="shared" si="21"/>
        <v>2614.72</v>
      </c>
      <c r="I269" s="19">
        <f t="shared" si="22"/>
        <v>2913.57</v>
      </c>
      <c r="J269" s="19">
        <f t="shared" si="23"/>
        <v>3402.69</v>
      </c>
      <c r="K269" s="19">
        <f t="shared" si="24"/>
        <v>4488.660000000001</v>
      </c>
    </row>
    <row r="270" spans="1:11" s="7" customFormat="1" ht="14.25" customHeight="1">
      <c r="A270" s="25" t="s">
        <v>788</v>
      </c>
      <c r="B270" s="25">
        <v>21</v>
      </c>
      <c r="C270" s="25" t="s">
        <v>850</v>
      </c>
      <c r="D270" s="25" t="s">
        <v>15</v>
      </c>
      <c r="E270" s="25" t="s">
        <v>851</v>
      </c>
      <c r="F270" s="25" t="s">
        <v>852</v>
      </c>
      <c r="G270" s="17">
        <f t="shared" si="20"/>
        <v>83.77</v>
      </c>
      <c r="H270" s="19">
        <f t="shared" si="21"/>
        <v>2632.92</v>
      </c>
      <c r="I270" s="19">
        <f t="shared" si="22"/>
        <v>2931.77</v>
      </c>
      <c r="J270" s="19">
        <f t="shared" si="23"/>
        <v>3420.89</v>
      </c>
      <c r="K270" s="19">
        <f t="shared" si="24"/>
        <v>4506.860000000001</v>
      </c>
    </row>
    <row r="271" spans="1:11" s="7" customFormat="1" ht="14.25" customHeight="1">
      <c r="A271" s="25" t="s">
        <v>788</v>
      </c>
      <c r="B271" s="25">
        <v>22</v>
      </c>
      <c r="C271" s="25" t="s">
        <v>853</v>
      </c>
      <c r="D271" s="25" t="s">
        <v>15</v>
      </c>
      <c r="E271" s="25" t="s">
        <v>854</v>
      </c>
      <c r="F271" s="25" t="s">
        <v>855</v>
      </c>
      <c r="G271" s="17">
        <f t="shared" si="20"/>
        <v>83.43</v>
      </c>
      <c r="H271" s="19">
        <f t="shared" si="21"/>
        <v>2626.19</v>
      </c>
      <c r="I271" s="19">
        <f t="shared" si="22"/>
        <v>2925.04</v>
      </c>
      <c r="J271" s="19">
        <f t="shared" si="23"/>
        <v>3414.16</v>
      </c>
      <c r="K271" s="19">
        <f t="shared" si="24"/>
        <v>4500.13</v>
      </c>
    </row>
    <row r="272" spans="1:11" s="7" customFormat="1" ht="14.25" customHeight="1">
      <c r="A272" s="25" t="s">
        <v>788</v>
      </c>
      <c r="B272" s="25">
        <v>23</v>
      </c>
      <c r="C272" s="25" t="s">
        <v>856</v>
      </c>
      <c r="D272" s="25" t="s">
        <v>15</v>
      </c>
      <c r="E272" s="25" t="s">
        <v>857</v>
      </c>
      <c r="F272" s="25" t="s">
        <v>858</v>
      </c>
      <c r="G272" s="17">
        <f t="shared" si="20"/>
        <v>81.35</v>
      </c>
      <c r="H272" s="19">
        <f t="shared" si="21"/>
        <v>2585.31</v>
      </c>
      <c r="I272" s="19">
        <f t="shared" si="22"/>
        <v>2884.1600000000003</v>
      </c>
      <c r="J272" s="19">
        <f t="shared" si="23"/>
        <v>3373.28</v>
      </c>
      <c r="K272" s="19">
        <f t="shared" si="24"/>
        <v>4459.25</v>
      </c>
    </row>
    <row r="273" spans="1:11" s="7" customFormat="1" ht="14.25" customHeight="1">
      <c r="A273" s="25" t="s">
        <v>859</v>
      </c>
      <c r="B273" s="25">
        <v>0</v>
      </c>
      <c r="C273" s="25" t="s">
        <v>860</v>
      </c>
      <c r="D273" s="25" t="s">
        <v>15</v>
      </c>
      <c r="E273" s="25" t="s">
        <v>861</v>
      </c>
      <c r="F273" s="25" t="s">
        <v>862</v>
      </c>
      <c r="G273" s="17">
        <f t="shared" si="20"/>
        <v>79.78</v>
      </c>
      <c r="H273" s="19">
        <f t="shared" si="21"/>
        <v>2554.31</v>
      </c>
      <c r="I273" s="19">
        <f t="shared" si="22"/>
        <v>2853.1600000000003</v>
      </c>
      <c r="J273" s="19">
        <f t="shared" si="23"/>
        <v>3342.28</v>
      </c>
      <c r="K273" s="19">
        <f t="shared" si="24"/>
        <v>4428.25</v>
      </c>
    </row>
    <row r="274" spans="1:11" s="7" customFormat="1" ht="14.25" customHeight="1">
      <c r="A274" s="25" t="s">
        <v>859</v>
      </c>
      <c r="B274" s="25">
        <v>1</v>
      </c>
      <c r="C274" s="25" t="s">
        <v>863</v>
      </c>
      <c r="D274" s="25" t="s">
        <v>15</v>
      </c>
      <c r="E274" s="25" t="s">
        <v>864</v>
      </c>
      <c r="F274" s="25" t="s">
        <v>865</v>
      </c>
      <c r="G274" s="17">
        <f t="shared" si="20"/>
        <v>66.6</v>
      </c>
      <c r="H274" s="19">
        <f t="shared" si="21"/>
        <v>2294.32</v>
      </c>
      <c r="I274" s="19">
        <f t="shared" si="22"/>
        <v>2593.17</v>
      </c>
      <c r="J274" s="19">
        <f t="shared" si="23"/>
        <v>3082.29</v>
      </c>
      <c r="K274" s="19">
        <f t="shared" si="24"/>
        <v>4168.26</v>
      </c>
    </row>
    <row r="275" spans="1:11" s="7" customFormat="1" ht="14.25" customHeight="1">
      <c r="A275" s="25" t="s">
        <v>859</v>
      </c>
      <c r="B275" s="25">
        <v>2</v>
      </c>
      <c r="C275" s="25" t="s">
        <v>866</v>
      </c>
      <c r="D275" s="25" t="s">
        <v>15</v>
      </c>
      <c r="E275" s="25" t="s">
        <v>867</v>
      </c>
      <c r="F275" s="25" t="s">
        <v>868</v>
      </c>
      <c r="G275" s="17">
        <f t="shared" si="20"/>
        <v>60.43</v>
      </c>
      <c r="H275" s="19">
        <f t="shared" si="21"/>
        <v>2172.6299999999997</v>
      </c>
      <c r="I275" s="19">
        <f t="shared" si="22"/>
        <v>2471.48</v>
      </c>
      <c r="J275" s="19">
        <f t="shared" si="23"/>
        <v>2960.6</v>
      </c>
      <c r="K275" s="19">
        <f t="shared" si="24"/>
        <v>4046.57</v>
      </c>
    </row>
    <row r="276" spans="1:11" s="7" customFormat="1" ht="14.25" customHeight="1">
      <c r="A276" s="25" t="s">
        <v>859</v>
      </c>
      <c r="B276" s="25">
        <v>3</v>
      </c>
      <c r="C276" s="25" t="s">
        <v>869</v>
      </c>
      <c r="D276" s="25" t="s">
        <v>15</v>
      </c>
      <c r="E276" s="25" t="s">
        <v>870</v>
      </c>
      <c r="F276" s="25" t="s">
        <v>871</v>
      </c>
      <c r="G276" s="17">
        <f t="shared" si="20"/>
        <v>54.38</v>
      </c>
      <c r="H276" s="19">
        <f t="shared" si="21"/>
        <v>2053.17</v>
      </c>
      <c r="I276" s="19">
        <f t="shared" si="22"/>
        <v>2352.0200000000004</v>
      </c>
      <c r="J276" s="19">
        <f t="shared" si="23"/>
        <v>2841.1400000000003</v>
      </c>
      <c r="K276" s="19">
        <f t="shared" si="24"/>
        <v>3927.11</v>
      </c>
    </row>
    <row r="277" spans="1:11" s="7" customFormat="1" ht="14.25" customHeight="1">
      <c r="A277" s="25" t="s">
        <v>859</v>
      </c>
      <c r="B277" s="25">
        <v>4</v>
      </c>
      <c r="C277" s="25" t="s">
        <v>872</v>
      </c>
      <c r="D277" s="25" t="s">
        <v>15</v>
      </c>
      <c r="E277" s="25" t="s">
        <v>873</v>
      </c>
      <c r="F277" s="25" t="s">
        <v>874</v>
      </c>
      <c r="G277" s="17">
        <f t="shared" si="20"/>
        <v>54.05</v>
      </c>
      <c r="H277" s="19">
        <f t="shared" si="21"/>
        <v>2046.76</v>
      </c>
      <c r="I277" s="19">
        <f t="shared" si="22"/>
        <v>2345.6100000000006</v>
      </c>
      <c r="J277" s="19">
        <f t="shared" si="23"/>
        <v>2834.7300000000005</v>
      </c>
      <c r="K277" s="19">
        <f t="shared" si="24"/>
        <v>3920.7000000000003</v>
      </c>
    </row>
    <row r="278" spans="1:11" s="7" customFormat="1" ht="14.25" customHeight="1">
      <c r="A278" s="25" t="s">
        <v>859</v>
      </c>
      <c r="B278" s="25">
        <v>5</v>
      </c>
      <c r="C278" s="25" t="s">
        <v>875</v>
      </c>
      <c r="D278" s="25" t="s">
        <v>15</v>
      </c>
      <c r="E278" s="25" t="s">
        <v>876</v>
      </c>
      <c r="F278" s="25" t="s">
        <v>877</v>
      </c>
      <c r="G278" s="17">
        <f t="shared" si="20"/>
        <v>53.63</v>
      </c>
      <c r="H278" s="19">
        <f t="shared" si="21"/>
        <v>2038.4</v>
      </c>
      <c r="I278" s="19">
        <f t="shared" si="22"/>
        <v>2337.25</v>
      </c>
      <c r="J278" s="19">
        <f t="shared" si="23"/>
        <v>2826.37</v>
      </c>
      <c r="K278" s="19">
        <f t="shared" si="24"/>
        <v>3912.34</v>
      </c>
    </row>
    <row r="279" spans="1:11" s="7" customFormat="1" ht="14.25" customHeight="1">
      <c r="A279" s="25" t="s">
        <v>859</v>
      </c>
      <c r="B279" s="25">
        <v>6</v>
      </c>
      <c r="C279" s="25" t="s">
        <v>878</v>
      </c>
      <c r="D279" s="25" t="s">
        <v>15</v>
      </c>
      <c r="E279" s="25" t="s">
        <v>879</v>
      </c>
      <c r="F279" s="25" t="s">
        <v>880</v>
      </c>
      <c r="G279" s="17">
        <f t="shared" si="20"/>
        <v>51.63</v>
      </c>
      <c r="H279" s="19">
        <f t="shared" si="21"/>
        <v>1998.9700000000003</v>
      </c>
      <c r="I279" s="19">
        <f t="shared" si="22"/>
        <v>2297.82</v>
      </c>
      <c r="J279" s="19">
        <f t="shared" si="23"/>
        <v>2786.94</v>
      </c>
      <c r="K279" s="19">
        <f t="shared" si="24"/>
        <v>3872.9100000000003</v>
      </c>
    </row>
    <row r="280" spans="1:11" s="7" customFormat="1" ht="14.25" customHeight="1">
      <c r="A280" s="25" t="s">
        <v>859</v>
      </c>
      <c r="B280" s="25">
        <v>7</v>
      </c>
      <c r="C280" s="25" t="s">
        <v>881</v>
      </c>
      <c r="D280" s="25" t="s">
        <v>882</v>
      </c>
      <c r="E280" s="25" t="s">
        <v>15</v>
      </c>
      <c r="F280" s="25" t="s">
        <v>883</v>
      </c>
      <c r="G280" s="17">
        <f t="shared" si="20"/>
        <v>54.64</v>
      </c>
      <c r="H280" s="19">
        <f t="shared" si="21"/>
        <v>2058.31</v>
      </c>
      <c r="I280" s="19">
        <f t="shared" si="22"/>
        <v>2357.1600000000003</v>
      </c>
      <c r="J280" s="19">
        <f t="shared" si="23"/>
        <v>2846.28</v>
      </c>
      <c r="K280" s="19">
        <f t="shared" si="24"/>
        <v>3932.25</v>
      </c>
    </row>
    <row r="281" spans="1:11" s="7" customFormat="1" ht="14.25" customHeight="1">
      <c r="A281" s="25" t="s">
        <v>859</v>
      </c>
      <c r="B281" s="25">
        <v>8</v>
      </c>
      <c r="C281" s="25" t="s">
        <v>884</v>
      </c>
      <c r="D281" s="25" t="s">
        <v>15</v>
      </c>
      <c r="E281" s="25" t="s">
        <v>885</v>
      </c>
      <c r="F281" s="25" t="s">
        <v>886</v>
      </c>
      <c r="G281" s="17">
        <f t="shared" si="20"/>
        <v>69.23</v>
      </c>
      <c r="H281" s="19">
        <f t="shared" si="21"/>
        <v>2346.0499999999997</v>
      </c>
      <c r="I281" s="19">
        <f t="shared" si="22"/>
        <v>2644.9</v>
      </c>
      <c r="J281" s="19">
        <f t="shared" si="23"/>
        <v>3134.02</v>
      </c>
      <c r="K281" s="19">
        <f t="shared" si="24"/>
        <v>4219.99</v>
      </c>
    </row>
    <row r="282" spans="1:11" s="7" customFormat="1" ht="14.25" customHeight="1">
      <c r="A282" s="25" t="s">
        <v>859</v>
      </c>
      <c r="B282" s="25">
        <v>9</v>
      </c>
      <c r="C282" s="25" t="s">
        <v>887</v>
      </c>
      <c r="D282" s="25" t="s">
        <v>15</v>
      </c>
      <c r="E282" s="25" t="s">
        <v>888</v>
      </c>
      <c r="F282" s="25" t="s">
        <v>35</v>
      </c>
      <c r="G282" s="17">
        <f t="shared" si="20"/>
        <v>81.38</v>
      </c>
      <c r="H282" s="19">
        <f t="shared" si="21"/>
        <v>2585.8</v>
      </c>
      <c r="I282" s="19">
        <f t="shared" si="22"/>
        <v>2884.6500000000005</v>
      </c>
      <c r="J282" s="19">
        <f t="shared" si="23"/>
        <v>3373.7700000000004</v>
      </c>
      <c r="K282" s="19">
        <f t="shared" si="24"/>
        <v>4459.740000000001</v>
      </c>
    </row>
    <row r="283" spans="1:11" s="7" customFormat="1" ht="14.25" customHeight="1">
      <c r="A283" s="25" t="s">
        <v>859</v>
      </c>
      <c r="B283" s="25">
        <v>10</v>
      </c>
      <c r="C283" s="25" t="s">
        <v>889</v>
      </c>
      <c r="D283" s="25" t="s">
        <v>15</v>
      </c>
      <c r="E283" s="25" t="s">
        <v>890</v>
      </c>
      <c r="F283" s="25" t="s">
        <v>891</v>
      </c>
      <c r="G283" s="17">
        <f t="shared" si="20"/>
        <v>81.73</v>
      </c>
      <c r="H283" s="19">
        <f t="shared" si="21"/>
        <v>2592.65</v>
      </c>
      <c r="I283" s="19">
        <f t="shared" si="22"/>
        <v>2891.5000000000005</v>
      </c>
      <c r="J283" s="19">
        <f t="shared" si="23"/>
        <v>3380.6200000000003</v>
      </c>
      <c r="K283" s="19">
        <f t="shared" si="24"/>
        <v>4466.59</v>
      </c>
    </row>
    <row r="284" spans="1:11" s="7" customFormat="1" ht="14.25" customHeight="1">
      <c r="A284" s="25" t="s">
        <v>859</v>
      </c>
      <c r="B284" s="25">
        <v>11</v>
      </c>
      <c r="C284" s="25" t="s">
        <v>892</v>
      </c>
      <c r="D284" s="25" t="s">
        <v>15</v>
      </c>
      <c r="E284" s="25" t="s">
        <v>45</v>
      </c>
      <c r="F284" s="25" t="s">
        <v>893</v>
      </c>
      <c r="G284" s="17">
        <f t="shared" si="20"/>
        <v>81.85</v>
      </c>
      <c r="H284" s="19">
        <f t="shared" si="21"/>
        <v>2595.1</v>
      </c>
      <c r="I284" s="19">
        <f t="shared" si="22"/>
        <v>2893.9500000000003</v>
      </c>
      <c r="J284" s="19">
        <f t="shared" si="23"/>
        <v>3383.07</v>
      </c>
      <c r="K284" s="19">
        <f t="shared" si="24"/>
        <v>4469.040000000001</v>
      </c>
    </row>
    <row r="285" spans="1:11" s="7" customFormat="1" ht="14.25" customHeight="1">
      <c r="A285" s="25" t="s">
        <v>859</v>
      </c>
      <c r="B285" s="25">
        <v>12</v>
      </c>
      <c r="C285" s="25" t="s">
        <v>894</v>
      </c>
      <c r="D285" s="25" t="s">
        <v>15</v>
      </c>
      <c r="E285" s="25" t="s">
        <v>895</v>
      </c>
      <c r="F285" s="25" t="s">
        <v>896</v>
      </c>
      <c r="G285" s="17">
        <f t="shared" si="20"/>
        <v>82.81</v>
      </c>
      <c r="H285" s="19">
        <f t="shared" si="21"/>
        <v>2614</v>
      </c>
      <c r="I285" s="19">
        <f t="shared" si="22"/>
        <v>2912.85</v>
      </c>
      <c r="J285" s="19">
        <f t="shared" si="23"/>
        <v>3401.97</v>
      </c>
      <c r="K285" s="19">
        <f t="shared" si="24"/>
        <v>4487.9400000000005</v>
      </c>
    </row>
    <row r="286" spans="1:11" s="7" customFormat="1" ht="14.25" customHeight="1">
      <c r="A286" s="25" t="s">
        <v>859</v>
      </c>
      <c r="B286" s="25">
        <v>13</v>
      </c>
      <c r="C286" s="25" t="s">
        <v>897</v>
      </c>
      <c r="D286" s="25" t="s">
        <v>15</v>
      </c>
      <c r="E286" s="25" t="s">
        <v>898</v>
      </c>
      <c r="F286" s="25" t="s">
        <v>899</v>
      </c>
      <c r="G286" s="17">
        <f t="shared" si="20"/>
        <v>83.07</v>
      </c>
      <c r="H286" s="19">
        <f t="shared" si="21"/>
        <v>2619.1</v>
      </c>
      <c r="I286" s="19">
        <f t="shared" si="22"/>
        <v>2917.9500000000003</v>
      </c>
      <c r="J286" s="19">
        <f t="shared" si="23"/>
        <v>3407.07</v>
      </c>
      <c r="K286" s="19">
        <f t="shared" si="24"/>
        <v>4493.04</v>
      </c>
    </row>
    <row r="287" spans="1:11" s="7" customFormat="1" ht="14.25" customHeight="1">
      <c r="A287" s="25" t="s">
        <v>859</v>
      </c>
      <c r="B287" s="25">
        <v>14</v>
      </c>
      <c r="C287" s="25" t="s">
        <v>900</v>
      </c>
      <c r="D287" s="25" t="s">
        <v>15</v>
      </c>
      <c r="E287" s="25" t="s">
        <v>901</v>
      </c>
      <c r="F287" s="25" t="s">
        <v>902</v>
      </c>
      <c r="G287" s="17">
        <f t="shared" si="20"/>
        <v>83.79</v>
      </c>
      <c r="H287" s="19">
        <f t="shared" si="21"/>
        <v>2633.35</v>
      </c>
      <c r="I287" s="19">
        <f t="shared" si="22"/>
        <v>2932.2</v>
      </c>
      <c r="J287" s="19">
        <f t="shared" si="23"/>
        <v>3421.3199999999997</v>
      </c>
      <c r="K287" s="19">
        <f t="shared" si="24"/>
        <v>4507.29</v>
      </c>
    </row>
    <row r="288" spans="1:11" s="7" customFormat="1" ht="14.25" customHeight="1">
      <c r="A288" s="25" t="s">
        <v>859</v>
      </c>
      <c r="B288" s="25">
        <v>15</v>
      </c>
      <c r="C288" s="25" t="s">
        <v>903</v>
      </c>
      <c r="D288" s="25" t="s">
        <v>15</v>
      </c>
      <c r="E288" s="25" t="s">
        <v>904</v>
      </c>
      <c r="F288" s="25" t="s">
        <v>905</v>
      </c>
      <c r="G288" s="17">
        <f t="shared" si="20"/>
        <v>86.12</v>
      </c>
      <c r="H288" s="19">
        <f t="shared" si="21"/>
        <v>2679.23</v>
      </c>
      <c r="I288" s="19">
        <f t="shared" si="22"/>
        <v>2978.08</v>
      </c>
      <c r="J288" s="19">
        <f t="shared" si="23"/>
        <v>3467.2</v>
      </c>
      <c r="K288" s="19">
        <f t="shared" si="24"/>
        <v>4553.17</v>
      </c>
    </row>
    <row r="289" spans="1:11" s="7" customFormat="1" ht="14.25" customHeight="1">
      <c r="A289" s="25" t="s">
        <v>859</v>
      </c>
      <c r="B289" s="25">
        <v>16</v>
      </c>
      <c r="C289" s="25" t="s">
        <v>906</v>
      </c>
      <c r="D289" s="25" t="s">
        <v>15</v>
      </c>
      <c r="E289" s="25" t="s">
        <v>907</v>
      </c>
      <c r="F289" s="25" t="s">
        <v>908</v>
      </c>
      <c r="G289" s="17">
        <f t="shared" si="20"/>
        <v>82.96</v>
      </c>
      <c r="H289" s="19">
        <f t="shared" si="21"/>
        <v>2616.91</v>
      </c>
      <c r="I289" s="19">
        <f t="shared" si="22"/>
        <v>2915.76</v>
      </c>
      <c r="J289" s="19">
        <f t="shared" si="23"/>
        <v>3404.88</v>
      </c>
      <c r="K289" s="19">
        <f t="shared" si="24"/>
        <v>4490.85</v>
      </c>
    </row>
    <row r="290" spans="1:11" s="7" customFormat="1" ht="14.25" customHeight="1">
      <c r="A290" s="25" t="s">
        <v>859</v>
      </c>
      <c r="B290" s="25">
        <v>17</v>
      </c>
      <c r="C290" s="25" t="s">
        <v>909</v>
      </c>
      <c r="D290" s="25" t="s">
        <v>15</v>
      </c>
      <c r="E290" s="25" t="s">
        <v>910</v>
      </c>
      <c r="F290" s="25" t="s">
        <v>911</v>
      </c>
      <c r="G290" s="17">
        <f t="shared" si="20"/>
        <v>82.8</v>
      </c>
      <c r="H290" s="19">
        <f t="shared" si="21"/>
        <v>2613.78</v>
      </c>
      <c r="I290" s="19">
        <f t="shared" si="22"/>
        <v>2912.63</v>
      </c>
      <c r="J290" s="19">
        <f t="shared" si="23"/>
        <v>3401.75</v>
      </c>
      <c r="K290" s="19">
        <f t="shared" si="24"/>
        <v>4487.72</v>
      </c>
    </row>
    <row r="291" spans="1:11" s="7" customFormat="1" ht="14.25" customHeight="1">
      <c r="A291" s="25" t="s">
        <v>859</v>
      </c>
      <c r="B291" s="25">
        <v>18</v>
      </c>
      <c r="C291" s="25" t="s">
        <v>912</v>
      </c>
      <c r="D291" s="25" t="s">
        <v>15</v>
      </c>
      <c r="E291" s="25" t="s">
        <v>913</v>
      </c>
      <c r="F291" s="25" t="s">
        <v>914</v>
      </c>
      <c r="G291" s="17">
        <f t="shared" si="20"/>
        <v>82.55</v>
      </c>
      <c r="H291" s="19">
        <f t="shared" si="21"/>
        <v>2608.8900000000003</v>
      </c>
      <c r="I291" s="19">
        <f t="shared" si="22"/>
        <v>2907.7400000000007</v>
      </c>
      <c r="J291" s="19">
        <f t="shared" si="23"/>
        <v>3396.8600000000006</v>
      </c>
      <c r="K291" s="19">
        <f t="shared" si="24"/>
        <v>4482.830000000001</v>
      </c>
    </row>
    <row r="292" spans="1:11" s="7" customFormat="1" ht="14.25" customHeight="1">
      <c r="A292" s="25" t="s">
        <v>859</v>
      </c>
      <c r="B292" s="25">
        <v>19</v>
      </c>
      <c r="C292" s="25" t="s">
        <v>915</v>
      </c>
      <c r="D292" s="25" t="s">
        <v>15</v>
      </c>
      <c r="E292" s="25" t="s">
        <v>916</v>
      </c>
      <c r="F292" s="25" t="s">
        <v>917</v>
      </c>
      <c r="G292" s="17">
        <f t="shared" si="20"/>
        <v>82.22</v>
      </c>
      <c r="H292" s="19">
        <f t="shared" si="21"/>
        <v>2602.31</v>
      </c>
      <c r="I292" s="19">
        <f t="shared" si="22"/>
        <v>2901.1600000000003</v>
      </c>
      <c r="J292" s="19">
        <f t="shared" si="23"/>
        <v>3390.28</v>
      </c>
      <c r="K292" s="19">
        <f t="shared" si="24"/>
        <v>4476.250000000001</v>
      </c>
    </row>
    <row r="293" spans="1:11" s="7" customFormat="1" ht="14.25" customHeight="1">
      <c r="A293" s="25" t="s">
        <v>859</v>
      </c>
      <c r="B293" s="25">
        <v>20</v>
      </c>
      <c r="C293" s="25" t="s">
        <v>918</v>
      </c>
      <c r="D293" s="25" t="s">
        <v>15</v>
      </c>
      <c r="E293" s="25" t="s">
        <v>919</v>
      </c>
      <c r="F293" s="25" t="s">
        <v>920</v>
      </c>
      <c r="G293" s="17">
        <f t="shared" si="20"/>
        <v>81.69</v>
      </c>
      <c r="H293" s="19">
        <f t="shared" si="21"/>
        <v>2592</v>
      </c>
      <c r="I293" s="19">
        <f t="shared" si="22"/>
        <v>2890.85</v>
      </c>
      <c r="J293" s="19">
        <f t="shared" si="23"/>
        <v>3379.97</v>
      </c>
      <c r="K293" s="19">
        <f t="shared" si="24"/>
        <v>4465.94</v>
      </c>
    </row>
    <row r="294" spans="1:11" s="7" customFormat="1" ht="14.25" customHeight="1">
      <c r="A294" s="25" t="s">
        <v>859</v>
      </c>
      <c r="B294" s="25">
        <v>21</v>
      </c>
      <c r="C294" s="25" t="s">
        <v>921</v>
      </c>
      <c r="D294" s="25" t="s">
        <v>15</v>
      </c>
      <c r="E294" s="25" t="s">
        <v>922</v>
      </c>
      <c r="F294" s="25" t="s">
        <v>923</v>
      </c>
      <c r="G294" s="17">
        <f t="shared" si="20"/>
        <v>82.9</v>
      </c>
      <c r="H294" s="19">
        <f t="shared" si="21"/>
        <v>2615.73</v>
      </c>
      <c r="I294" s="19">
        <f t="shared" si="22"/>
        <v>2914.5800000000004</v>
      </c>
      <c r="J294" s="19">
        <f t="shared" si="23"/>
        <v>3403.7000000000003</v>
      </c>
      <c r="K294" s="19">
        <f t="shared" si="24"/>
        <v>4489.67</v>
      </c>
    </row>
    <row r="295" spans="1:11" s="7" customFormat="1" ht="14.25" customHeight="1">
      <c r="A295" s="25" t="s">
        <v>859</v>
      </c>
      <c r="B295" s="25">
        <v>22</v>
      </c>
      <c r="C295" s="25" t="s">
        <v>924</v>
      </c>
      <c r="D295" s="25" t="s">
        <v>15</v>
      </c>
      <c r="E295" s="25" t="s">
        <v>925</v>
      </c>
      <c r="F295" s="25" t="s">
        <v>47</v>
      </c>
      <c r="G295" s="17">
        <f t="shared" si="20"/>
        <v>84.85</v>
      </c>
      <c r="H295" s="19">
        <f t="shared" si="21"/>
        <v>2654.1699999999996</v>
      </c>
      <c r="I295" s="19">
        <f t="shared" si="22"/>
        <v>2953.02</v>
      </c>
      <c r="J295" s="19">
        <f t="shared" si="23"/>
        <v>3442.14</v>
      </c>
      <c r="K295" s="19">
        <f t="shared" si="24"/>
        <v>4528.110000000001</v>
      </c>
    </row>
    <row r="296" spans="1:11" s="7" customFormat="1" ht="14.25" customHeight="1">
      <c r="A296" s="25" t="s">
        <v>859</v>
      </c>
      <c r="B296" s="25">
        <v>23</v>
      </c>
      <c r="C296" s="25" t="s">
        <v>926</v>
      </c>
      <c r="D296" s="25" t="s">
        <v>15</v>
      </c>
      <c r="E296" s="25" t="s">
        <v>927</v>
      </c>
      <c r="F296" s="25" t="s">
        <v>928</v>
      </c>
      <c r="G296" s="17">
        <f t="shared" si="20"/>
        <v>83.4</v>
      </c>
      <c r="H296" s="19">
        <f t="shared" si="21"/>
        <v>2625.6</v>
      </c>
      <c r="I296" s="19">
        <f t="shared" si="22"/>
        <v>2924.4500000000003</v>
      </c>
      <c r="J296" s="19">
        <f t="shared" si="23"/>
        <v>3413.57</v>
      </c>
      <c r="K296" s="19">
        <f t="shared" si="24"/>
        <v>4499.54</v>
      </c>
    </row>
    <row r="297" spans="1:11" s="7" customFormat="1" ht="14.25" customHeight="1">
      <c r="A297" s="25" t="s">
        <v>929</v>
      </c>
      <c r="B297" s="25">
        <v>0</v>
      </c>
      <c r="C297" s="25" t="s">
        <v>930</v>
      </c>
      <c r="D297" s="25" t="s">
        <v>15</v>
      </c>
      <c r="E297" s="25" t="s">
        <v>24</v>
      </c>
      <c r="F297" s="25" t="s">
        <v>931</v>
      </c>
      <c r="G297" s="17">
        <f t="shared" si="20"/>
        <v>78.75</v>
      </c>
      <c r="H297" s="19">
        <f t="shared" si="21"/>
        <v>2534</v>
      </c>
      <c r="I297" s="19">
        <f t="shared" si="22"/>
        <v>2832.8500000000004</v>
      </c>
      <c r="J297" s="19">
        <f t="shared" si="23"/>
        <v>3321.9700000000003</v>
      </c>
      <c r="K297" s="19">
        <f t="shared" si="24"/>
        <v>4407.9400000000005</v>
      </c>
    </row>
    <row r="298" spans="1:11" s="7" customFormat="1" ht="14.25" customHeight="1">
      <c r="A298" s="25" t="s">
        <v>929</v>
      </c>
      <c r="B298" s="25">
        <v>1</v>
      </c>
      <c r="C298" s="25" t="s">
        <v>932</v>
      </c>
      <c r="D298" s="25" t="s">
        <v>15</v>
      </c>
      <c r="E298" s="25" t="s">
        <v>933</v>
      </c>
      <c r="F298" s="25" t="s">
        <v>934</v>
      </c>
      <c r="G298" s="17">
        <f t="shared" si="20"/>
        <v>67.79</v>
      </c>
      <c r="H298" s="19">
        <f t="shared" si="21"/>
        <v>2317.66</v>
      </c>
      <c r="I298" s="19">
        <f t="shared" si="22"/>
        <v>2616.51</v>
      </c>
      <c r="J298" s="19">
        <f t="shared" si="23"/>
        <v>3105.63</v>
      </c>
      <c r="K298" s="19">
        <f t="shared" si="24"/>
        <v>4191.6</v>
      </c>
    </row>
    <row r="299" spans="1:11" s="7" customFormat="1" ht="14.25" customHeight="1">
      <c r="A299" s="25" t="s">
        <v>929</v>
      </c>
      <c r="B299" s="25">
        <v>2</v>
      </c>
      <c r="C299" s="25" t="s">
        <v>935</v>
      </c>
      <c r="D299" s="25" t="s">
        <v>15</v>
      </c>
      <c r="E299" s="25" t="s">
        <v>936</v>
      </c>
      <c r="F299" s="25" t="s">
        <v>937</v>
      </c>
      <c r="G299" s="17">
        <f t="shared" si="20"/>
        <v>63.89</v>
      </c>
      <c r="H299" s="19">
        <f t="shared" si="21"/>
        <v>2240.7999999999997</v>
      </c>
      <c r="I299" s="19">
        <f t="shared" si="22"/>
        <v>2539.65</v>
      </c>
      <c r="J299" s="19">
        <f t="shared" si="23"/>
        <v>3028.77</v>
      </c>
      <c r="K299" s="19">
        <f t="shared" si="24"/>
        <v>4114.740000000001</v>
      </c>
    </row>
    <row r="300" spans="1:11" s="7" customFormat="1" ht="14.25" customHeight="1">
      <c r="A300" s="25" t="s">
        <v>929</v>
      </c>
      <c r="B300" s="25">
        <v>3</v>
      </c>
      <c r="C300" s="25" t="s">
        <v>938</v>
      </c>
      <c r="D300" s="25" t="s">
        <v>15</v>
      </c>
      <c r="E300" s="25" t="s">
        <v>939</v>
      </c>
      <c r="F300" s="25" t="s">
        <v>940</v>
      </c>
      <c r="G300" s="17">
        <f t="shared" si="20"/>
        <v>54.75</v>
      </c>
      <c r="H300" s="19">
        <f t="shared" si="21"/>
        <v>2060.41</v>
      </c>
      <c r="I300" s="19">
        <f t="shared" si="22"/>
        <v>2359.26</v>
      </c>
      <c r="J300" s="19">
        <f t="shared" si="23"/>
        <v>2848.38</v>
      </c>
      <c r="K300" s="19">
        <f t="shared" si="24"/>
        <v>3934.3500000000004</v>
      </c>
    </row>
    <row r="301" spans="1:11" s="7" customFormat="1" ht="14.25" customHeight="1">
      <c r="A301" s="25" t="s">
        <v>929</v>
      </c>
      <c r="B301" s="25">
        <v>4</v>
      </c>
      <c r="C301" s="25" t="s">
        <v>941</v>
      </c>
      <c r="D301" s="25" t="s">
        <v>15</v>
      </c>
      <c r="E301" s="25" t="s">
        <v>942</v>
      </c>
      <c r="F301" s="25" t="s">
        <v>943</v>
      </c>
      <c r="G301" s="17">
        <f t="shared" si="20"/>
        <v>54.13</v>
      </c>
      <c r="H301" s="19">
        <f t="shared" si="21"/>
        <v>2048.25</v>
      </c>
      <c r="I301" s="19">
        <f t="shared" si="22"/>
        <v>2347.1000000000004</v>
      </c>
      <c r="J301" s="19">
        <f t="shared" si="23"/>
        <v>2836.2200000000003</v>
      </c>
      <c r="K301" s="19">
        <f t="shared" si="24"/>
        <v>3922.19</v>
      </c>
    </row>
    <row r="302" spans="1:11" s="7" customFormat="1" ht="14.25" customHeight="1">
      <c r="A302" s="25" t="s">
        <v>929</v>
      </c>
      <c r="B302" s="25">
        <v>5</v>
      </c>
      <c r="C302" s="25" t="s">
        <v>944</v>
      </c>
      <c r="D302" s="25" t="s">
        <v>15</v>
      </c>
      <c r="E302" s="25" t="s">
        <v>945</v>
      </c>
      <c r="F302" s="25" t="s">
        <v>946</v>
      </c>
      <c r="G302" s="17">
        <f t="shared" si="20"/>
        <v>52.7</v>
      </c>
      <c r="H302" s="19">
        <f t="shared" si="21"/>
        <v>2020.1200000000001</v>
      </c>
      <c r="I302" s="19">
        <f t="shared" si="22"/>
        <v>2318.9700000000003</v>
      </c>
      <c r="J302" s="19">
        <f t="shared" si="23"/>
        <v>2808.09</v>
      </c>
      <c r="K302" s="19">
        <f t="shared" si="24"/>
        <v>3894.06</v>
      </c>
    </row>
    <row r="303" spans="1:11" s="7" customFormat="1" ht="14.25" customHeight="1">
      <c r="A303" s="25" t="s">
        <v>929</v>
      </c>
      <c r="B303" s="25">
        <v>6</v>
      </c>
      <c r="C303" s="25" t="s">
        <v>947</v>
      </c>
      <c r="D303" s="25" t="s">
        <v>948</v>
      </c>
      <c r="E303" s="25" t="s">
        <v>15</v>
      </c>
      <c r="F303" s="25" t="s">
        <v>949</v>
      </c>
      <c r="G303" s="17">
        <f t="shared" si="20"/>
        <v>52.49</v>
      </c>
      <c r="H303" s="19">
        <f t="shared" si="21"/>
        <v>2015.94</v>
      </c>
      <c r="I303" s="19">
        <f t="shared" si="22"/>
        <v>2314.79</v>
      </c>
      <c r="J303" s="19">
        <f t="shared" si="23"/>
        <v>2803.91</v>
      </c>
      <c r="K303" s="19">
        <f t="shared" si="24"/>
        <v>3889.88</v>
      </c>
    </row>
    <row r="304" spans="1:11" s="7" customFormat="1" ht="14.25" customHeight="1">
      <c r="A304" s="25" t="s">
        <v>929</v>
      </c>
      <c r="B304" s="25">
        <v>7</v>
      </c>
      <c r="C304" s="25" t="s">
        <v>950</v>
      </c>
      <c r="D304" s="25" t="s">
        <v>15</v>
      </c>
      <c r="E304" s="25" t="s">
        <v>951</v>
      </c>
      <c r="F304" s="25" t="s">
        <v>952</v>
      </c>
      <c r="G304" s="17">
        <f t="shared" si="20"/>
        <v>59.56</v>
      </c>
      <c r="H304" s="19">
        <f t="shared" si="21"/>
        <v>2155.4</v>
      </c>
      <c r="I304" s="19">
        <f t="shared" si="22"/>
        <v>2454.2500000000005</v>
      </c>
      <c r="J304" s="19">
        <f t="shared" si="23"/>
        <v>2943.3700000000003</v>
      </c>
      <c r="K304" s="19">
        <f t="shared" si="24"/>
        <v>4029.34</v>
      </c>
    </row>
    <row r="305" spans="1:11" s="7" customFormat="1" ht="14.25" customHeight="1">
      <c r="A305" s="25" t="s">
        <v>929</v>
      </c>
      <c r="B305" s="25">
        <v>8</v>
      </c>
      <c r="C305" s="25" t="s">
        <v>953</v>
      </c>
      <c r="D305" s="25" t="s">
        <v>954</v>
      </c>
      <c r="E305" s="25" t="s">
        <v>15</v>
      </c>
      <c r="F305" s="25" t="s">
        <v>955</v>
      </c>
      <c r="G305" s="17">
        <f t="shared" si="20"/>
        <v>70.71</v>
      </c>
      <c r="H305" s="19">
        <f t="shared" si="21"/>
        <v>2375.4</v>
      </c>
      <c r="I305" s="19">
        <f t="shared" si="22"/>
        <v>2674.25</v>
      </c>
      <c r="J305" s="19">
        <f t="shared" si="23"/>
        <v>3163.37</v>
      </c>
      <c r="K305" s="19">
        <f t="shared" si="24"/>
        <v>4249.34</v>
      </c>
    </row>
    <row r="306" spans="1:11" s="7" customFormat="1" ht="14.25" customHeight="1">
      <c r="A306" s="25" t="s">
        <v>929</v>
      </c>
      <c r="B306" s="25">
        <v>9</v>
      </c>
      <c r="C306" s="25" t="s">
        <v>956</v>
      </c>
      <c r="D306" s="25" t="s">
        <v>15</v>
      </c>
      <c r="E306" s="25" t="s">
        <v>957</v>
      </c>
      <c r="F306" s="25" t="s">
        <v>782</v>
      </c>
      <c r="G306" s="17">
        <f t="shared" si="20"/>
        <v>83.85</v>
      </c>
      <c r="H306" s="19">
        <f t="shared" si="21"/>
        <v>2634.5099999999998</v>
      </c>
      <c r="I306" s="19">
        <f t="shared" si="22"/>
        <v>2933.36</v>
      </c>
      <c r="J306" s="19">
        <f t="shared" si="23"/>
        <v>3422.48</v>
      </c>
      <c r="K306" s="19">
        <f t="shared" si="24"/>
        <v>4508.450000000001</v>
      </c>
    </row>
    <row r="307" spans="1:11" s="7" customFormat="1" ht="14.25" customHeight="1">
      <c r="A307" s="25" t="s">
        <v>929</v>
      </c>
      <c r="B307" s="25">
        <v>10</v>
      </c>
      <c r="C307" s="25" t="s">
        <v>958</v>
      </c>
      <c r="D307" s="25" t="s">
        <v>15</v>
      </c>
      <c r="E307" s="25" t="s">
        <v>959</v>
      </c>
      <c r="F307" s="25" t="s">
        <v>960</v>
      </c>
      <c r="G307" s="17">
        <f t="shared" si="20"/>
        <v>84.54</v>
      </c>
      <c r="H307" s="19">
        <f t="shared" si="21"/>
        <v>2648.23</v>
      </c>
      <c r="I307" s="19">
        <f t="shared" si="22"/>
        <v>2947.08</v>
      </c>
      <c r="J307" s="19">
        <f t="shared" si="23"/>
        <v>3436.2</v>
      </c>
      <c r="K307" s="19">
        <f t="shared" si="24"/>
        <v>4522.17</v>
      </c>
    </row>
    <row r="308" spans="1:11" s="7" customFormat="1" ht="14.25" customHeight="1">
      <c r="A308" s="25" t="s">
        <v>929</v>
      </c>
      <c r="B308" s="25">
        <v>11</v>
      </c>
      <c r="C308" s="25" t="s">
        <v>961</v>
      </c>
      <c r="D308" s="25" t="s">
        <v>15</v>
      </c>
      <c r="E308" s="25" t="s">
        <v>962</v>
      </c>
      <c r="F308" s="25" t="s">
        <v>27</v>
      </c>
      <c r="G308" s="17">
        <f t="shared" si="20"/>
        <v>84.93</v>
      </c>
      <c r="H308" s="19">
        <f t="shared" si="21"/>
        <v>2655.87</v>
      </c>
      <c r="I308" s="19">
        <f t="shared" si="22"/>
        <v>2954.72</v>
      </c>
      <c r="J308" s="19">
        <f t="shared" si="23"/>
        <v>3443.8399999999997</v>
      </c>
      <c r="K308" s="19">
        <f t="shared" si="24"/>
        <v>4529.81</v>
      </c>
    </row>
    <row r="309" spans="1:11" s="7" customFormat="1" ht="14.25" customHeight="1">
      <c r="A309" s="25" t="s">
        <v>929</v>
      </c>
      <c r="B309" s="25">
        <v>12</v>
      </c>
      <c r="C309" s="25" t="s">
        <v>104</v>
      </c>
      <c r="D309" s="25" t="s">
        <v>15</v>
      </c>
      <c r="E309" s="25" t="s">
        <v>963</v>
      </c>
      <c r="F309" s="25" t="s">
        <v>106</v>
      </c>
      <c r="G309" s="17">
        <f t="shared" si="20"/>
        <v>84.85</v>
      </c>
      <c r="H309" s="19">
        <f t="shared" si="21"/>
        <v>2654.31</v>
      </c>
      <c r="I309" s="19">
        <f t="shared" si="22"/>
        <v>2953.1600000000003</v>
      </c>
      <c r="J309" s="19">
        <f t="shared" si="23"/>
        <v>3442.28</v>
      </c>
      <c r="K309" s="19">
        <f t="shared" si="24"/>
        <v>4528.25</v>
      </c>
    </row>
    <row r="310" spans="1:11" s="7" customFormat="1" ht="14.25" customHeight="1">
      <c r="A310" s="25" t="s">
        <v>929</v>
      </c>
      <c r="B310" s="25">
        <v>13</v>
      </c>
      <c r="C310" s="25" t="s">
        <v>964</v>
      </c>
      <c r="D310" s="25" t="s">
        <v>15</v>
      </c>
      <c r="E310" s="25" t="s">
        <v>965</v>
      </c>
      <c r="F310" s="25" t="s">
        <v>966</v>
      </c>
      <c r="G310" s="17">
        <f t="shared" si="20"/>
        <v>85.3</v>
      </c>
      <c r="H310" s="19">
        <f t="shared" si="21"/>
        <v>2663.1600000000003</v>
      </c>
      <c r="I310" s="19">
        <f t="shared" si="22"/>
        <v>2962.01</v>
      </c>
      <c r="J310" s="19">
        <f t="shared" si="23"/>
        <v>3451.13</v>
      </c>
      <c r="K310" s="19">
        <f t="shared" si="24"/>
        <v>4537.1</v>
      </c>
    </row>
    <row r="311" spans="1:11" s="7" customFormat="1" ht="14.25" customHeight="1">
      <c r="A311" s="25" t="s">
        <v>929</v>
      </c>
      <c r="B311" s="25">
        <v>14</v>
      </c>
      <c r="C311" s="25" t="s">
        <v>967</v>
      </c>
      <c r="D311" s="25" t="s">
        <v>15</v>
      </c>
      <c r="E311" s="25" t="s">
        <v>968</v>
      </c>
      <c r="F311" s="25" t="s">
        <v>969</v>
      </c>
      <c r="G311" s="17">
        <f t="shared" si="20"/>
        <v>85.15</v>
      </c>
      <c r="H311" s="19">
        <f t="shared" si="21"/>
        <v>2660.14</v>
      </c>
      <c r="I311" s="19">
        <f t="shared" si="22"/>
        <v>2958.9900000000002</v>
      </c>
      <c r="J311" s="19">
        <f t="shared" si="23"/>
        <v>3448.11</v>
      </c>
      <c r="K311" s="19">
        <f t="shared" si="24"/>
        <v>4534.08</v>
      </c>
    </row>
    <row r="312" spans="1:11" s="7" customFormat="1" ht="14.25" customHeight="1">
      <c r="A312" s="25" t="s">
        <v>929</v>
      </c>
      <c r="B312" s="25">
        <v>15</v>
      </c>
      <c r="C312" s="25" t="s">
        <v>970</v>
      </c>
      <c r="D312" s="25" t="s">
        <v>15</v>
      </c>
      <c r="E312" s="25" t="s">
        <v>971</v>
      </c>
      <c r="F312" s="25" t="s">
        <v>972</v>
      </c>
      <c r="G312" s="17">
        <f t="shared" si="20"/>
        <v>85.28</v>
      </c>
      <c r="H312" s="19">
        <f t="shared" si="21"/>
        <v>2662.6800000000003</v>
      </c>
      <c r="I312" s="19">
        <f t="shared" si="22"/>
        <v>2961.53</v>
      </c>
      <c r="J312" s="19">
        <f t="shared" si="23"/>
        <v>3450.65</v>
      </c>
      <c r="K312" s="19">
        <f t="shared" si="24"/>
        <v>4536.62</v>
      </c>
    </row>
    <row r="313" spans="1:11" s="7" customFormat="1" ht="14.25" customHeight="1">
      <c r="A313" s="25" t="s">
        <v>929</v>
      </c>
      <c r="B313" s="25">
        <v>16</v>
      </c>
      <c r="C313" s="25" t="s">
        <v>973</v>
      </c>
      <c r="D313" s="25" t="s">
        <v>15</v>
      </c>
      <c r="E313" s="25" t="s">
        <v>974</v>
      </c>
      <c r="F313" s="25" t="s">
        <v>975</v>
      </c>
      <c r="G313" s="17">
        <f t="shared" si="20"/>
        <v>84.84</v>
      </c>
      <c r="H313" s="19">
        <f t="shared" si="21"/>
        <v>2654.15</v>
      </c>
      <c r="I313" s="19">
        <f t="shared" si="22"/>
        <v>2953</v>
      </c>
      <c r="J313" s="19">
        <f t="shared" si="23"/>
        <v>3442.12</v>
      </c>
      <c r="K313" s="19">
        <f t="shared" si="24"/>
        <v>4528.09</v>
      </c>
    </row>
    <row r="314" spans="1:11" s="7" customFormat="1" ht="14.25" customHeight="1">
      <c r="A314" s="25" t="s">
        <v>929</v>
      </c>
      <c r="B314" s="25">
        <v>17</v>
      </c>
      <c r="C314" s="25" t="s">
        <v>68</v>
      </c>
      <c r="D314" s="25" t="s">
        <v>15</v>
      </c>
      <c r="E314" s="25" t="s">
        <v>976</v>
      </c>
      <c r="F314" s="25" t="s">
        <v>977</v>
      </c>
      <c r="G314" s="17">
        <f t="shared" si="20"/>
        <v>84.86</v>
      </c>
      <c r="H314" s="19">
        <f t="shared" si="21"/>
        <v>2654.5000000000005</v>
      </c>
      <c r="I314" s="19">
        <f t="shared" si="22"/>
        <v>2953.3500000000004</v>
      </c>
      <c r="J314" s="19">
        <f t="shared" si="23"/>
        <v>3442.4700000000003</v>
      </c>
      <c r="K314" s="19">
        <f t="shared" si="24"/>
        <v>4528.44</v>
      </c>
    </row>
    <row r="315" spans="1:11" s="7" customFormat="1" ht="14.25" customHeight="1">
      <c r="A315" s="25" t="s">
        <v>929</v>
      </c>
      <c r="B315" s="25">
        <v>18</v>
      </c>
      <c r="C315" s="25" t="s">
        <v>978</v>
      </c>
      <c r="D315" s="25" t="s">
        <v>15</v>
      </c>
      <c r="E315" s="25" t="s">
        <v>979</v>
      </c>
      <c r="F315" s="25" t="s">
        <v>980</v>
      </c>
      <c r="G315" s="17">
        <f t="shared" si="20"/>
        <v>84.38</v>
      </c>
      <c r="H315" s="19">
        <f t="shared" si="21"/>
        <v>2645.0200000000004</v>
      </c>
      <c r="I315" s="19">
        <f t="shared" si="22"/>
        <v>2943.8700000000003</v>
      </c>
      <c r="J315" s="19">
        <f t="shared" si="23"/>
        <v>3432.9900000000002</v>
      </c>
      <c r="K315" s="19">
        <f t="shared" si="24"/>
        <v>4518.96</v>
      </c>
    </row>
    <row r="316" spans="1:11" s="7" customFormat="1" ht="14.25" customHeight="1">
      <c r="A316" s="25" t="s">
        <v>929</v>
      </c>
      <c r="B316" s="25">
        <v>19</v>
      </c>
      <c r="C316" s="25" t="s">
        <v>981</v>
      </c>
      <c r="D316" s="25" t="s">
        <v>15</v>
      </c>
      <c r="E316" s="25" t="s">
        <v>982</v>
      </c>
      <c r="F316" s="25" t="s">
        <v>983</v>
      </c>
      <c r="G316" s="17">
        <f t="shared" si="20"/>
        <v>83.83</v>
      </c>
      <c r="H316" s="19">
        <f t="shared" si="21"/>
        <v>2634.14</v>
      </c>
      <c r="I316" s="19">
        <f t="shared" si="22"/>
        <v>2932.99</v>
      </c>
      <c r="J316" s="19">
        <f t="shared" si="23"/>
        <v>3422.1099999999997</v>
      </c>
      <c r="K316" s="19">
        <f t="shared" si="24"/>
        <v>4508.08</v>
      </c>
    </row>
    <row r="317" spans="1:11" s="7" customFormat="1" ht="14.25" customHeight="1">
      <c r="A317" s="25" t="s">
        <v>929</v>
      </c>
      <c r="B317" s="25">
        <v>20</v>
      </c>
      <c r="C317" s="25" t="s">
        <v>984</v>
      </c>
      <c r="D317" s="25" t="s">
        <v>985</v>
      </c>
      <c r="E317" s="25" t="s">
        <v>15</v>
      </c>
      <c r="F317" s="25" t="s">
        <v>986</v>
      </c>
      <c r="G317" s="17">
        <f t="shared" si="20"/>
        <v>83.41</v>
      </c>
      <c r="H317" s="19">
        <f t="shared" si="21"/>
        <v>2625.81</v>
      </c>
      <c r="I317" s="19">
        <f t="shared" si="22"/>
        <v>2924.66</v>
      </c>
      <c r="J317" s="19">
        <f t="shared" si="23"/>
        <v>3413.7799999999997</v>
      </c>
      <c r="K317" s="19">
        <f t="shared" si="24"/>
        <v>4499.75</v>
      </c>
    </row>
    <row r="318" spans="1:11" s="7" customFormat="1" ht="14.25" customHeight="1">
      <c r="A318" s="25" t="s">
        <v>929</v>
      </c>
      <c r="B318" s="25">
        <v>21</v>
      </c>
      <c r="C318" s="25" t="s">
        <v>987</v>
      </c>
      <c r="D318" s="25" t="s">
        <v>15</v>
      </c>
      <c r="E318" s="25" t="s">
        <v>988</v>
      </c>
      <c r="F318" s="25" t="s">
        <v>989</v>
      </c>
      <c r="G318" s="17">
        <f t="shared" si="20"/>
        <v>85.66</v>
      </c>
      <c r="H318" s="19">
        <f t="shared" si="21"/>
        <v>2670.27</v>
      </c>
      <c r="I318" s="19">
        <f t="shared" si="22"/>
        <v>2969.12</v>
      </c>
      <c r="J318" s="19">
        <f t="shared" si="23"/>
        <v>3458.24</v>
      </c>
      <c r="K318" s="19">
        <f t="shared" si="24"/>
        <v>4544.21</v>
      </c>
    </row>
    <row r="319" spans="1:11" s="7" customFormat="1" ht="14.25" customHeight="1">
      <c r="A319" s="25" t="s">
        <v>929</v>
      </c>
      <c r="B319" s="25">
        <v>22</v>
      </c>
      <c r="C319" s="25" t="s">
        <v>990</v>
      </c>
      <c r="D319" s="25" t="s">
        <v>15</v>
      </c>
      <c r="E319" s="25" t="s">
        <v>991</v>
      </c>
      <c r="F319" s="25" t="s">
        <v>992</v>
      </c>
      <c r="G319" s="17">
        <f t="shared" si="20"/>
        <v>85.47</v>
      </c>
      <c r="H319" s="19">
        <f t="shared" si="21"/>
        <v>2666.5399999999995</v>
      </c>
      <c r="I319" s="19">
        <f t="shared" si="22"/>
        <v>2965.39</v>
      </c>
      <c r="J319" s="19">
        <f t="shared" si="23"/>
        <v>3454.5099999999998</v>
      </c>
      <c r="K319" s="19">
        <f t="shared" si="24"/>
        <v>4540.4800000000005</v>
      </c>
    </row>
    <row r="320" spans="1:11" s="7" customFormat="1" ht="14.25" customHeight="1">
      <c r="A320" s="25" t="s">
        <v>929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0"/>
        <v>83.68</v>
      </c>
      <c r="H320" s="19">
        <f t="shared" si="21"/>
        <v>2631.18</v>
      </c>
      <c r="I320" s="19">
        <f t="shared" si="22"/>
        <v>2930.03</v>
      </c>
      <c r="J320" s="19">
        <f t="shared" si="23"/>
        <v>3419.15</v>
      </c>
      <c r="K320" s="19">
        <f t="shared" si="24"/>
        <v>4505.120000000001</v>
      </c>
    </row>
    <row r="321" spans="1:11" s="7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0"/>
        <v>78.08</v>
      </c>
      <c r="H321" s="19">
        <f t="shared" si="21"/>
        <v>2520.66</v>
      </c>
      <c r="I321" s="19">
        <f t="shared" si="22"/>
        <v>2819.51</v>
      </c>
      <c r="J321" s="19">
        <f t="shared" si="23"/>
        <v>3308.63</v>
      </c>
      <c r="K321" s="19">
        <f t="shared" si="24"/>
        <v>4394.6</v>
      </c>
    </row>
    <row r="322" spans="1:11" s="7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0"/>
        <v>67.93</v>
      </c>
      <c r="H322" s="19">
        <f t="shared" si="21"/>
        <v>2320.49</v>
      </c>
      <c r="I322" s="19">
        <f t="shared" si="22"/>
        <v>2619.3399999999997</v>
      </c>
      <c r="J322" s="19">
        <f t="shared" si="23"/>
        <v>3108.4599999999996</v>
      </c>
      <c r="K322" s="19">
        <f t="shared" si="24"/>
        <v>4194.43</v>
      </c>
    </row>
    <row r="323" spans="1:11" s="7" customFormat="1" ht="14.25" customHeight="1">
      <c r="A323" s="25" t="s">
        <v>996</v>
      </c>
      <c r="B323" s="25">
        <v>2</v>
      </c>
      <c r="C323" s="25" t="s">
        <v>1003</v>
      </c>
      <c r="D323" s="25" t="s">
        <v>15</v>
      </c>
      <c r="E323" s="25" t="s">
        <v>1004</v>
      </c>
      <c r="F323" s="25" t="s">
        <v>1005</v>
      </c>
      <c r="G323" s="17">
        <f t="shared" si="20"/>
        <v>62.79</v>
      </c>
      <c r="H323" s="19">
        <f t="shared" si="21"/>
        <v>2219.1099999999997</v>
      </c>
      <c r="I323" s="19">
        <f t="shared" si="22"/>
        <v>2517.96</v>
      </c>
      <c r="J323" s="19">
        <f t="shared" si="23"/>
        <v>3007.08</v>
      </c>
      <c r="K323" s="19">
        <f t="shared" si="24"/>
        <v>4093.05</v>
      </c>
    </row>
    <row r="324" spans="1:11" s="7" customFormat="1" ht="14.25" customHeight="1">
      <c r="A324" s="25" t="s">
        <v>996</v>
      </c>
      <c r="B324" s="25">
        <v>3</v>
      </c>
      <c r="C324" s="25" t="s">
        <v>1006</v>
      </c>
      <c r="D324" s="25" t="s">
        <v>15</v>
      </c>
      <c r="E324" s="25" t="s">
        <v>1007</v>
      </c>
      <c r="F324" s="25" t="s">
        <v>1008</v>
      </c>
      <c r="G324" s="17">
        <f t="shared" si="20"/>
        <v>54.07</v>
      </c>
      <c r="H324" s="19">
        <f t="shared" si="21"/>
        <v>2047.1299999999999</v>
      </c>
      <c r="I324" s="19">
        <f t="shared" si="22"/>
        <v>2345.9800000000005</v>
      </c>
      <c r="J324" s="19">
        <f t="shared" si="23"/>
        <v>2835.1000000000004</v>
      </c>
      <c r="K324" s="19">
        <f t="shared" si="24"/>
        <v>3921.07</v>
      </c>
    </row>
    <row r="325" spans="1:11" s="7" customFormat="1" ht="14.25" customHeight="1">
      <c r="A325" s="25" t="s">
        <v>996</v>
      </c>
      <c r="B325" s="25">
        <v>4</v>
      </c>
      <c r="C325" s="25" t="s">
        <v>1009</v>
      </c>
      <c r="D325" s="25" t="s">
        <v>15</v>
      </c>
      <c r="E325" s="25" t="s">
        <v>1010</v>
      </c>
      <c r="F325" s="25" t="s">
        <v>1011</v>
      </c>
      <c r="G325" s="17">
        <f t="shared" si="20"/>
        <v>52.97</v>
      </c>
      <c r="H325" s="19">
        <f t="shared" si="21"/>
        <v>2025.3</v>
      </c>
      <c r="I325" s="19">
        <f t="shared" si="22"/>
        <v>2324.15</v>
      </c>
      <c r="J325" s="19">
        <f t="shared" si="23"/>
        <v>2813.27</v>
      </c>
      <c r="K325" s="19">
        <f t="shared" si="24"/>
        <v>3899.24</v>
      </c>
    </row>
    <row r="326" spans="1:11" s="7" customFormat="1" ht="14.25" customHeight="1">
      <c r="A326" s="25" t="s">
        <v>996</v>
      </c>
      <c r="B326" s="25">
        <v>5</v>
      </c>
      <c r="C326" s="25" t="s">
        <v>1012</v>
      </c>
      <c r="D326" s="25" t="s">
        <v>15</v>
      </c>
      <c r="E326" s="25" t="s">
        <v>1013</v>
      </c>
      <c r="F326" s="25" t="s">
        <v>1014</v>
      </c>
      <c r="G326" s="17">
        <f t="shared" si="20"/>
        <v>52.58</v>
      </c>
      <c r="H326" s="19">
        <f t="shared" si="21"/>
        <v>2017.6999999999998</v>
      </c>
      <c r="I326" s="19">
        <f t="shared" si="22"/>
        <v>2316.55</v>
      </c>
      <c r="J326" s="19">
        <f t="shared" si="23"/>
        <v>2805.67</v>
      </c>
      <c r="K326" s="19">
        <f t="shared" si="24"/>
        <v>3891.64</v>
      </c>
    </row>
    <row r="327" spans="1:11" s="7" customFormat="1" ht="14.25" customHeight="1">
      <c r="A327" s="25" t="s">
        <v>996</v>
      </c>
      <c r="B327" s="25">
        <v>6</v>
      </c>
      <c r="C327" s="25" t="s">
        <v>1015</v>
      </c>
      <c r="D327" s="25" t="s">
        <v>15</v>
      </c>
      <c r="E327" s="25" t="s">
        <v>1016</v>
      </c>
      <c r="F327" s="25" t="s">
        <v>1017</v>
      </c>
      <c r="G327" s="17">
        <f t="shared" si="20"/>
        <v>53.14</v>
      </c>
      <c r="H327" s="19">
        <f t="shared" si="21"/>
        <v>2028.8000000000002</v>
      </c>
      <c r="I327" s="19">
        <f t="shared" si="22"/>
        <v>2327.65</v>
      </c>
      <c r="J327" s="19">
        <f t="shared" si="23"/>
        <v>2816.77</v>
      </c>
      <c r="K327" s="19">
        <f t="shared" si="24"/>
        <v>3902.7400000000002</v>
      </c>
    </row>
    <row r="328" spans="1:11" s="7" customFormat="1" ht="14.25" customHeight="1">
      <c r="A328" s="25" t="s">
        <v>996</v>
      </c>
      <c r="B328" s="25">
        <v>7</v>
      </c>
      <c r="C328" s="25" t="s">
        <v>1018</v>
      </c>
      <c r="D328" s="25" t="s">
        <v>15</v>
      </c>
      <c r="E328" s="25" t="s">
        <v>1019</v>
      </c>
      <c r="F328" s="25" t="s">
        <v>1020</v>
      </c>
      <c r="G328" s="17">
        <f t="shared" si="20"/>
        <v>55.99</v>
      </c>
      <c r="H328" s="19">
        <f t="shared" si="21"/>
        <v>2084.99</v>
      </c>
      <c r="I328" s="19">
        <f t="shared" si="22"/>
        <v>2383.84</v>
      </c>
      <c r="J328" s="19">
        <f t="shared" si="23"/>
        <v>2872.96</v>
      </c>
      <c r="K328" s="19">
        <f t="shared" si="24"/>
        <v>3958.93</v>
      </c>
    </row>
    <row r="329" spans="1:11" s="7" customFormat="1" ht="14.25" customHeight="1">
      <c r="A329" s="25" t="s">
        <v>996</v>
      </c>
      <c r="B329" s="25">
        <v>8</v>
      </c>
      <c r="C329" s="25" t="s">
        <v>1021</v>
      </c>
      <c r="D329" s="25" t="s">
        <v>1022</v>
      </c>
      <c r="E329" s="25" t="s">
        <v>15</v>
      </c>
      <c r="F329" s="25" t="s">
        <v>1023</v>
      </c>
      <c r="G329" s="17">
        <f t="shared" si="20"/>
        <v>69.5</v>
      </c>
      <c r="H329" s="19">
        <f t="shared" si="21"/>
        <v>2351.42</v>
      </c>
      <c r="I329" s="19">
        <f t="shared" si="22"/>
        <v>2650.2700000000004</v>
      </c>
      <c r="J329" s="19">
        <f t="shared" si="23"/>
        <v>3139.3900000000003</v>
      </c>
      <c r="K329" s="19">
        <f t="shared" si="24"/>
        <v>4225.360000000001</v>
      </c>
    </row>
    <row r="330" spans="1:11" s="7" customFormat="1" ht="14.25" customHeight="1">
      <c r="A330" s="25" t="s">
        <v>996</v>
      </c>
      <c r="B330" s="25">
        <v>9</v>
      </c>
      <c r="C330" s="25" t="s">
        <v>1024</v>
      </c>
      <c r="D330" s="25" t="s">
        <v>15</v>
      </c>
      <c r="E330" s="25" t="s">
        <v>1025</v>
      </c>
      <c r="F330" s="25" t="s">
        <v>1026</v>
      </c>
      <c r="G330" s="17">
        <f aca="true" t="shared" si="25" ref="G330:G393">ROUND((F330*0.0534),2)</f>
        <v>82.87</v>
      </c>
      <c r="H330" s="19">
        <f aca="true" t="shared" si="26" ref="H330:H393">F330+$M$3+G330</f>
        <v>2615.1499999999996</v>
      </c>
      <c r="I330" s="19">
        <f aca="true" t="shared" si="27" ref="I330:I393">F330+$N$3+G330</f>
        <v>2914</v>
      </c>
      <c r="J330" s="19">
        <f aca="true" t="shared" si="28" ref="J330:J393">F330+$O$3+G330</f>
        <v>3403.12</v>
      </c>
      <c r="K330" s="19">
        <f aca="true" t="shared" si="29" ref="K330:K393">F330+$P$3+G330</f>
        <v>4489.09</v>
      </c>
    </row>
    <row r="331" spans="1:11" s="7" customFormat="1" ht="14.25" customHeight="1">
      <c r="A331" s="25" t="s">
        <v>996</v>
      </c>
      <c r="B331" s="25">
        <v>10</v>
      </c>
      <c r="C331" s="25" t="s">
        <v>1027</v>
      </c>
      <c r="D331" s="25" t="s">
        <v>15</v>
      </c>
      <c r="E331" s="25" t="s">
        <v>1028</v>
      </c>
      <c r="F331" s="25" t="s">
        <v>1029</v>
      </c>
      <c r="G331" s="17">
        <f t="shared" si="25"/>
        <v>83.13</v>
      </c>
      <c r="H331" s="19">
        <f t="shared" si="26"/>
        <v>2620.4</v>
      </c>
      <c r="I331" s="19">
        <f t="shared" si="27"/>
        <v>2919.25</v>
      </c>
      <c r="J331" s="19">
        <f t="shared" si="28"/>
        <v>3408.37</v>
      </c>
      <c r="K331" s="19">
        <f t="shared" si="29"/>
        <v>4494.34</v>
      </c>
    </row>
    <row r="332" spans="1:11" s="7" customFormat="1" ht="14.25" customHeight="1">
      <c r="A332" s="25" t="s">
        <v>996</v>
      </c>
      <c r="B332" s="25">
        <v>11</v>
      </c>
      <c r="C332" s="25" t="s">
        <v>1030</v>
      </c>
      <c r="D332" s="25" t="s">
        <v>15</v>
      </c>
      <c r="E332" s="25" t="s">
        <v>1031</v>
      </c>
      <c r="F332" s="25" t="s">
        <v>1032</v>
      </c>
      <c r="G332" s="17">
        <f t="shared" si="25"/>
        <v>83.16</v>
      </c>
      <c r="H332" s="19">
        <f t="shared" si="26"/>
        <v>2620.9399999999996</v>
      </c>
      <c r="I332" s="19">
        <f t="shared" si="27"/>
        <v>2919.79</v>
      </c>
      <c r="J332" s="19">
        <f t="shared" si="28"/>
        <v>3408.91</v>
      </c>
      <c r="K332" s="19">
        <f t="shared" si="29"/>
        <v>4494.88</v>
      </c>
    </row>
    <row r="333" spans="1:11" s="7" customFormat="1" ht="14.25" customHeight="1">
      <c r="A333" s="25" t="s">
        <v>996</v>
      </c>
      <c r="B333" s="25">
        <v>12</v>
      </c>
      <c r="C333" s="25" t="s">
        <v>1033</v>
      </c>
      <c r="D333" s="25" t="s">
        <v>15</v>
      </c>
      <c r="E333" s="25" t="s">
        <v>1034</v>
      </c>
      <c r="F333" s="25" t="s">
        <v>1035</v>
      </c>
      <c r="G333" s="17">
        <f t="shared" si="25"/>
        <v>84.52</v>
      </c>
      <c r="H333" s="19">
        <f t="shared" si="26"/>
        <v>2647.83</v>
      </c>
      <c r="I333" s="19">
        <f t="shared" si="27"/>
        <v>2946.68</v>
      </c>
      <c r="J333" s="19">
        <f t="shared" si="28"/>
        <v>3435.7999999999997</v>
      </c>
      <c r="K333" s="19">
        <f t="shared" si="29"/>
        <v>4521.77</v>
      </c>
    </row>
    <row r="334" spans="1:11" s="7" customFormat="1" ht="14.25" customHeight="1">
      <c r="A334" s="25" t="s">
        <v>996</v>
      </c>
      <c r="B334" s="25">
        <v>13</v>
      </c>
      <c r="C334" s="25" t="s">
        <v>908</v>
      </c>
      <c r="D334" s="25" t="s">
        <v>15</v>
      </c>
      <c r="E334" s="25" t="s">
        <v>1036</v>
      </c>
      <c r="F334" s="25" t="s">
        <v>1037</v>
      </c>
      <c r="G334" s="17">
        <f t="shared" si="25"/>
        <v>83.72</v>
      </c>
      <c r="H334" s="19">
        <f t="shared" si="26"/>
        <v>2631.93</v>
      </c>
      <c r="I334" s="19">
        <f t="shared" si="27"/>
        <v>2930.78</v>
      </c>
      <c r="J334" s="19">
        <f t="shared" si="28"/>
        <v>3419.9</v>
      </c>
      <c r="K334" s="19">
        <f t="shared" si="29"/>
        <v>4505.87</v>
      </c>
    </row>
    <row r="335" spans="1:11" s="7" customFormat="1" ht="14.25" customHeight="1">
      <c r="A335" s="25" t="s">
        <v>996</v>
      </c>
      <c r="B335" s="25">
        <v>14</v>
      </c>
      <c r="C335" s="25" t="s">
        <v>1038</v>
      </c>
      <c r="D335" s="25" t="s">
        <v>15</v>
      </c>
      <c r="E335" s="25" t="s">
        <v>1039</v>
      </c>
      <c r="F335" s="25" t="s">
        <v>1040</v>
      </c>
      <c r="G335" s="17">
        <f t="shared" si="25"/>
        <v>83.75</v>
      </c>
      <c r="H335" s="19">
        <f t="shared" si="26"/>
        <v>2632.56</v>
      </c>
      <c r="I335" s="19">
        <f t="shared" si="27"/>
        <v>2931.41</v>
      </c>
      <c r="J335" s="19">
        <f t="shared" si="28"/>
        <v>3420.5299999999997</v>
      </c>
      <c r="K335" s="19">
        <f t="shared" si="29"/>
        <v>4506.5</v>
      </c>
    </row>
    <row r="336" spans="1:11" s="7" customFormat="1" ht="14.25" customHeight="1">
      <c r="A336" s="25" t="s">
        <v>996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5"/>
        <v>83.68</v>
      </c>
      <c r="H336" s="19">
        <f t="shared" si="26"/>
        <v>2631.16</v>
      </c>
      <c r="I336" s="19">
        <f t="shared" si="27"/>
        <v>2930.0099999999998</v>
      </c>
      <c r="J336" s="19">
        <f t="shared" si="28"/>
        <v>3419.1299999999997</v>
      </c>
      <c r="K336" s="19">
        <f t="shared" si="29"/>
        <v>4505.1</v>
      </c>
    </row>
    <row r="337" spans="1:11" s="7" customFormat="1" ht="14.25" customHeight="1">
      <c r="A337" s="25" t="s">
        <v>996</v>
      </c>
      <c r="B337" s="25">
        <v>16</v>
      </c>
      <c r="C337" s="25" t="s">
        <v>1044</v>
      </c>
      <c r="D337" s="25" t="s">
        <v>15</v>
      </c>
      <c r="E337" s="25" t="s">
        <v>1045</v>
      </c>
      <c r="F337" s="25" t="s">
        <v>1046</v>
      </c>
      <c r="G337" s="17">
        <f t="shared" si="25"/>
        <v>83.76</v>
      </c>
      <c r="H337" s="19">
        <f t="shared" si="26"/>
        <v>2632.83</v>
      </c>
      <c r="I337" s="19">
        <f t="shared" si="27"/>
        <v>2931.6800000000003</v>
      </c>
      <c r="J337" s="19">
        <f t="shared" si="28"/>
        <v>3420.8</v>
      </c>
      <c r="K337" s="19">
        <f t="shared" si="29"/>
        <v>4506.77</v>
      </c>
    </row>
    <row r="338" spans="1:11" s="7" customFormat="1" ht="14.25" customHeight="1">
      <c r="A338" s="25" t="s">
        <v>996</v>
      </c>
      <c r="B338" s="25">
        <v>17</v>
      </c>
      <c r="C338" s="25" t="s">
        <v>1047</v>
      </c>
      <c r="D338" s="25" t="s">
        <v>15</v>
      </c>
      <c r="E338" s="25" t="s">
        <v>1048</v>
      </c>
      <c r="F338" s="25" t="s">
        <v>1049</v>
      </c>
      <c r="G338" s="17">
        <f t="shared" si="25"/>
        <v>83.9</v>
      </c>
      <c r="H338" s="19">
        <f t="shared" si="26"/>
        <v>2635.55</v>
      </c>
      <c r="I338" s="19">
        <f t="shared" si="27"/>
        <v>2934.4</v>
      </c>
      <c r="J338" s="19">
        <f t="shared" si="28"/>
        <v>3423.52</v>
      </c>
      <c r="K338" s="19">
        <f t="shared" si="29"/>
        <v>4509.49</v>
      </c>
    </row>
    <row r="339" spans="1:11" s="7" customFormat="1" ht="14.25" customHeight="1">
      <c r="A339" s="25" t="s">
        <v>996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5"/>
        <v>83.61</v>
      </c>
      <c r="H339" s="19">
        <f t="shared" si="26"/>
        <v>2629.8</v>
      </c>
      <c r="I339" s="19">
        <f t="shared" si="27"/>
        <v>2928.65</v>
      </c>
      <c r="J339" s="19">
        <f t="shared" si="28"/>
        <v>3417.77</v>
      </c>
      <c r="K339" s="19">
        <f t="shared" si="29"/>
        <v>4503.74</v>
      </c>
    </row>
    <row r="340" spans="1:11" s="7" customFormat="1" ht="14.25" customHeight="1">
      <c r="A340" s="25" t="s">
        <v>996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5"/>
        <v>83.09</v>
      </c>
      <c r="H340" s="19">
        <f t="shared" si="26"/>
        <v>2619.58</v>
      </c>
      <c r="I340" s="19">
        <f t="shared" si="27"/>
        <v>2918.4300000000003</v>
      </c>
      <c r="J340" s="19">
        <f t="shared" si="28"/>
        <v>3407.55</v>
      </c>
      <c r="K340" s="19">
        <f t="shared" si="29"/>
        <v>4493.52</v>
      </c>
    </row>
    <row r="341" spans="1:11" s="7" customFormat="1" ht="14.25" customHeight="1">
      <c r="A341" s="25" t="s">
        <v>996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5"/>
        <v>82.67</v>
      </c>
      <c r="H341" s="19">
        <f t="shared" si="26"/>
        <v>2611.24</v>
      </c>
      <c r="I341" s="19">
        <f t="shared" si="27"/>
        <v>2910.09</v>
      </c>
      <c r="J341" s="19">
        <f t="shared" si="28"/>
        <v>3399.21</v>
      </c>
      <c r="K341" s="19">
        <f t="shared" si="29"/>
        <v>4485.18</v>
      </c>
    </row>
    <row r="342" spans="1:11" s="7" customFormat="1" ht="14.25" customHeight="1">
      <c r="A342" s="25" t="s">
        <v>996</v>
      </c>
      <c r="B342" s="25">
        <v>21</v>
      </c>
      <c r="C342" s="25" t="s">
        <v>1059</v>
      </c>
      <c r="D342" s="25" t="s">
        <v>15</v>
      </c>
      <c r="E342" s="25" t="s">
        <v>1060</v>
      </c>
      <c r="F342" s="25" t="s">
        <v>1061</v>
      </c>
      <c r="G342" s="17">
        <f t="shared" si="25"/>
        <v>83.34</v>
      </c>
      <c r="H342" s="19">
        <f t="shared" si="26"/>
        <v>2624.4700000000003</v>
      </c>
      <c r="I342" s="19">
        <f t="shared" si="27"/>
        <v>2923.3200000000006</v>
      </c>
      <c r="J342" s="19">
        <f t="shared" si="28"/>
        <v>3412.4400000000005</v>
      </c>
      <c r="K342" s="19">
        <f t="shared" si="29"/>
        <v>4498.41</v>
      </c>
    </row>
    <row r="343" spans="1:11" s="7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5"/>
        <v>83.81</v>
      </c>
      <c r="H343" s="19">
        <f t="shared" si="26"/>
        <v>2633.82</v>
      </c>
      <c r="I343" s="19">
        <f t="shared" si="27"/>
        <v>2932.67</v>
      </c>
      <c r="J343" s="19">
        <f t="shared" si="28"/>
        <v>3421.79</v>
      </c>
      <c r="K343" s="19">
        <f t="shared" si="29"/>
        <v>4507.76</v>
      </c>
    </row>
    <row r="344" spans="1:11" s="7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5"/>
        <v>82.76</v>
      </c>
      <c r="H344" s="19">
        <f t="shared" si="26"/>
        <v>2612.9500000000003</v>
      </c>
      <c r="I344" s="19">
        <f t="shared" si="27"/>
        <v>2911.8</v>
      </c>
      <c r="J344" s="19">
        <f t="shared" si="28"/>
        <v>3400.92</v>
      </c>
      <c r="K344" s="19">
        <f t="shared" si="29"/>
        <v>4486.89</v>
      </c>
    </row>
    <row r="345" spans="1:11" s="7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1070</v>
      </c>
      <c r="F345" s="25" t="s">
        <v>1071</v>
      </c>
      <c r="G345" s="17">
        <f t="shared" si="25"/>
        <v>78.72</v>
      </c>
      <c r="H345" s="19">
        <f t="shared" si="26"/>
        <v>2533.2899999999995</v>
      </c>
      <c r="I345" s="19">
        <f t="shared" si="27"/>
        <v>2832.14</v>
      </c>
      <c r="J345" s="19">
        <f t="shared" si="28"/>
        <v>3321.2599999999998</v>
      </c>
      <c r="K345" s="19">
        <f t="shared" si="29"/>
        <v>4407.2300000000005</v>
      </c>
    </row>
    <row r="346" spans="1:11" s="7" customFormat="1" ht="14.25" customHeight="1">
      <c r="A346" s="25" t="s">
        <v>1068</v>
      </c>
      <c r="B346" s="25">
        <v>1</v>
      </c>
      <c r="C346" s="25" t="s">
        <v>1072</v>
      </c>
      <c r="D346" s="25" t="s">
        <v>15</v>
      </c>
      <c r="E346" s="25" t="s">
        <v>1073</v>
      </c>
      <c r="F346" s="25" t="s">
        <v>1074</v>
      </c>
      <c r="G346" s="17">
        <f t="shared" si="25"/>
        <v>66.67</v>
      </c>
      <c r="H346" s="19">
        <f t="shared" si="26"/>
        <v>2295.67</v>
      </c>
      <c r="I346" s="19">
        <f t="shared" si="27"/>
        <v>2594.5200000000004</v>
      </c>
      <c r="J346" s="19">
        <f t="shared" si="28"/>
        <v>3083.6400000000003</v>
      </c>
      <c r="K346" s="19">
        <f t="shared" si="29"/>
        <v>4169.610000000001</v>
      </c>
    </row>
    <row r="347" spans="1:11" s="7" customFormat="1" ht="14.25" customHeight="1">
      <c r="A347" s="25" t="s">
        <v>1068</v>
      </c>
      <c r="B347" s="25">
        <v>2</v>
      </c>
      <c r="C347" s="25" t="s">
        <v>1075</v>
      </c>
      <c r="D347" s="25" t="s">
        <v>15</v>
      </c>
      <c r="E347" s="25" t="s">
        <v>1076</v>
      </c>
      <c r="F347" s="25" t="s">
        <v>1077</v>
      </c>
      <c r="G347" s="17">
        <f t="shared" si="25"/>
        <v>55.72</v>
      </c>
      <c r="H347" s="19">
        <f t="shared" si="26"/>
        <v>2079.65</v>
      </c>
      <c r="I347" s="19">
        <f t="shared" si="27"/>
        <v>2378.5</v>
      </c>
      <c r="J347" s="19">
        <f t="shared" si="28"/>
        <v>2867.62</v>
      </c>
      <c r="K347" s="19">
        <f t="shared" si="29"/>
        <v>3953.5899999999997</v>
      </c>
    </row>
    <row r="348" spans="1:11" s="7" customFormat="1" ht="14.25" customHeight="1">
      <c r="A348" s="25" t="s">
        <v>1068</v>
      </c>
      <c r="B348" s="25">
        <v>3</v>
      </c>
      <c r="C348" s="25" t="s">
        <v>1078</v>
      </c>
      <c r="D348" s="25" t="s">
        <v>15</v>
      </c>
      <c r="E348" s="25" t="s">
        <v>1079</v>
      </c>
      <c r="F348" s="25" t="s">
        <v>1080</v>
      </c>
      <c r="G348" s="17">
        <f t="shared" si="25"/>
        <v>52.72</v>
      </c>
      <c r="H348" s="19">
        <f t="shared" si="26"/>
        <v>2020.47</v>
      </c>
      <c r="I348" s="19">
        <f t="shared" si="27"/>
        <v>2319.32</v>
      </c>
      <c r="J348" s="19">
        <f t="shared" si="28"/>
        <v>2808.44</v>
      </c>
      <c r="K348" s="19">
        <f t="shared" si="29"/>
        <v>3894.41</v>
      </c>
    </row>
    <row r="349" spans="1:11" s="7" customFormat="1" ht="14.25" customHeight="1">
      <c r="A349" s="25" t="s">
        <v>1068</v>
      </c>
      <c r="B349" s="25">
        <v>4</v>
      </c>
      <c r="C349" s="25" t="s">
        <v>1081</v>
      </c>
      <c r="D349" s="25" t="s">
        <v>15</v>
      </c>
      <c r="E349" s="25" t="s">
        <v>1082</v>
      </c>
      <c r="F349" s="25" t="s">
        <v>1083</v>
      </c>
      <c r="G349" s="17">
        <f t="shared" si="25"/>
        <v>51.75</v>
      </c>
      <c r="H349" s="19">
        <f t="shared" si="26"/>
        <v>2001.3899999999999</v>
      </c>
      <c r="I349" s="19">
        <f t="shared" si="27"/>
        <v>2300.2400000000002</v>
      </c>
      <c r="J349" s="19">
        <f t="shared" si="28"/>
        <v>2789.36</v>
      </c>
      <c r="K349" s="19">
        <f t="shared" si="29"/>
        <v>3875.33</v>
      </c>
    </row>
    <row r="350" spans="1:11" s="7" customFormat="1" ht="14.25" customHeight="1">
      <c r="A350" s="25" t="s">
        <v>1068</v>
      </c>
      <c r="B350" s="25">
        <v>5</v>
      </c>
      <c r="C350" s="25" t="s">
        <v>1084</v>
      </c>
      <c r="D350" s="25" t="s">
        <v>15</v>
      </c>
      <c r="E350" s="25" t="s">
        <v>1085</v>
      </c>
      <c r="F350" s="25" t="s">
        <v>1086</v>
      </c>
      <c r="G350" s="17">
        <f t="shared" si="25"/>
        <v>51.11</v>
      </c>
      <c r="H350" s="19">
        <f t="shared" si="26"/>
        <v>1988.74</v>
      </c>
      <c r="I350" s="19">
        <f t="shared" si="27"/>
        <v>2287.59</v>
      </c>
      <c r="J350" s="19">
        <f t="shared" si="28"/>
        <v>2776.71</v>
      </c>
      <c r="K350" s="19">
        <f t="shared" si="29"/>
        <v>3862.6800000000003</v>
      </c>
    </row>
    <row r="351" spans="1:11" s="7" customFormat="1" ht="14.25" customHeight="1">
      <c r="A351" s="25" t="s">
        <v>1068</v>
      </c>
      <c r="B351" s="25">
        <v>6</v>
      </c>
      <c r="C351" s="25" t="s">
        <v>1087</v>
      </c>
      <c r="D351" s="25" t="s">
        <v>15</v>
      </c>
      <c r="E351" s="25" t="s">
        <v>1088</v>
      </c>
      <c r="F351" s="25" t="s">
        <v>1089</v>
      </c>
      <c r="G351" s="17">
        <f t="shared" si="25"/>
        <v>52.12</v>
      </c>
      <c r="H351" s="19">
        <f t="shared" si="26"/>
        <v>2008.6299999999999</v>
      </c>
      <c r="I351" s="19">
        <f t="shared" si="27"/>
        <v>2307.48</v>
      </c>
      <c r="J351" s="19">
        <f t="shared" si="28"/>
        <v>2796.6</v>
      </c>
      <c r="K351" s="19">
        <f t="shared" si="29"/>
        <v>3882.5699999999997</v>
      </c>
    </row>
    <row r="352" spans="1:11" s="7" customFormat="1" ht="14.25" customHeight="1">
      <c r="A352" s="25" t="s">
        <v>1068</v>
      </c>
      <c r="B352" s="25">
        <v>7</v>
      </c>
      <c r="C352" s="25" t="s">
        <v>594</v>
      </c>
      <c r="D352" s="25" t="s">
        <v>1090</v>
      </c>
      <c r="E352" s="25" t="s">
        <v>15</v>
      </c>
      <c r="F352" s="25" t="s">
        <v>1091</v>
      </c>
      <c r="G352" s="17">
        <f t="shared" si="25"/>
        <v>52.45</v>
      </c>
      <c r="H352" s="19">
        <f t="shared" si="26"/>
        <v>2015.18</v>
      </c>
      <c r="I352" s="19">
        <f t="shared" si="27"/>
        <v>2314.0299999999997</v>
      </c>
      <c r="J352" s="19">
        <f t="shared" si="28"/>
        <v>2803.1499999999996</v>
      </c>
      <c r="K352" s="19">
        <f t="shared" si="29"/>
        <v>3889.12</v>
      </c>
    </row>
    <row r="353" spans="1:11" s="7" customFormat="1" ht="14.25" customHeight="1">
      <c r="A353" s="25" t="s">
        <v>1068</v>
      </c>
      <c r="B353" s="25">
        <v>8</v>
      </c>
      <c r="C353" s="25" t="s">
        <v>1092</v>
      </c>
      <c r="D353" s="25" t="s">
        <v>15</v>
      </c>
      <c r="E353" s="25" t="s">
        <v>1093</v>
      </c>
      <c r="F353" s="25" t="s">
        <v>1094</v>
      </c>
      <c r="G353" s="17">
        <f t="shared" si="25"/>
        <v>67.05</v>
      </c>
      <c r="H353" s="19">
        <f t="shared" si="26"/>
        <v>2303.1600000000003</v>
      </c>
      <c r="I353" s="19">
        <f t="shared" si="27"/>
        <v>2602.01</v>
      </c>
      <c r="J353" s="19">
        <f t="shared" si="28"/>
        <v>3091.13</v>
      </c>
      <c r="K353" s="19">
        <f t="shared" si="29"/>
        <v>4177.1</v>
      </c>
    </row>
    <row r="354" spans="1:11" s="7" customFormat="1" ht="14.25" customHeight="1">
      <c r="A354" s="25" t="s">
        <v>1068</v>
      </c>
      <c r="B354" s="25">
        <v>9</v>
      </c>
      <c r="C354" s="25" t="s">
        <v>1095</v>
      </c>
      <c r="D354" s="25" t="s">
        <v>15</v>
      </c>
      <c r="E354" s="25" t="s">
        <v>1096</v>
      </c>
      <c r="F354" s="25" t="s">
        <v>1097</v>
      </c>
      <c r="G354" s="17">
        <f t="shared" si="25"/>
        <v>81.27</v>
      </c>
      <c r="H354" s="19">
        <f t="shared" si="26"/>
        <v>2583.5899999999997</v>
      </c>
      <c r="I354" s="19">
        <f t="shared" si="27"/>
        <v>2882.44</v>
      </c>
      <c r="J354" s="19">
        <f t="shared" si="28"/>
        <v>3371.56</v>
      </c>
      <c r="K354" s="19">
        <f t="shared" si="29"/>
        <v>4457.530000000001</v>
      </c>
    </row>
    <row r="355" spans="1:11" s="7" customFormat="1" ht="14.25" customHeight="1">
      <c r="A355" s="25" t="s">
        <v>1068</v>
      </c>
      <c r="B355" s="25">
        <v>10</v>
      </c>
      <c r="C355" s="25" t="s">
        <v>1098</v>
      </c>
      <c r="D355" s="25" t="s">
        <v>15</v>
      </c>
      <c r="E355" s="25" t="s">
        <v>1099</v>
      </c>
      <c r="F355" s="25" t="s">
        <v>1100</v>
      </c>
      <c r="G355" s="17">
        <f t="shared" si="25"/>
        <v>82.83</v>
      </c>
      <c r="H355" s="19">
        <f t="shared" si="26"/>
        <v>2614.48</v>
      </c>
      <c r="I355" s="19">
        <f t="shared" si="27"/>
        <v>2913.33</v>
      </c>
      <c r="J355" s="19">
        <f t="shared" si="28"/>
        <v>3402.45</v>
      </c>
      <c r="K355" s="19">
        <f t="shared" si="29"/>
        <v>4488.42</v>
      </c>
    </row>
    <row r="356" spans="1:11" s="7" customFormat="1" ht="14.25" customHeight="1">
      <c r="A356" s="25" t="s">
        <v>1068</v>
      </c>
      <c r="B356" s="25">
        <v>11</v>
      </c>
      <c r="C356" s="25" t="s">
        <v>1101</v>
      </c>
      <c r="D356" s="25" t="s">
        <v>15</v>
      </c>
      <c r="E356" s="25" t="s">
        <v>1102</v>
      </c>
      <c r="F356" s="25" t="s">
        <v>1103</v>
      </c>
      <c r="G356" s="17">
        <f t="shared" si="25"/>
        <v>82.96</v>
      </c>
      <c r="H356" s="19">
        <f t="shared" si="26"/>
        <v>2617</v>
      </c>
      <c r="I356" s="19">
        <f t="shared" si="27"/>
        <v>2915.8500000000004</v>
      </c>
      <c r="J356" s="19">
        <f t="shared" si="28"/>
        <v>3404.9700000000003</v>
      </c>
      <c r="K356" s="19">
        <f t="shared" si="29"/>
        <v>4490.94</v>
      </c>
    </row>
    <row r="357" spans="1:11" s="7" customFormat="1" ht="14.25" customHeight="1">
      <c r="A357" s="25" t="s">
        <v>1068</v>
      </c>
      <c r="B357" s="25">
        <v>12</v>
      </c>
      <c r="C357" s="25" t="s">
        <v>1104</v>
      </c>
      <c r="D357" s="25" t="s">
        <v>15</v>
      </c>
      <c r="E357" s="25" t="s">
        <v>1105</v>
      </c>
      <c r="F357" s="25" t="s">
        <v>1106</v>
      </c>
      <c r="G357" s="17">
        <f t="shared" si="25"/>
        <v>83.14</v>
      </c>
      <c r="H357" s="19">
        <f t="shared" si="26"/>
        <v>2620.4599999999996</v>
      </c>
      <c r="I357" s="19">
        <f t="shared" si="27"/>
        <v>2919.31</v>
      </c>
      <c r="J357" s="19">
        <f t="shared" si="28"/>
        <v>3408.43</v>
      </c>
      <c r="K357" s="19">
        <f t="shared" si="29"/>
        <v>4494.400000000001</v>
      </c>
    </row>
    <row r="358" spans="1:11" s="7" customFormat="1" ht="14.25" customHeight="1">
      <c r="A358" s="25" t="s">
        <v>1068</v>
      </c>
      <c r="B358" s="25">
        <v>13</v>
      </c>
      <c r="C358" s="25" t="s">
        <v>1107</v>
      </c>
      <c r="D358" s="25" t="s">
        <v>15</v>
      </c>
      <c r="E358" s="25" t="s">
        <v>1108</v>
      </c>
      <c r="F358" s="25" t="s">
        <v>1109</v>
      </c>
      <c r="G358" s="17">
        <f t="shared" si="25"/>
        <v>83.18</v>
      </c>
      <c r="H358" s="19">
        <f t="shared" si="26"/>
        <v>2621.2499999999995</v>
      </c>
      <c r="I358" s="19">
        <f t="shared" si="27"/>
        <v>2920.1</v>
      </c>
      <c r="J358" s="19">
        <f t="shared" si="28"/>
        <v>3409.22</v>
      </c>
      <c r="K358" s="19">
        <f t="shared" si="29"/>
        <v>4495.1900000000005</v>
      </c>
    </row>
    <row r="359" spans="1:11" s="7" customFormat="1" ht="14.25" customHeight="1">
      <c r="A359" s="25" t="s">
        <v>1068</v>
      </c>
      <c r="B359" s="25">
        <v>14</v>
      </c>
      <c r="C359" s="25" t="s">
        <v>1110</v>
      </c>
      <c r="D359" s="25" t="s">
        <v>15</v>
      </c>
      <c r="E359" s="25" t="s">
        <v>1111</v>
      </c>
      <c r="F359" s="25" t="s">
        <v>1112</v>
      </c>
      <c r="G359" s="17">
        <f t="shared" si="25"/>
        <v>83.1</v>
      </c>
      <c r="H359" s="19">
        <f t="shared" si="26"/>
        <v>2619.66</v>
      </c>
      <c r="I359" s="19">
        <f t="shared" si="27"/>
        <v>2918.5099999999998</v>
      </c>
      <c r="J359" s="19">
        <f t="shared" si="28"/>
        <v>3407.6299999999997</v>
      </c>
      <c r="K359" s="19">
        <f t="shared" si="29"/>
        <v>4493.6</v>
      </c>
    </row>
    <row r="360" spans="1:11" s="7" customFormat="1" ht="14.25" customHeight="1">
      <c r="A360" s="25" t="s">
        <v>1068</v>
      </c>
      <c r="B360" s="25">
        <v>15</v>
      </c>
      <c r="C360" s="25" t="s">
        <v>1113</v>
      </c>
      <c r="D360" s="25" t="s">
        <v>15</v>
      </c>
      <c r="E360" s="25" t="s">
        <v>1114</v>
      </c>
      <c r="F360" s="25" t="s">
        <v>1115</v>
      </c>
      <c r="G360" s="17">
        <f t="shared" si="25"/>
        <v>83.11</v>
      </c>
      <c r="H360" s="19">
        <f t="shared" si="26"/>
        <v>2619.9700000000003</v>
      </c>
      <c r="I360" s="19">
        <f t="shared" si="27"/>
        <v>2918.82</v>
      </c>
      <c r="J360" s="19">
        <f t="shared" si="28"/>
        <v>3407.94</v>
      </c>
      <c r="K360" s="19">
        <f t="shared" si="29"/>
        <v>4493.91</v>
      </c>
    </row>
    <row r="361" spans="1:11" s="7" customFormat="1" ht="14.25" customHeight="1">
      <c r="A361" s="25" t="s">
        <v>1068</v>
      </c>
      <c r="B361" s="25">
        <v>16</v>
      </c>
      <c r="C361" s="25" t="s">
        <v>33</v>
      </c>
      <c r="D361" s="25" t="s">
        <v>15</v>
      </c>
      <c r="E361" s="25" t="s">
        <v>1116</v>
      </c>
      <c r="F361" s="25" t="s">
        <v>1117</v>
      </c>
      <c r="G361" s="17">
        <f t="shared" si="25"/>
        <v>83.17</v>
      </c>
      <c r="H361" s="19">
        <f t="shared" si="26"/>
        <v>2621.21</v>
      </c>
      <c r="I361" s="19">
        <f t="shared" si="27"/>
        <v>2920.0600000000004</v>
      </c>
      <c r="J361" s="19">
        <f t="shared" si="28"/>
        <v>3409.1800000000003</v>
      </c>
      <c r="K361" s="19">
        <f t="shared" si="29"/>
        <v>4495.15</v>
      </c>
    </row>
    <row r="362" spans="1:11" s="7" customFormat="1" ht="14.25" customHeight="1">
      <c r="A362" s="25" t="s">
        <v>1068</v>
      </c>
      <c r="B362" s="25">
        <v>17</v>
      </c>
      <c r="C362" s="25" t="s">
        <v>1118</v>
      </c>
      <c r="D362" s="25" t="s">
        <v>15</v>
      </c>
      <c r="E362" s="25" t="s">
        <v>1119</v>
      </c>
      <c r="F362" s="25" t="s">
        <v>1120</v>
      </c>
      <c r="G362" s="17">
        <f t="shared" si="25"/>
        <v>83.19</v>
      </c>
      <c r="H362" s="19">
        <f t="shared" si="26"/>
        <v>2621.44</v>
      </c>
      <c r="I362" s="19">
        <f t="shared" si="27"/>
        <v>2920.2900000000004</v>
      </c>
      <c r="J362" s="19">
        <f t="shared" si="28"/>
        <v>3409.4100000000003</v>
      </c>
      <c r="K362" s="19">
        <f t="shared" si="29"/>
        <v>4495.38</v>
      </c>
    </row>
    <row r="363" spans="1:11" s="7" customFormat="1" ht="14.25" customHeight="1">
      <c r="A363" s="25" t="s">
        <v>1068</v>
      </c>
      <c r="B363" s="25">
        <v>18</v>
      </c>
      <c r="C363" s="25" t="s">
        <v>1121</v>
      </c>
      <c r="D363" s="25" t="s">
        <v>15</v>
      </c>
      <c r="E363" s="25" t="s">
        <v>1122</v>
      </c>
      <c r="F363" s="25" t="s">
        <v>1123</v>
      </c>
      <c r="G363" s="17">
        <f t="shared" si="25"/>
        <v>83.26</v>
      </c>
      <c r="H363" s="19">
        <f t="shared" si="26"/>
        <v>2622.8700000000003</v>
      </c>
      <c r="I363" s="19">
        <f t="shared" si="27"/>
        <v>2921.7200000000003</v>
      </c>
      <c r="J363" s="19">
        <f t="shared" si="28"/>
        <v>3410.84</v>
      </c>
      <c r="K363" s="19">
        <f t="shared" si="29"/>
        <v>4496.81</v>
      </c>
    </row>
    <row r="364" spans="1:11" s="7" customFormat="1" ht="14.25" customHeight="1">
      <c r="A364" s="25" t="s">
        <v>1068</v>
      </c>
      <c r="B364" s="25">
        <v>19</v>
      </c>
      <c r="C364" s="25" t="s">
        <v>1124</v>
      </c>
      <c r="D364" s="25" t="s">
        <v>15</v>
      </c>
      <c r="E364" s="25" t="s">
        <v>1125</v>
      </c>
      <c r="F364" s="25" t="s">
        <v>1126</v>
      </c>
      <c r="G364" s="17">
        <f t="shared" si="25"/>
        <v>82.95</v>
      </c>
      <c r="H364" s="19">
        <f t="shared" si="26"/>
        <v>2616.83</v>
      </c>
      <c r="I364" s="19">
        <f t="shared" si="27"/>
        <v>2915.6800000000003</v>
      </c>
      <c r="J364" s="19">
        <f t="shared" si="28"/>
        <v>3404.8</v>
      </c>
      <c r="K364" s="19">
        <f t="shared" si="29"/>
        <v>4490.7699999999995</v>
      </c>
    </row>
    <row r="365" spans="1:11" s="7" customFormat="1" ht="14.25" customHeight="1">
      <c r="A365" s="25" t="s">
        <v>1068</v>
      </c>
      <c r="B365" s="25">
        <v>20</v>
      </c>
      <c r="C365" s="25" t="s">
        <v>1127</v>
      </c>
      <c r="D365" s="25" t="s">
        <v>15</v>
      </c>
      <c r="E365" s="25" t="s">
        <v>1128</v>
      </c>
      <c r="F365" s="25" t="s">
        <v>1129</v>
      </c>
      <c r="G365" s="17">
        <f t="shared" si="25"/>
        <v>82.71</v>
      </c>
      <c r="H365" s="19">
        <f t="shared" si="26"/>
        <v>2612.11</v>
      </c>
      <c r="I365" s="19">
        <f t="shared" si="27"/>
        <v>2910.96</v>
      </c>
      <c r="J365" s="19">
        <f t="shared" si="28"/>
        <v>3400.08</v>
      </c>
      <c r="K365" s="19">
        <f t="shared" si="29"/>
        <v>4486.05</v>
      </c>
    </row>
    <row r="366" spans="1:11" s="7" customFormat="1" ht="14.25" customHeight="1">
      <c r="A366" s="25" t="s">
        <v>1068</v>
      </c>
      <c r="B366" s="25">
        <v>21</v>
      </c>
      <c r="C366" s="25" t="s">
        <v>897</v>
      </c>
      <c r="D366" s="25" t="s">
        <v>15</v>
      </c>
      <c r="E366" s="25" t="s">
        <v>1130</v>
      </c>
      <c r="F366" s="25" t="s">
        <v>899</v>
      </c>
      <c r="G366" s="17">
        <f t="shared" si="25"/>
        <v>83.07</v>
      </c>
      <c r="H366" s="19">
        <f t="shared" si="26"/>
        <v>2619.1</v>
      </c>
      <c r="I366" s="19">
        <f t="shared" si="27"/>
        <v>2917.9500000000003</v>
      </c>
      <c r="J366" s="19">
        <f t="shared" si="28"/>
        <v>3407.07</v>
      </c>
      <c r="K366" s="19">
        <f t="shared" si="29"/>
        <v>4493.04</v>
      </c>
    </row>
    <row r="367" spans="1:11" s="7" customFormat="1" ht="14.25" customHeight="1">
      <c r="A367" s="25" t="s">
        <v>1068</v>
      </c>
      <c r="B367" s="25">
        <v>22</v>
      </c>
      <c r="C367" s="25" t="s">
        <v>1131</v>
      </c>
      <c r="D367" s="25" t="s">
        <v>15</v>
      </c>
      <c r="E367" s="25" t="s">
        <v>1132</v>
      </c>
      <c r="F367" s="25" t="s">
        <v>1133</v>
      </c>
      <c r="G367" s="17">
        <f t="shared" si="25"/>
        <v>82.87</v>
      </c>
      <c r="H367" s="19">
        <f t="shared" si="26"/>
        <v>2615.13</v>
      </c>
      <c r="I367" s="19">
        <f t="shared" si="27"/>
        <v>2913.98</v>
      </c>
      <c r="J367" s="19">
        <f t="shared" si="28"/>
        <v>3403.1</v>
      </c>
      <c r="K367" s="19">
        <f t="shared" si="29"/>
        <v>4489.07</v>
      </c>
    </row>
    <row r="368" spans="1:11" s="7" customFormat="1" ht="14.25" customHeight="1">
      <c r="A368" s="25" t="s">
        <v>1068</v>
      </c>
      <c r="B368" s="25">
        <v>23</v>
      </c>
      <c r="C368" s="25" t="s">
        <v>1134</v>
      </c>
      <c r="D368" s="25" t="s">
        <v>15</v>
      </c>
      <c r="E368" s="25" t="s">
        <v>1135</v>
      </c>
      <c r="F368" s="25" t="s">
        <v>1136</v>
      </c>
      <c r="G368" s="17">
        <f t="shared" si="25"/>
        <v>81.76</v>
      </c>
      <c r="H368" s="19">
        <f t="shared" si="26"/>
        <v>2593.3500000000004</v>
      </c>
      <c r="I368" s="19">
        <f t="shared" si="27"/>
        <v>2892.2000000000007</v>
      </c>
      <c r="J368" s="19">
        <f t="shared" si="28"/>
        <v>3381.3200000000006</v>
      </c>
      <c r="K368" s="19">
        <f t="shared" si="29"/>
        <v>4467.290000000001</v>
      </c>
    </row>
    <row r="369" spans="1:11" s="7" customFormat="1" ht="14.25" customHeight="1">
      <c r="A369" s="25" t="s">
        <v>1137</v>
      </c>
      <c r="B369" s="25">
        <v>0</v>
      </c>
      <c r="C369" s="25" t="s">
        <v>1138</v>
      </c>
      <c r="D369" s="25" t="s">
        <v>15</v>
      </c>
      <c r="E369" s="25" t="s">
        <v>1139</v>
      </c>
      <c r="F369" s="25" t="s">
        <v>1140</v>
      </c>
      <c r="G369" s="17">
        <f t="shared" si="25"/>
        <v>76.42</v>
      </c>
      <c r="H369" s="19">
        <f t="shared" si="26"/>
        <v>2487.92</v>
      </c>
      <c r="I369" s="19">
        <f t="shared" si="27"/>
        <v>2786.7700000000004</v>
      </c>
      <c r="J369" s="19">
        <f t="shared" si="28"/>
        <v>3275.8900000000003</v>
      </c>
      <c r="K369" s="19">
        <f t="shared" si="29"/>
        <v>4361.860000000001</v>
      </c>
    </row>
    <row r="370" spans="1:11" s="7" customFormat="1" ht="14.25" customHeight="1">
      <c r="A370" s="25" t="s">
        <v>1137</v>
      </c>
      <c r="B370" s="25">
        <v>1</v>
      </c>
      <c r="C370" s="25" t="s">
        <v>1141</v>
      </c>
      <c r="D370" s="25" t="s">
        <v>15</v>
      </c>
      <c r="E370" s="25" t="s">
        <v>1142</v>
      </c>
      <c r="F370" s="25" t="s">
        <v>1143</v>
      </c>
      <c r="G370" s="17">
        <f t="shared" si="25"/>
        <v>64.33</v>
      </c>
      <c r="H370" s="19">
        <f t="shared" si="26"/>
        <v>2249.45</v>
      </c>
      <c r="I370" s="19">
        <f t="shared" si="27"/>
        <v>2548.3</v>
      </c>
      <c r="J370" s="19">
        <f t="shared" si="28"/>
        <v>3037.42</v>
      </c>
      <c r="K370" s="19">
        <f t="shared" si="29"/>
        <v>4123.39</v>
      </c>
    </row>
    <row r="371" spans="1:11" s="7" customFormat="1" ht="14.25" customHeight="1">
      <c r="A371" s="25" t="s">
        <v>1137</v>
      </c>
      <c r="B371" s="25">
        <v>2</v>
      </c>
      <c r="C371" s="25" t="s">
        <v>1144</v>
      </c>
      <c r="D371" s="25" t="s">
        <v>15</v>
      </c>
      <c r="E371" s="25" t="s">
        <v>1145</v>
      </c>
      <c r="F371" s="25" t="s">
        <v>1146</v>
      </c>
      <c r="G371" s="17">
        <f t="shared" si="25"/>
        <v>54.27</v>
      </c>
      <c r="H371" s="19">
        <f t="shared" si="26"/>
        <v>2051.08</v>
      </c>
      <c r="I371" s="19">
        <f t="shared" si="27"/>
        <v>2349.9300000000003</v>
      </c>
      <c r="J371" s="19">
        <f t="shared" si="28"/>
        <v>2839.05</v>
      </c>
      <c r="K371" s="19">
        <f t="shared" si="29"/>
        <v>3925.02</v>
      </c>
    </row>
    <row r="372" spans="1:11" s="7" customFormat="1" ht="14.25" customHeight="1">
      <c r="A372" s="25" t="s">
        <v>1137</v>
      </c>
      <c r="B372" s="25">
        <v>3</v>
      </c>
      <c r="C372" s="25" t="s">
        <v>1147</v>
      </c>
      <c r="D372" s="25" t="s">
        <v>15</v>
      </c>
      <c r="E372" s="25" t="s">
        <v>759</v>
      </c>
      <c r="F372" s="25" t="s">
        <v>1148</v>
      </c>
      <c r="G372" s="17">
        <f t="shared" si="25"/>
        <v>51.47</v>
      </c>
      <c r="H372" s="19">
        <f t="shared" si="26"/>
        <v>1995.8300000000002</v>
      </c>
      <c r="I372" s="19">
        <f t="shared" si="27"/>
        <v>2294.68</v>
      </c>
      <c r="J372" s="19">
        <f t="shared" si="28"/>
        <v>2783.7999999999997</v>
      </c>
      <c r="K372" s="19">
        <f t="shared" si="29"/>
        <v>3869.77</v>
      </c>
    </row>
    <row r="373" spans="1:11" s="7" customFormat="1" ht="14.25" customHeight="1">
      <c r="A373" s="25" t="s">
        <v>1137</v>
      </c>
      <c r="B373" s="25">
        <v>4</v>
      </c>
      <c r="C373" s="25" t="s">
        <v>1149</v>
      </c>
      <c r="D373" s="25" t="s">
        <v>15</v>
      </c>
      <c r="E373" s="25" t="s">
        <v>1150</v>
      </c>
      <c r="F373" s="25" t="s">
        <v>1151</v>
      </c>
      <c r="G373" s="17">
        <f t="shared" si="25"/>
        <v>50.76</v>
      </c>
      <c r="H373" s="19">
        <f t="shared" si="26"/>
        <v>1981.86</v>
      </c>
      <c r="I373" s="19">
        <f t="shared" si="27"/>
        <v>2280.7100000000005</v>
      </c>
      <c r="J373" s="19">
        <f t="shared" si="28"/>
        <v>2769.8300000000004</v>
      </c>
      <c r="K373" s="19">
        <f t="shared" si="29"/>
        <v>3855.8</v>
      </c>
    </row>
    <row r="374" spans="1:11" s="7" customFormat="1" ht="14.25" customHeight="1">
      <c r="A374" s="25" t="s">
        <v>1137</v>
      </c>
      <c r="B374" s="25">
        <v>5</v>
      </c>
      <c r="C374" s="25" t="s">
        <v>1152</v>
      </c>
      <c r="D374" s="25" t="s">
        <v>15</v>
      </c>
      <c r="E374" s="25" t="s">
        <v>1153</v>
      </c>
      <c r="F374" s="25" t="s">
        <v>293</v>
      </c>
      <c r="G374" s="17">
        <f t="shared" si="25"/>
        <v>51.26</v>
      </c>
      <c r="H374" s="19">
        <f t="shared" si="26"/>
        <v>1991.72</v>
      </c>
      <c r="I374" s="19">
        <f t="shared" si="27"/>
        <v>2290.5700000000006</v>
      </c>
      <c r="J374" s="19">
        <f t="shared" si="28"/>
        <v>2779.6900000000005</v>
      </c>
      <c r="K374" s="19">
        <f t="shared" si="29"/>
        <v>3865.6600000000003</v>
      </c>
    </row>
    <row r="375" spans="1:11" s="7" customFormat="1" ht="14.25" customHeight="1">
      <c r="A375" s="25" t="s">
        <v>1137</v>
      </c>
      <c r="B375" s="25">
        <v>6</v>
      </c>
      <c r="C375" s="25" t="s">
        <v>1154</v>
      </c>
      <c r="D375" s="25" t="s">
        <v>1155</v>
      </c>
      <c r="E375" s="25" t="s">
        <v>15</v>
      </c>
      <c r="F375" s="25" t="s">
        <v>1156</v>
      </c>
      <c r="G375" s="17">
        <f t="shared" si="25"/>
        <v>55.48</v>
      </c>
      <c r="H375" s="19">
        <f t="shared" si="26"/>
        <v>2074.91</v>
      </c>
      <c r="I375" s="19">
        <f t="shared" si="27"/>
        <v>2373.76</v>
      </c>
      <c r="J375" s="19">
        <f t="shared" si="28"/>
        <v>2862.88</v>
      </c>
      <c r="K375" s="19">
        <f t="shared" si="29"/>
        <v>3948.85</v>
      </c>
    </row>
    <row r="376" spans="1:11" s="7" customFormat="1" ht="14.25" customHeight="1">
      <c r="A376" s="25" t="s">
        <v>1137</v>
      </c>
      <c r="B376" s="25">
        <v>7</v>
      </c>
      <c r="C376" s="25" t="s">
        <v>1157</v>
      </c>
      <c r="D376" s="25" t="s">
        <v>15</v>
      </c>
      <c r="E376" s="25" t="s">
        <v>1158</v>
      </c>
      <c r="F376" s="25" t="s">
        <v>1159</v>
      </c>
      <c r="G376" s="17">
        <f t="shared" si="25"/>
        <v>78.04</v>
      </c>
      <c r="H376" s="19">
        <f t="shared" si="26"/>
        <v>2519.8599999999997</v>
      </c>
      <c r="I376" s="19">
        <f t="shared" si="27"/>
        <v>2818.71</v>
      </c>
      <c r="J376" s="19">
        <f t="shared" si="28"/>
        <v>3307.83</v>
      </c>
      <c r="K376" s="19">
        <f t="shared" si="29"/>
        <v>4393.8</v>
      </c>
    </row>
    <row r="377" spans="1:11" s="7" customFormat="1" ht="14.25" customHeight="1">
      <c r="A377" s="25" t="s">
        <v>1137</v>
      </c>
      <c r="B377" s="25">
        <v>8</v>
      </c>
      <c r="C377" s="25" t="s">
        <v>1160</v>
      </c>
      <c r="D377" s="25" t="s">
        <v>1161</v>
      </c>
      <c r="E377" s="25" t="s">
        <v>15</v>
      </c>
      <c r="F377" s="25" t="s">
        <v>1162</v>
      </c>
      <c r="G377" s="17">
        <f t="shared" si="25"/>
        <v>83.4</v>
      </c>
      <c r="H377" s="19">
        <f t="shared" si="26"/>
        <v>2625.71</v>
      </c>
      <c r="I377" s="19">
        <f t="shared" si="27"/>
        <v>2924.56</v>
      </c>
      <c r="J377" s="19">
        <f t="shared" si="28"/>
        <v>3413.68</v>
      </c>
      <c r="K377" s="19">
        <f t="shared" si="29"/>
        <v>4499.65</v>
      </c>
    </row>
    <row r="378" spans="1:11" s="7" customFormat="1" ht="14.25" customHeight="1">
      <c r="A378" s="25" t="s">
        <v>1137</v>
      </c>
      <c r="B378" s="25">
        <v>9</v>
      </c>
      <c r="C378" s="25" t="s">
        <v>1163</v>
      </c>
      <c r="D378" s="25" t="s">
        <v>1164</v>
      </c>
      <c r="E378" s="25" t="s">
        <v>1165</v>
      </c>
      <c r="F378" s="25" t="s">
        <v>1166</v>
      </c>
      <c r="G378" s="17">
        <f t="shared" si="25"/>
        <v>85.34</v>
      </c>
      <c r="H378" s="19">
        <f t="shared" si="26"/>
        <v>2663.9400000000005</v>
      </c>
      <c r="I378" s="19">
        <f t="shared" si="27"/>
        <v>2962.7900000000004</v>
      </c>
      <c r="J378" s="19">
        <f t="shared" si="28"/>
        <v>3451.9100000000003</v>
      </c>
      <c r="K378" s="19">
        <f t="shared" si="29"/>
        <v>4537.88</v>
      </c>
    </row>
    <row r="379" spans="1:11" s="7" customFormat="1" ht="14.25" customHeight="1">
      <c r="A379" s="25" t="s">
        <v>1137</v>
      </c>
      <c r="B379" s="25">
        <v>10</v>
      </c>
      <c r="C379" s="25" t="s">
        <v>1167</v>
      </c>
      <c r="D379" s="25" t="s">
        <v>15</v>
      </c>
      <c r="E379" s="25" t="s">
        <v>1168</v>
      </c>
      <c r="F379" s="25" t="s">
        <v>1169</v>
      </c>
      <c r="G379" s="17">
        <f t="shared" si="25"/>
        <v>87.08</v>
      </c>
      <c r="H379" s="19">
        <f t="shared" si="26"/>
        <v>2698.17</v>
      </c>
      <c r="I379" s="19">
        <f t="shared" si="27"/>
        <v>2997.0200000000004</v>
      </c>
      <c r="J379" s="19">
        <f t="shared" si="28"/>
        <v>3486.1400000000003</v>
      </c>
      <c r="K379" s="19">
        <f t="shared" si="29"/>
        <v>4572.110000000001</v>
      </c>
    </row>
    <row r="380" spans="1:11" s="7" customFormat="1" ht="14.25" customHeight="1">
      <c r="A380" s="25" t="s">
        <v>1137</v>
      </c>
      <c r="B380" s="25">
        <v>11</v>
      </c>
      <c r="C380" s="25" t="s">
        <v>1170</v>
      </c>
      <c r="D380" s="25" t="s">
        <v>15</v>
      </c>
      <c r="E380" s="25" t="s">
        <v>1171</v>
      </c>
      <c r="F380" s="25" t="s">
        <v>1172</v>
      </c>
      <c r="G380" s="17">
        <f t="shared" si="25"/>
        <v>87.01</v>
      </c>
      <c r="H380" s="19">
        <f t="shared" si="26"/>
        <v>2696.9100000000003</v>
      </c>
      <c r="I380" s="19">
        <f t="shared" si="27"/>
        <v>2995.76</v>
      </c>
      <c r="J380" s="19">
        <f t="shared" si="28"/>
        <v>3484.88</v>
      </c>
      <c r="K380" s="19">
        <f t="shared" si="29"/>
        <v>4570.85</v>
      </c>
    </row>
    <row r="381" spans="1:11" s="7" customFormat="1" ht="14.25" customHeight="1">
      <c r="A381" s="25" t="s">
        <v>1137</v>
      </c>
      <c r="B381" s="25">
        <v>12</v>
      </c>
      <c r="C381" s="25" t="s">
        <v>29</v>
      </c>
      <c r="D381" s="25" t="s">
        <v>15</v>
      </c>
      <c r="E381" s="25" t="s">
        <v>1173</v>
      </c>
      <c r="F381" s="25" t="s">
        <v>1174</v>
      </c>
      <c r="G381" s="17">
        <f t="shared" si="25"/>
        <v>86.55</v>
      </c>
      <c r="H381" s="19">
        <f t="shared" si="26"/>
        <v>2687.7200000000003</v>
      </c>
      <c r="I381" s="19">
        <f t="shared" si="27"/>
        <v>2986.5700000000006</v>
      </c>
      <c r="J381" s="19">
        <f t="shared" si="28"/>
        <v>3475.6900000000005</v>
      </c>
      <c r="K381" s="19">
        <f t="shared" si="29"/>
        <v>4561.660000000001</v>
      </c>
    </row>
    <row r="382" spans="1:11" s="7" customFormat="1" ht="14.25" customHeight="1">
      <c r="A382" s="25" t="s">
        <v>1137</v>
      </c>
      <c r="B382" s="25">
        <v>13</v>
      </c>
      <c r="C382" s="25" t="s">
        <v>1175</v>
      </c>
      <c r="D382" s="25" t="s">
        <v>15</v>
      </c>
      <c r="E382" s="25" t="s">
        <v>1176</v>
      </c>
      <c r="F382" s="25" t="s">
        <v>1177</v>
      </c>
      <c r="G382" s="17">
        <f t="shared" si="25"/>
        <v>87.02</v>
      </c>
      <c r="H382" s="19">
        <f t="shared" si="26"/>
        <v>2697.15</v>
      </c>
      <c r="I382" s="19">
        <f t="shared" si="27"/>
        <v>2996.0000000000005</v>
      </c>
      <c r="J382" s="19">
        <f t="shared" si="28"/>
        <v>3485.1200000000003</v>
      </c>
      <c r="K382" s="19">
        <f t="shared" si="29"/>
        <v>4571.09</v>
      </c>
    </row>
    <row r="383" spans="1:11" s="7" customFormat="1" ht="14.25" customHeight="1">
      <c r="A383" s="25" t="s">
        <v>1137</v>
      </c>
      <c r="B383" s="25">
        <v>14</v>
      </c>
      <c r="C383" s="25" t="s">
        <v>1178</v>
      </c>
      <c r="D383" s="25" t="s">
        <v>15</v>
      </c>
      <c r="E383" s="25" t="s">
        <v>1179</v>
      </c>
      <c r="F383" s="25" t="s">
        <v>1180</v>
      </c>
      <c r="G383" s="17">
        <f t="shared" si="25"/>
        <v>87.33</v>
      </c>
      <c r="H383" s="19">
        <f t="shared" si="26"/>
        <v>2703.17</v>
      </c>
      <c r="I383" s="19">
        <f t="shared" si="27"/>
        <v>3002.0200000000004</v>
      </c>
      <c r="J383" s="19">
        <f t="shared" si="28"/>
        <v>3491.1400000000003</v>
      </c>
      <c r="K383" s="19">
        <f t="shared" si="29"/>
        <v>4577.110000000001</v>
      </c>
    </row>
    <row r="384" spans="1:11" s="7" customFormat="1" ht="14.25" customHeight="1">
      <c r="A384" s="25" t="s">
        <v>1137</v>
      </c>
      <c r="B384" s="25">
        <v>15</v>
      </c>
      <c r="C384" s="25" t="s">
        <v>1181</v>
      </c>
      <c r="D384" s="25" t="s">
        <v>15</v>
      </c>
      <c r="E384" s="25" t="s">
        <v>1182</v>
      </c>
      <c r="F384" s="25" t="s">
        <v>1183</v>
      </c>
      <c r="G384" s="17">
        <f t="shared" si="25"/>
        <v>87.6</v>
      </c>
      <c r="H384" s="19">
        <f t="shared" si="26"/>
        <v>2708.4500000000003</v>
      </c>
      <c r="I384" s="19">
        <f t="shared" si="27"/>
        <v>3007.3</v>
      </c>
      <c r="J384" s="19">
        <f t="shared" si="28"/>
        <v>3496.42</v>
      </c>
      <c r="K384" s="19">
        <f t="shared" si="29"/>
        <v>4582.39</v>
      </c>
    </row>
    <row r="385" spans="1:11" s="7" customFormat="1" ht="14.25" customHeight="1">
      <c r="A385" s="25" t="s">
        <v>1137</v>
      </c>
      <c r="B385" s="25">
        <v>16</v>
      </c>
      <c r="C385" s="25" t="s">
        <v>1184</v>
      </c>
      <c r="D385" s="25" t="s">
        <v>15</v>
      </c>
      <c r="E385" s="25" t="s">
        <v>1185</v>
      </c>
      <c r="F385" s="25" t="s">
        <v>1186</v>
      </c>
      <c r="G385" s="17">
        <f t="shared" si="25"/>
        <v>87.66</v>
      </c>
      <c r="H385" s="19">
        <f t="shared" si="26"/>
        <v>2709.62</v>
      </c>
      <c r="I385" s="19">
        <f t="shared" si="27"/>
        <v>3008.4700000000003</v>
      </c>
      <c r="J385" s="19">
        <f t="shared" si="28"/>
        <v>3497.59</v>
      </c>
      <c r="K385" s="19">
        <f t="shared" si="29"/>
        <v>4583.5599999999995</v>
      </c>
    </row>
    <row r="386" spans="1:11" s="7" customFormat="1" ht="14.25" customHeight="1">
      <c r="A386" s="25" t="s">
        <v>1137</v>
      </c>
      <c r="B386" s="25">
        <v>17</v>
      </c>
      <c r="C386" s="25" t="s">
        <v>1187</v>
      </c>
      <c r="D386" s="25" t="s">
        <v>15</v>
      </c>
      <c r="E386" s="25" t="s">
        <v>1188</v>
      </c>
      <c r="F386" s="25" t="s">
        <v>1189</v>
      </c>
      <c r="G386" s="17">
        <f t="shared" si="25"/>
        <v>86.41</v>
      </c>
      <c r="H386" s="19">
        <f t="shared" si="26"/>
        <v>2685.05</v>
      </c>
      <c r="I386" s="19">
        <f t="shared" si="27"/>
        <v>2983.9</v>
      </c>
      <c r="J386" s="19">
        <f t="shared" si="28"/>
        <v>3473.02</v>
      </c>
      <c r="K386" s="19">
        <f t="shared" si="29"/>
        <v>4558.99</v>
      </c>
    </row>
    <row r="387" spans="1:11" s="7" customFormat="1" ht="14.25" customHeight="1">
      <c r="A387" s="25" t="s">
        <v>1137</v>
      </c>
      <c r="B387" s="25">
        <v>18</v>
      </c>
      <c r="C387" s="25" t="s">
        <v>1190</v>
      </c>
      <c r="D387" s="25" t="s">
        <v>15</v>
      </c>
      <c r="E387" s="25" t="s">
        <v>1191</v>
      </c>
      <c r="F387" s="25" t="s">
        <v>1192</v>
      </c>
      <c r="G387" s="17">
        <f t="shared" si="25"/>
        <v>83.57</v>
      </c>
      <c r="H387" s="19">
        <f t="shared" si="26"/>
        <v>2628.9300000000003</v>
      </c>
      <c r="I387" s="19">
        <f t="shared" si="27"/>
        <v>2927.78</v>
      </c>
      <c r="J387" s="19">
        <f t="shared" si="28"/>
        <v>3416.9</v>
      </c>
      <c r="K387" s="19">
        <f t="shared" si="29"/>
        <v>4502.87</v>
      </c>
    </row>
    <row r="388" spans="1:11" s="7" customFormat="1" ht="14.25" customHeight="1">
      <c r="A388" s="25" t="s">
        <v>1137</v>
      </c>
      <c r="B388" s="25">
        <v>19</v>
      </c>
      <c r="C388" s="25" t="s">
        <v>1193</v>
      </c>
      <c r="D388" s="25" t="s">
        <v>15</v>
      </c>
      <c r="E388" s="25" t="s">
        <v>1194</v>
      </c>
      <c r="F388" s="25" t="s">
        <v>1195</v>
      </c>
      <c r="G388" s="17">
        <f t="shared" si="25"/>
        <v>82.45</v>
      </c>
      <c r="H388" s="19">
        <f t="shared" si="26"/>
        <v>2606.92</v>
      </c>
      <c r="I388" s="19">
        <f t="shared" si="27"/>
        <v>2905.77</v>
      </c>
      <c r="J388" s="19">
        <f t="shared" si="28"/>
        <v>3394.89</v>
      </c>
      <c r="K388" s="19">
        <f t="shared" si="29"/>
        <v>4480.86</v>
      </c>
    </row>
    <row r="389" spans="1:11" s="7" customFormat="1" ht="14.25" customHeight="1">
      <c r="A389" s="25" t="s">
        <v>1137</v>
      </c>
      <c r="B389" s="25">
        <v>20</v>
      </c>
      <c r="C389" s="25" t="s">
        <v>1196</v>
      </c>
      <c r="D389" s="25" t="s">
        <v>15</v>
      </c>
      <c r="E389" s="25" t="s">
        <v>1197</v>
      </c>
      <c r="F389" s="25" t="s">
        <v>1198</v>
      </c>
      <c r="G389" s="17">
        <f t="shared" si="25"/>
        <v>82.59</v>
      </c>
      <c r="H389" s="19">
        <f t="shared" si="26"/>
        <v>2609.6900000000005</v>
      </c>
      <c r="I389" s="19">
        <f t="shared" si="27"/>
        <v>2908.5400000000004</v>
      </c>
      <c r="J389" s="19">
        <f t="shared" si="28"/>
        <v>3397.6600000000003</v>
      </c>
      <c r="K389" s="19">
        <f t="shared" si="29"/>
        <v>4483.63</v>
      </c>
    </row>
    <row r="390" spans="1:11" s="7" customFormat="1" ht="14.25" customHeight="1">
      <c r="A390" s="25" t="s">
        <v>1137</v>
      </c>
      <c r="B390" s="25">
        <v>21</v>
      </c>
      <c r="C390" s="25" t="s">
        <v>65</v>
      </c>
      <c r="D390" s="25" t="s">
        <v>15</v>
      </c>
      <c r="E390" s="25" t="s">
        <v>1199</v>
      </c>
      <c r="F390" s="25" t="s">
        <v>1200</v>
      </c>
      <c r="G390" s="17">
        <f t="shared" si="25"/>
        <v>86.89</v>
      </c>
      <c r="H390" s="19">
        <f t="shared" si="26"/>
        <v>2694.56</v>
      </c>
      <c r="I390" s="19">
        <f t="shared" si="27"/>
        <v>2993.4100000000003</v>
      </c>
      <c r="J390" s="19">
        <f t="shared" si="28"/>
        <v>3482.53</v>
      </c>
      <c r="K390" s="19">
        <f t="shared" si="29"/>
        <v>4568.500000000001</v>
      </c>
    </row>
    <row r="391" spans="1:11" s="7" customFormat="1" ht="14.25" customHeight="1">
      <c r="A391" s="25" t="s">
        <v>1137</v>
      </c>
      <c r="B391" s="25">
        <v>22</v>
      </c>
      <c r="C391" s="25" t="s">
        <v>1201</v>
      </c>
      <c r="D391" s="25" t="s">
        <v>15</v>
      </c>
      <c r="E391" s="25" t="s">
        <v>1202</v>
      </c>
      <c r="F391" s="25" t="s">
        <v>1203</v>
      </c>
      <c r="G391" s="17">
        <f t="shared" si="25"/>
        <v>85.81</v>
      </c>
      <c r="H391" s="19">
        <f t="shared" si="26"/>
        <v>2673.28</v>
      </c>
      <c r="I391" s="19">
        <f t="shared" si="27"/>
        <v>2972.13</v>
      </c>
      <c r="J391" s="19">
        <f t="shared" si="28"/>
        <v>3461.25</v>
      </c>
      <c r="K391" s="19">
        <f t="shared" si="29"/>
        <v>4547.22</v>
      </c>
    </row>
    <row r="392" spans="1:11" s="7" customFormat="1" ht="14.25" customHeight="1">
      <c r="A392" s="25" t="s">
        <v>1137</v>
      </c>
      <c r="B392" s="25">
        <v>23</v>
      </c>
      <c r="C392" s="25" t="s">
        <v>1204</v>
      </c>
      <c r="D392" s="25" t="s">
        <v>15</v>
      </c>
      <c r="E392" s="25" t="s">
        <v>1205</v>
      </c>
      <c r="F392" s="25" t="s">
        <v>57</v>
      </c>
      <c r="G392" s="17">
        <f t="shared" si="25"/>
        <v>79.34</v>
      </c>
      <c r="H392" s="19">
        <f t="shared" si="26"/>
        <v>2545.4900000000002</v>
      </c>
      <c r="I392" s="19">
        <f t="shared" si="27"/>
        <v>2844.34</v>
      </c>
      <c r="J392" s="19">
        <f t="shared" si="28"/>
        <v>3333.46</v>
      </c>
      <c r="K392" s="19">
        <f t="shared" si="29"/>
        <v>4419.43</v>
      </c>
    </row>
    <row r="393" spans="1:11" s="7" customFormat="1" ht="14.25" customHeight="1">
      <c r="A393" s="25" t="s">
        <v>1206</v>
      </c>
      <c r="B393" s="25">
        <v>0</v>
      </c>
      <c r="C393" s="25" t="s">
        <v>1207</v>
      </c>
      <c r="D393" s="25" t="s">
        <v>15</v>
      </c>
      <c r="E393" s="25" t="s">
        <v>1208</v>
      </c>
      <c r="F393" s="25" t="s">
        <v>1209</v>
      </c>
      <c r="G393" s="17">
        <f t="shared" si="25"/>
        <v>71.26</v>
      </c>
      <c r="H393" s="19">
        <f t="shared" si="26"/>
        <v>2386.1200000000003</v>
      </c>
      <c r="I393" s="19">
        <f t="shared" si="27"/>
        <v>2684.9700000000003</v>
      </c>
      <c r="J393" s="19">
        <f t="shared" si="28"/>
        <v>3174.09</v>
      </c>
      <c r="K393" s="19">
        <f t="shared" si="29"/>
        <v>4260.06</v>
      </c>
    </row>
    <row r="394" spans="1:11" s="7" customFormat="1" ht="14.25" customHeight="1">
      <c r="A394" s="25" t="s">
        <v>1206</v>
      </c>
      <c r="B394" s="25">
        <v>1</v>
      </c>
      <c r="C394" s="25" t="s">
        <v>1210</v>
      </c>
      <c r="D394" s="25" t="s">
        <v>15</v>
      </c>
      <c r="E394" s="25" t="s">
        <v>1211</v>
      </c>
      <c r="F394" s="25" t="s">
        <v>1212</v>
      </c>
      <c r="G394" s="17">
        <f aca="true" t="shared" si="30" ref="G394:G457">ROUND((F394*0.0534),2)</f>
        <v>54.24</v>
      </c>
      <c r="H394" s="19">
        <f aca="true" t="shared" si="31" ref="H394:H457">F394+$M$3+G394</f>
        <v>2050.41</v>
      </c>
      <c r="I394" s="19">
        <f aca="true" t="shared" si="32" ref="I394:I457">F394+$N$3+G394</f>
        <v>2349.26</v>
      </c>
      <c r="J394" s="19">
        <f aca="true" t="shared" si="33" ref="J394:J457">F394+$O$3+G394</f>
        <v>2838.38</v>
      </c>
      <c r="K394" s="19">
        <f aca="true" t="shared" si="34" ref="K394:K457">F394+$P$3+G394</f>
        <v>3924.35</v>
      </c>
    </row>
    <row r="395" spans="1:11" s="7" customFormat="1" ht="14.25" customHeight="1">
      <c r="A395" s="25" t="s">
        <v>1206</v>
      </c>
      <c r="B395" s="25">
        <v>2</v>
      </c>
      <c r="C395" s="25" t="s">
        <v>1213</v>
      </c>
      <c r="D395" s="25" t="s">
        <v>15</v>
      </c>
      <c r="E395" s="25" t="s">
        <v>1214</v>
      </c>
      <c r="F395" s="25" t="s">
        <v>1215</v>
      </c>
      <c r="G395" s="17">
        <f t="shared" si="30"/>
        <v>51.41</v>
      </c>
      <c r="H395" s="19">
        <f t="shared" si="31"/>
        <v>1994.6000000000001</v>
      </c>
      <c r="I395" s="19">
        <f t="shared" si="32"/>
        <v>2293.45</v>
      </c>
      <c r="J395" s="19">
        <f t="shared" si="33"/>
        <v>2782.5699999999997</v>
      </c>
      <c r="K395" s="19">
        <f t="shared" si="34"/>
        <v>3868.54</v>
      </c>
    </row>
    <row r="396" spans="1:11" s="7" customFormat="1" ht="14.25" customHeight="1">
      <c r="A396" s="25" t="s">
        <v>1206</v>
      </c>
      <c r="B396" s="25">
        <v>3</v>
      </c>
      <c r="C396" s="25" t="s">
        <v>1216</v>
      </c>
      <c r="D396" s="25" t="s">
        <v>15</v>
      </c>
      <c r="E396" s="25" t="s">
        <v>1217</v>
      </c>
      <c r="F396" s="25" t="s">
        <v>1218</v>
      </c>
      <c r="G396" s="17">
        <f t="shared" si="30"/>
        <v>50</v>
      </c>
      <c r="H396" s="19">
        <f t="shared" si="31"/>
        <v>1966.72</v>
      </c>
      <c r="I396" s="19">
        <f t="shared" si="32"/>
        <v>2265.57</v>
      </c>
      <c r="J396" s="19">
        <f t="shared" si="33"/>
        <v>2754.69</v>
      </c>
      <c r="K396" s="19">
        <f t="shared" si="34"/>
        <v>3840.66</v>
      </c>
    </row>
    <row r="397" spans="1:11" s="7" customFormat="1" ht="14.25" customHeight="1">
      <c r="A397" s="25" t="s">
        <v>1206</v>
      </c>
      <c r="B397" s="25">
        <v>4</v>
      </c>
      <c r="C397" s="25" t="s">
        <v>1219</v>
      </c>
      <c r="D397" s="25" t="s">
        <v>15</v>
      </c>
      <c r="E397" s="25" t="s">
        <v>1220</v>
      </c>
      <c r="F397" s="25" t="s">
        <v>1221</v>
      </c>
      <c r="G397" s="17">
        <f t="shared" si="30"/>
        <v>50.41</v>
      </c>
      <c r="H397" s="19">
        <f t="shared" si="31"/>
        <v>1974.93</v>
      </c>
      <c r="I397" s="19">
        <f t="shared" si="32"/>
        <v>2273.7799999999997</v>
      </c>
      <c r="J397" s="19">
        <f t="shared" si="33"/>
        <v>2762.8999999999996</v>
      </c>
      <c r="K397" s="19">
        <f t="shared" si="34"/>
        <v>3848.87</v>
      </c>
    </row>
    <row r="398" spans="1:11" s="7" customFormat="1" ht="14.25" customHeight="1">
      <c r="A398" s="25" t="s">
        <v>1206</v>
      </c>
      <c r="B398" s="25">
        <v>5</v>
      </c>
      <c r="C398" s="25" t="s">
        <v>1222</v>
      </c>
      <c r="D398" s="25" t="s">
        <v>15</v>
      </c>
      <c r="E398" s="25" t="s">
        <v>1223</v>
      </c>
      <c r="F398" s="25" t="s">
        <v>1224</v>
      </c>
      <c r="G398" s="17">
        <f t="shared" si="30"/>
        <v>50.97</v>
      </c>
      <c r="H398" s="19">
        <f t="shared" si="31"/>
        <v>1985.95</v>
      </c>
      <c r="I398" s="19">
        <f t="shared" si="32"/>
        <v>2284.7999999999997</v>
      </c>
      <c r="J398" s="19">
        <f t="shared" si="33"/>
        <v>2773.9199999999996</v>
      </c>
      <c r="K398" s="19">
        <f t="shared" si="34"/>
        <v>3859.89</v>
      </c>
    </row>
    <row r="399" spans="1:11" s="7" customFormat="1" ht="14.25" customHeight="1">
      <c r="A399" s="25" t="s">
        <v>1206</v>
      </c>
      <c r="B399" s="25">
        <v>6</v>
      </c>
      <c r="C399" s="25" t="s">
        <v>1225</v>
      </c>
      <c r="D399" s="25" t="s">
        <v>15</v>
      </c>
      <c r="E399" s="25" t="s">
        <v>1226</v>
      </c>
      <c r="F399" s="25" t="s">
        <v>1227</v>
      </c>
      <c r="G399" s="17">
        <f t="shared" si="30"/>
        <v>55.25</v>
      </c>
      <c r="H399" s="19">
        <f t="shared" si="31"/>
        <v>2070.27</v>
      </c>
      <c r="I399" s="19">
        <f t="shared" si="32"/>
        <v>2369.12</v>
      </c>
      <c r="J399" s="19">
        <f t="shared" si="33"/>
        <v>2858.24</v>
      </c>
      <c r="K399" s="19">
        <f t="shared" si="34"/>
        <v>3944.21</v>
      </c>
    </row>
    <row r="400" spans="1:11" s="7" customFormat="1" ht="14.25" customHeight="1">
      <c r="A400" s="25" t="s">
        <v>1206</v>
      </c>
      <c r="B400" s="25">
        <v>7</v>
      </c>
      <c r="C400" s="25" t="s">
        <v>1228</v>
      </c>
      <c r="D400" s="25" t="s">
        <v>15</v>
      </c>
      <c r="E400" s="25" t="s">
        <v>1229</v>
      </c>
      <c r="F400" s="25" t="s">
        <v>25</v>
      </c>
      <c r="G400" s="17">
        <f t="shared" si="30"/>
        <v>75.5</v>
      </c>
      <c r="H400" s="19">
        <f t="shared" si="31"/>
        <v>2469.76</v>
      </c>
      <c r="I400" s="19">
        <f t="shared" si="32"/>
        <v>2768.61</v>
      </c>
      <c r="J400" s="19">
        <f t="shared" si="33"/>
        <v>3257.73</v>
      </c>
      <c r="K400" s="19">
        <f t="shared" si="34"/>
        <v>4343.7</v>
      </c>
    </row>
    <row r="401" spans="1:11" s="7" customFormat="1" ht="14.25" customHeight="1">
      <c r="A401" s="25" t="s">
        <v>1206</v>
      </c>
      <c r="B401" s="25">
        <v>8</v>
      </c>
      <c r="C401" s="25" t="s">
        <v>1230</v>
      </c>
      <c r="D401" s="25" t="s">
        <v>15</v>
      </c>
      <c r="E401" s="25" t="s">
        <v>1231</v>
      </c>
      <c r="F401" s="25" t="s">
        <v>1232</v>
      </c>
      <c r="G401" s="17">
        <f t="shared" si="30"/>
        <v>82.46</v>
      </c>
      <c r="H401" s="19">
        <f t="shared" si="31"/>
        <v>2607.17</v>
      </c>
      <c r="I401" s="19">
        <f t="shared" si="32"/>
        <v>2906.0200000000004</v>
      </c>
      <c r="J401" s="19">
        <f t="shared" si="33"/>
        <v>3395.1400000000003</v>
      </c>
      <c r="K401" s="19">
        <f t="shared" si="34"/>
        <v>4481.11</v>
      </c>
    </row>
    <row r="402" spans="1:11" s="7" customFormat="1" ht="14.25" customHeight="1">
      <c r="A402" s="25" t="s">
        <v>1206</v>
      </c>
      <c r="B402" s="25">
        <v>9</v>
      </c>
      <c r="C402" s="25" t="s">
        <v>1233</v>
      </c>
      <c r="D402" s="25" t="s">
        <v>1234</v>
      </c>
      <c r="E402" s="25" t="s">
        <v>15</v>
      </c>
      <c r="F402" s="25" t="s">
        <v>1235</v>
      </c>
      <c r="G402" s="17">
        <f t="shared" si="30"/>
        <v>83.76</v>
      </c>
      <c r="H402" s="19">
        <f t="shared" si="31"/>
        <v>2632.7300000000005</v>
      </c>
      <c r="I402" s="19">
        <f t="shared" si="32"/>
        <v>2931.5800000000004</v>
      </c>
      <c r="J402" s="19">
        <f t="shared" si="33"/>
        <v>3420.7000000000003</v>
      </c>
      <c r="K402" s="19">
        <f t="shared" si="34"/>
        <v>4506.67</v>
      </c>
    </row>
    <row r="403" spans="1:11" s="7" customFormat="1" ht="14.25" customHeight="1">
      <c r="A403" s="25" t="s">
        <v>1206</v>
      </c>
      <c r="B403" s="25">
        <v>10</v>
      </c>
      <c r="C403" s="25" t="s">
        <v>1236</v>
      </c>
      <c r="D403" s="25" t="s">
        <v>15</v>
      </c>
      <c r="E403" s="25" t="s">
        <v>1237</v>
      </c>
      <c r="F403" s="25" t="s">
        <v>1238</v>
      </c>
      <c r="G403" s="17">
        <f t="shared" si="30"/>
        <v>85.71</v>
      </c>
      <c r="H403" s="19">
        <f t="shared" si="31"/>
        <v>2671.17</v>
      </c>
      <c r="I403" s="19">
        <f t="shared" si="32"/>
        <v>2970.0200000000004</v>
      </c>
      <c r="J403" s="19">
        <f t="shared" si="33"/>
        <v>3459.1400000000003</v>
      </c>
      <c r="K403" s="19">
        <f t="shared" si="34"/>
        <v>4545.11</v>
      </c>
    </row>
    <row r="404" spans="1:11" s="7" customFormat="1" ht="14.25" customHeight="1">
      <c r="A404" s="25" t="s">
        <v>1206</v>
      </c>
      <c r="B404" s="25">
        <v>11</v>
      </c>
      <c r="C404" s="25" t="s">
        <v>1239</v>
      </c>
      <c r="D404" s="25" t="s">
        <v>15</v>
      </c>
      <c r="E404" s="25" t="s">
        <v>1240</v>
      </c>
      <c r="F404" s="25" t="s">
        <v>1241</v>
      </c>
      <c r="G404" s="17">
        <f t="shared" si="30"/>
        <v>85.45</v>
      </c>
      <c r="H404" s="19">
        <f t="shared" si="31"/>
        <v>2666.1899999999996</v>
      </c>
      <c r="I404" s="19">
        <f t="shared" si="32"/>
        <v>2965.04</v>
      </c>
      <c r="J404" s="19">
        <f t="shared" si="33"/>
        <v>3454.16</v>
      </c>
      <c r="K404" s="19">
        <f t="shared" si="34"/>
        <v>4540.13</v>
      </c>
    </row>
    <row r="405" spans="1:11" s="7" customFormat="1" ht="14.25" customHeight="1">
      <c r="A405" s="25" t="s">
        <v>1206</v>
      </c>
      <c r="B405" s="25">
        <v>12</v>
      </c>
      <c r="C405" s="25" t="s">
        <v>1242</v>
      </c>
      <c r="D405" s="25" t="s">
        <v>15</v>
      </c>
      <c r="E405" s="25" t="s">
        <v>1243</v>
      </c>
      <c r="F405" s="25" t="s">
        <v>1244</v>
      </c>
      <c r="G405" s="17">
        <f t="shared" si="30"/>
        <v>84.84</v>
      </c>
      <c r="H405" s="19">
        <f t="shared" si="31"/>
        <v>2654</v>
      </c>
      <c r="I405" s="19">
        <f t="shared" si="32"/>
        <v>2952.8500000000004</v>
      </c>
      <c r="J405" s="19">
        <f t="shared" si="33"/>
        <v>3441.9700000000003</v>
      </c>
      <c r="K405" s="19">
        <f t="shared" si="34"/>
        <v>4527.9400000000005</v>
      </c>
    </row>
    <row r="406" spans="1:11" s="7" customFormat="1" ht="14.25" customHeight="1">
      <c r="A406" s="25" t="s">
        <v>1206</v>
      </c>
      <c r="B406" s="25">
        <v>13</v>
      </c>
      <c r="C406" s="25" t="s">
        <v>1245</v>
      </c>
      <c r="D406" s="25" t="s">
        <v>15</v>
      </c>
      <c r="E406" s="25" t="s">
        <v>1246</v>
      </c>
      <c r="F406" s="25" t="s">
        <v>1247</v>
      </c>
      <c r="G406" s="17">
        <f t="shared" si="30"/>
        <v>85.68</v>
      </c>
      <c r="H406" s="19">
        <f t="shared" si="31"/>
        <v>2670.58</v>
      </c>
      <c r="I406" s="19">
        <f t="shared" si="32"/>
        <v>2969.43</v>
      </c>
      <c r="J406" s="19">
        <f t="shared" si="33"/>
        <v>3458.5499999999997</v>
      </c>
      <c r="K406" s="19">
        <f t="shared" si="34"/>
        <v>4544.52</v>
      </c>
    </row>
    <row r="407" spans="1:11" s="7" customFormat="1" ht="14.25" customHeight="1">
      <c r="A407" s="25" t="s">
        <v>1206</v>
      </c>
      <c r="B407" s="25">
        <v>14</v>
      </c>
      <c r="C407" s="25" t="s">
        <v>1248</v>
      </c>
      <c r="D407" s="25" t="s">
        <v>15</v>
      </c>
      <c r="E407" s="25" t="s">
        <v>1249</v>
      </c>
      <c r="F407" s="25" t="s">
        <v>1250</v>
      </c>
      <c r="G407" s="17">
        <f t="shared" si="30"/>
        <v>85.92</v>
      </c>
      <c r="H407" s="19">
        <f t="shared" si="31"/>
        <v>2675.32</v>
      </c>
      <c r="I407" s="19">
        <f t="shared" si="32"/>
        <v>2974.17</v>
      </c>
      <c r="J407" s="19">
        <f t="shared" si="33"/>
        <v>3463.29</v>
      </c>
      <c r="K407" s="19">
        <f t="shared" si="34"/>
        <v>4549.26</v>
      </c>
    </row>
    <row r="408" spans="1:11" s="7" customFormat="1" ht="14.25" customHeight="1">
      <c r="A408" s="25" t="s">
        <v>1206</v>
      </c>
      <c r="B408" s="25">
        <v>15</v>
      </c>
      <c r="C408" s="25" t="s">
        <v>1251</v>
      </c>
      <c r="D408" s="25" t="s">
        <v>15</v>
      </c>
      <c r="E408" s="25" t="s">
        <v>1252</v>
      </c>
      <c r="F408" s="25" t="s">
        <v>1253</v>
      </c>
      <c r="G408" s="17">
        <f t="shared" si="30"/>
        <v>85.94</v>
      </c>
      <c r="H408" s="19">
        <f t="shared" si="31"/>
        <v>2675.81</v>
      </c>
      <c r="I408" s="19">
        <f t="shared" si="32"/>
        <v>2974.6600000000003</v>
      </c>
      <c r="J408" s="19">
        <f t="shared" si="33"/>
        <v>3463.78</v>
      </c>
      <c r="K408" s="19">
        <f t="shared" si="34"/>
        <v>4549.75</v>
      </c>
    </row>
    <row r="409" spans="1:11" s="7" customFormat="1" ht="14.25" customHeight="1">
      <c r="A409" s="25" t="s">
        <v>1206</v>
      </c>
      <c r="B409" s="25">
        <v>16</v>
      </c>
      <c r="C409" s="25" t="s">
        <v>1254</v>
      </c>
      <c r="D409" s="25" t="s">
        <v>15</v>
      </c>
      <c r="E409" s="25" t="s">
        <v>1255</v>
      </c>
      <c r="F409" s="25" t="s">
        <v>55</v>
      </c>
      <c r="G409" s="17">
        <f t="shared" si="30"/>
        <v>85.7</v>
      </c>
      <c r="H409" s="19">
        <f t="shared" si="31"/>
        <v>2671.0099999999998</v>
      </c>
      <c r="I409" s="19">
        <f t="shared" si="32"/>
        <v>2969.8599999999997</v>
      </c>
      <c r="J409" s="19">
        <f t="shared" si="33"/>
        <v>3458.9799999999996</v>
      </c>
      <c r="K409" s="19">
        <f t="shared" si="34"/>
        <v>4544.95</v>
      </c>
    </row>
    <row r="410" spans="1:11" s="7" customFormat="1" ht="14.25" customHeight="1">
      <c r="A410" s="25" t="s">
        <v>1206</v>
      </c>
      <c r="B410" s="25">
        <v>17</v>
      </c>
      <c r="C410" s="25" t="s">
        <v>1256</v>
      </c>
      <c r="D410" s="25" t="s">
        <v>15</v>
      </c>
      <c r="E410" s="25" t="s">
        <v>1257</v>
      </c>
      <c r="F410" s="25" t="s">
        <v>1258</v>
      </c>
      <c r="G410" s="17">
        <f t="shared" si="30"/>
        <v>83.16</v>
      </c>
      <c r="H410" s="19">
        <f t="shared" si="31"/>
        <v>2620.8599999999997</v>
      </c>
      <c r="I410" s="19">
        <f t="shared" si="32"/>
        <v>2919.71</v>
      </c>
      <c r="J410" s="19">
        <f t="shared" si="33"/>
        <v>3408.83</v>
      </c>
      <c r="K410" s="19">
        <f t="shared" si="34"/>
        <v>4494.8</v>
      </c>
    </row>
    <row r="411" spans="1:11" s="7" customFormat="1" ht="14.25" customHeight="1">
      <c r="A411" s="25" t="s">
        <v>1206</v>
      </c>
      <c r="B411" s="25">
        <v>18</v>
      </c>
      <c r="C411" s="25" t="s">
        <v>1259</v>
      </c>
      <c r="D411" s="25" t="s">
        <v>15</v>
      </c>
      <c r="E411" s="25" t="s">
        <v>1260</v>
      </c>
      <c r="F411" s="25" t="s">
        <v>1261</v>
      </c>
      <c r="G411" s="17">
        <f t="shared" si="30"/>
        <v>82.76</v>
      </c>
      <c r="H411" s="19">
        <f t="shared" si="31"/>
        <v>2613.05</v>
      </c>
      <c r="I411" s="19">
        <f t="shared" si="32"/>
        <v>2911.9000000000005</v>
      </c>
      <c r="J411" s="19">
        <f t="shared" si="33"/>
        <v>3401.0200000000004</v>
      </c>
      <c r="K411" s="19">
        <f t="shared" si="34"/>
        <v>4486.99</v>
      </c>
    </row>
    <row r="412" spans="1:11" s="7" customFormat="1" ht="14.25" customHeight="1">
      <c r="A412" s="25" t="s">
        <v>1206</v>
      </c>
      <c r="B412" s="25">
        <v>19</v>
      </c>
      <c r="C412" s="25" t="s">
        <v>1262</v>
      </c>
      <c r="D412" s="25" t="s">
        <v>15</v>
      </c>
      <c r="E412" s="25" t="s">
        <v>1263</v>
      </c>
      <c r="F412" s="25" t="s">
        <v>1264</v>
      </c>
      <c r="G412" s="17">
        <f t="shared" si="30"/>
        <v>82.06</v>
      </c>
      <c r="H412" s="19">
        <f t="shared" si="31"/>
        <v>2599.31</v>
      </c>
      <c r="I412" s="19">
        <f t="shared" si="32"/>
        <v>2898.1600000000003</v>
      </c>
      <c r="J412" s="19">
        <f t="shared" si="33"/>
        <v>3387.28</v>
      </c>
      <c r="K412" s="19">
        <f t="shared" si="34"/>
        <v>4473.250000000001</v>
      </c>
    </row>
    <row r="413" spans="1:11" s="7" customFormat="1" ht="14.25" customHeight="1">
      <c r="A413" s="25" t="s">
        <v>1206</v>
      </c>
      <c r="B413" s="25">
        <v>20</v>
      </c>
      <c r="C413" s="25" t="s">
        <v>1265</v>
      </c>
      <c r="D413" s="25" t="s">
        <v>15</v>
      </c>
      <c r="E413" s="25" t="s">
        <v>1266</v>
      </c>
      <c r="F413" s="25" t="s">
        <v>712</v>
      </c>
      <c r="G413" s="17">
        <f t="shared" si="30"/>
        <v>81.68</v>
      </c>
      <c r="H413" s="19">
        <f t="shared" si="31"/>
        <v>2591.66</v>
      </c>
      <c r="I413" s="19">
        <f t="shared" si="32"/>
        <v>2890.5099999999998</v>
      </c>
      <c r="J413" s="19">
        <f t="shared" si="33"/>
        <v>3379.6299999999997</v>
      </c>
      <c r="K413" s="19">
        <f t="shared" si="34"/>
        <v>4465.6</v>
      </c>
    </row>
    <row r="414" spans="1:11" s="7" customFormat="1" ht="14.25" customHeight="1">
      <c r="A414" s="25" t="s">
        <v>1206</v>
      </c>
      <c r="B414" s="25">
        <v>21</v>
      </c>
      <c r="C414" s="25" t="s">
        <v>1267</v>
      </c>
      <c r="D414" s="25" t="s">
        <v>15</v>
      </c>
      <c r="E414" s="25" t="s">
        <v>1268</v>
      </c>
      <c r="F414" s="25" t="s">
        <v>1269</v>
      </c>
      <c r="G414" s="17">
        <f t="shared" si="30"/>
        <v>83.62</v>
      </c>
      <c r="H414" s="19">
        <f t="shared" si="31"/>
        <v>2630.04</v>
      </c>
      <c r="I414" s="19">
        <f t="shared" si="32"/>
        <v>2928.8900000000003</v>
      </c>
      <c r="J414" s="19">
        <f t="shared" si="33"/>
        <v>3418.01</v>
      </c>
      <c r="K414" s="19">
        <f t="shared" si="34"/>
        <v>4503.9800000000005</v>
      </c>
    </row>
    <row r="415" spans="1:11" s="7" customFormat="1" ht="14.25" customHeight="1">
      <c r="A415" s="25" t="s">
        <v>1206</v>
      </c>
      <c r="B415" s="25">
        <v>22</v>
      </c>
      <c r="C415" s="25" t="s">
        <v>1270</v>
      </c>
      <c r="D415" s="25" t="s">
        <v>15</v>
      </c>
      <c r="E415" s="25" t="s">
        <v>1271</v>
      </c>
      <c r="F415" s="25" t="s">
        <v>1272</v>
      </c>
      <c r="G415" s="17">
        <f t="shared" si="30"/>
        <v>83.73</v>
      </c>
      <c r="H415" s="19">
        <f t="shared" si="31"/>
        <v>2632.2000000000003</v>
      </c>
      <c r="I415" s="19">
        <f t="shared" si="32"/>
        <v>2931.05</v>
      </c>
      <c r="J415" s="19">
        <f t="shared" si="33"/>
        <v>3420.17</v>
      </c>
      <c r="K415" s="19">
        <f t="shared" si="34"/>
        <v>4506.139999999999</v>
      </c>
    </row>
    <row r="416" spans="1:11" s="7" customFormat="1" ht="14.25" customHeight="1">
      <c r="A416" s="25" t="s">
        <v>1206</v>
      </c>
      <c r="B416" s="25">
        <v>23</v>
      </c>
      <c r="C416" s="25" t="s">
        <v>1273</v>
      </c>
      <c r="D416" s="25" t="s">
        <v>15</v>
      </c>
      <c r="E416" s="25" t="s">
        <v>1274</v>
      </c>
      <c r="F416" s="25" t="s">
        <v>1275</v>
      </c>
      <c r="G416" s="17">
        <f t="shared" si="30"/>
        <v>80.66</v>
      </c>
      <c r="H416" s="19">
        <f t="shared" si="31"/>
        <v>2571.56</v>
      </c>
      <c r="I416" s="19">
        <f t="shared" si="32"/>
        <v>2870.41</v>
      </c>
      <c r="J416" s="19">
        <f t="shared" si="33"/>
        <v>3359.5299999999997</v>
      </c>
      <c r="K416" s="19">
        <f t="shared" si="34"/>
        <v>4445.5</v>
      </c>
    </row>
    <row r="417" spans="1:11" s="7" customFormat="1" ht="14.25" customHeight="1">
      <c r="A417" s="25" t="s">
        <v>1276</v>
      </c>
      <c r="B417" s="25">
        <v>0</v>
      </c>
      <c r="C417" s="25" t="s">
        <v>1277</v>
      </c>
      <c r="D417" s="25" t="s">
        <v>15</v>
      </c>
      <c r="E417" s="25" t="s">
        <v>1278</v>
      </c>
      <c r="F417" s="25" t="s">
        <v>1279</v>
      </c>
      <c r="G417" s="17">
        <f t="shared" si="30"/>
        <v>64.92</v>
      </c>
      <c r="H417" s="19">
        <f t="shared" si="31"/>
        <v>2261.04</v>
      </c>
      <c r="I417" s="19">
        <f t="shared" si="32"/>
        <v>2559.8900000000003</v>
      </c>
      <c r="J417" s="19">
        <f t="shared" si="33"/>
        <v>3049.01</v>
      </c>
      <c r="K417" s="19">
        <f t="shared" si="34"/>
        <v>4134.9800000000005</v>
      </c>
    </row>
    <row r="418" spans="1:11" s="7" customFormat="1" ht="14.25" customHeight="1">
      <c r="A418" s="25" t="s">
        <v>1276</v>
      </c>
      <c r="B418" s="25">
        <v>1</v>
      </c>
      <c r="C418" s="25" t="s">
        <v>1280</v>
      </c>
      <c r="D418" s="25" t="s">
        <v>15</v>
      </c>
      <c r="E418" s="25" t="s">
        <v>1281</v>
      </c>
      <c r="F418" s="25" t="s">
        <v>1282</v>
      </c>
      <c r="G418" s="17">
        <f t="shared" si="30"/>
        <v>56.99</v>
      </c>
      <c r="H418" s="19">
        <f t="shared" si="31"/>
        <v>2104.77</v>
      </c>
      <c r="I418" s="19">
        <f t="shared" si="32"/>
        <v>2403.62</v>
      </c>
      <c r="J418" s="19">
        <f t="shared" si="33"/>
        <v>2892.74</v>
      </c>
      <c r="K418" s="19">
        <f t="shared" si="34"/>
        <v>3978.71</v>
      </c>
    </row>
    <row r="419" spans="1:11" s="7" customFormat="1" ht="14.25" customHeight="1">
      <c r="A419" s="25" t="s">
        <v>1276</v>
      </c>
      <c r="B419" s="25">
        <v>2</v>
      </c>
      <c r="C419" s="25" t="s">
        <v>1283</v>
      </c>
      <c r="D419" s="25" t="s">
        <v>15</v>
      </c>
      <c r="E419" s="25" t="s">
        <v>1284</v>
      </c>
      <c r="F419" s="25" t="s">
        <v>1285</v>
      </c>
      <c r="G419" s="17">
        <f t="shared" si="30"/>
        <v>53.9</v>
      </c>
      <c r="H419" s="19">
        <f t="shared" si="31"/>
        <v>2043.79</v>
      </c>
      <c r="I419" s="19">
        <f t="shared" si="32"/>
        <v>2342.6400000000003</v>
      </c>
      <c r="J419" s="19">
        <f t="shared" si="33"/>
        <v>2831.76</v>
      </c>
      <c r="K419" s="19">
        <f t="shared" si="34"/>
        <v>3917.73</v>
      </c>
    </row>
    <row r="420" spans="1:11" s="7" customFormat="1" ht="14.25" customHeight="1">
      <c r="A420" s="25" t="s">
        <v>1276</v>
      </c>
      <c r="B420" s="25">
        <v>3</v>
      </c>
      <c r="C420" s="25" t="s">
        <v>1286</v>
      </c>
      <c r="D420" s="25" t="s">
        <v>15</v>
      </c>
      <c r="E420" s="25" t="s">
        <v>1287</v>
      </c>
      <c r="F420" s="25" t="s">
        <v>1288</v>
      </c>
      <c r="G420" s="17">
        <f t="shared" si="30"/>
        <v>52.09</v>
      </c>
      <c r="H420" s="19">
        <f t="shared" si="31"/>
        <v>2008.06</v>
      </c>
      <c r="I420" s="19">
        <f t="shared" si="32"/>
        <v>2306.9100000000003</v>
      </c>
      <c r="J420" s="19">
        <f t="shared" si="33"/>
        <v>2796.03</v>
      </c>
      <c r="K420" s="19">
        <f t="shared" si="34"/>
        <v>3882</v>
      </c>
    </row>
    <row r="421" spans="1:11" s="7" customFormat="1" ht="14.25" customHeight="1">
      <c r="A421" s="25" t="s">
        <v>1276</v>
      </c>
      <c r="B421" s="25">
        <v>4</v>
      </c>
      <c r="C421" s="25" t="s">
        <v>1289</v>
      </c>
      <c r="D421" s="25" t="s">
        <v>15</v>
      </c>
      <c r="E421" s="25" t="s">
        <v>1290</v>
      </c>
      <c r="F421" s="25" t="s">
        <v>1291</v>
      </c>
      <c r="G421" s="17">
        <f t="shared" si="30"/>
        <v>51.18</v>
      </c>
      <c r="H421" s="19">
        <f t="shared" si="31"/>
        <v>1990.1100000000001</v>
      </c>
      <c r="I421" s="19">
        <f t="shared" si="32"/>
        <v>2288.96</v>
      </c>
      <c r="J421" s="19">
        <f t="shared" si="33"/>
        <v>2778.08</v>
      </c>
      <c r="K421" s="19">
        <f t="shared" si="34"/>
        <v>3864.0499999999997</v>
      </c>
    </row>
    <row r="422" spans="1:11" s="7" customFormat="1" ht="14.25" customHeight="1">
      <c r="A422" s="25" t="s">
        <v>1276</v>
      </c>
      <c r="B422" s="25">
        <v>5</v>
      </c>
      <c r="C422" s="25" t="s">
        <v>1292</v>
      </c>
      <c r="D422" s="25" t="s">
        <v>1293</v>
      </c>
      <c r="E422" s="25" t="s">
        <v>15</v>
      </c>
      <c r="F422" s="25" t="s">
        <v>1294</v>
      </c>
      <c r="G422" s="17">
        <f t="shared" si="30"/>
        <v>51.16</v>
      </c>
      <c r="H422" s="19">
        <f t="shared" si="31"/>
        <v>1989.63</v>
      </c>
      <c r="I422" s="19">
        <f t="shared" si="32"/>
        <v>2288.48</v>
      </c>
      <c r="J422" s="19">
        <f t="shared" si="33"/>
        <v>2777.6</v>
      </c>
      <c r="K422" s="19">
        <f t="shared" si="34"/>
        <v>3863.5699999999997</v>
      </c>
    </row>
    <row r="423" spans="1:11" s="7" customFormat="1" ht="14.25" customHeight="1">
      <c r="A423" s="25" t="s">
        <v>1276</v>
      </c>
      <c r="B423" s="25">
        <v>6</v>
      </c>
      <c r="C423" s="25" t="s">
        <v>1295</v>
      </c>
      <c r="D423" s="25" t="s">
        <v>1296</v>
      </c>
      <c r="E423" s="25" t="s">
        <v>15</v>
      </c>
      <c r="F423" s="25" t="s">
        <v>1297</v>
      </c>
      <c r="G423" s="17">
        <f t="shared" si="30"/>
        <v>55.7</v>
      </c>
      <c r="H423" s="19">
        <f t="shared" si="31"/>
        <v>2079.14</v>
      </c>
      <c r="I423" s="19">
        <f t="shared" si="32"/>
        <v>2377.99</v>
      </c>
      <c r="J423" s="19">
        <f t="shared" si="33"/>
        <v>2867.1099999999997</v>
      </c>
      <c r="K423" s="19">
        <f t="shared" si="34"/>
        <v>3953.08</v>
      </c>
    </row>
    <row r="424" spans="1:11" s="7" customFormat="1" ht="14.25" customHeight="1">
      <c r="A424" s="25" t="s">
        <v>1276</v>
      </c>
      <c r="B424" s="25">
        <v>7</v>
      </c>
      <c r="C424" s="25" t="s">
        <v>1298</v>
      </c>
      <c r="D424" s="25" t="s">
        <v>1299</v>
      </c>
      <c r="E424" s="25" t="s">
        <v>15</v>
      </c>
      <c r="F424" s="25" t="s">
        <v>1300</v>
      </c>
      <c r="G424" s="17">
        <f t="shared" si="30"/>
        <v>73.55</v>
      </c>
      <c r="H424" s="19">
        <f t="shared" si="31"/>
        <v>2431.37</v>
      </c>
      <c r="I424" s="19">
        <f t="shared" si="32"/>
        <v>2730.2200000000003</v>
      </c>
      <c r="J424" s="19">
        <f t="shared" si="33"/>
        <v>3219.34</v>
      </c>
      <c r="K424" s="19">
        <f t="shared" si="34"/>
        <v>4305.31</v>
      </c>
    </row>
    <row r="425" spans="1:11" s="7" customFormat="1" ht="14.25" customHeight="1">
      <c r="A425" s="25" t="s">
        <v>1276</v>
      </c>
      <c r="B425" s="25">
        <v>8</v>
      </c>
      <c r="C425" s="25" t="s">
        <v>1301</v>
      </c>
      <c r="D425" s="25" t="s">
        <v>15</v>
      </c>
      <c r="E425" s="25" t="s">
        <v>1302</v>
      </c>
      <c r="F425" s="25" t="s">
        <v>1303</v>
      </c>
      <c r="G425" s="17">
        <f t="shared" si="30"/>
        <v>83.33</v>
      </c>
      <c r="H425" s="19">
        <f t="shared" si="31"/>
        <v>2624.25</v>
      </c>
      <c r="I425" s="19">
        <f t="shared" si="32"/>
        <v>2923.1000000000004</v>
      </c>
      <c r="J425" s="19">
        <f t="shared" si="33"/>
        <v>3412.2200000000003</v>
      </c>
      <c r="K425" s="19">
        <f t="shared" si="34"/>
        <v>4498.1900000000005</v>
      </c>
    </row>
    <row r="426" spans="1:11" s="7" customFormat="1" ht="14.25" customHeight="1">
      <c r="A426" s="25" t="s">
        <v>1276</v>
      </c>
      <c r="B426" s="25">
        <v>9</v>
      </c>
      <c r="C426" s="25" t="s">
        <v>1304</v>
      </c>
      <c r="D426" s="25" t="s">
        <v>15</v>
      </c>
      <c r="E426" s="25" t="s">
        <v>1305</v>
      </c>
      <c r="F426" s="25" t="s">
        <v>1306</v>
      </c>
      <c r="G426" s="17">
        <f t="shared" si="30"/>
        <v>85.12</v>
      </c>
      <c r="H426" s="19">
        <f t="shared" si="31"/>
        <v>2659.68</v>
      </c>
      <c r="I426" s="19">
        <f t="shared" si="32"/>
        <v>2958.5299999999997</v>
      </c>
      <c r="J426" s="19">
        <f t="shared" si="33"/>
        <v>3447.6499999999996</v>
      </c>
      <c r="K426" s="19">
        <f t="shared" si="34"/>
        <v>4533.62</v>
      </c>
    </row>
    <row r="427" spans="1:11" s="7" customFormat="1" ht="14.25" customHeight="1">
      <c r="A427" s="25" t="s">
        <v>1276</v>
      </c>
      <c r="B427" s="25">
        <v>10</v>
      </c>
      <c r="C427" s="25" t="s">
        <v>1307</v>
      </c>
      <c r="D427" s="25" t="s">
        <v>15</v>
      </c>
      <c r="E427" s="25" t="s">
        <v>1308</v>
      </c>
      <c r="F427" s="25" t="s">
        <v>1309</v>
      </c>
      <c r="G427" s="17">
        <f t="shared" si="30"/>
        <v>87.9</v>
      </c>
      <c r="H427" s="19">
        <f t="shared" si="31"/>
        <v>2714.38</v>
      </c>
      <c r="I427" s="19">
        <f t="shared" si="32"/>
        <v>3013.23</v>
      </c>
      <c r="J427" s="19">
        <f t="shared" si="33"/>
        <v>3502.35</v>
      </c>
      <c r="K427" s="19">
        <f t="shared" si="34"/>
        <v>4588.32</v>
      </c>
    </row>
    <row r="428" spans="1:11" s="7" customFormat="1" ht="14.25" customHeight="1">
      <c r="A428" s="25" t="s">
        <v>1276</v>
      </c>
      <c r="B428" s="25">
        <v>11</v>
      </c>
      <c r="C428" s="25" t="s">
        <v>1310</v>
      </c>
      <c r="D428" s="25" t="s">
        <v>15</v>
      </c>
      <c r="E428" s="25" t="s">
        <v>1311</v>
      </c>
      <c r="F428" s="25" t="s">
        <v>37</v>
      </c>
      <c r="G428" s="17">
        <f t="shared" si="30"/>
        <v>85.86</v>
      </c>
      <c r="H428" s="19">
        <f t="shared" si="31"/>
        <v>2674.2200000000003</v>
      </c>
      <c r="I428" s="19">
        <f t="shared" si="32"/>
        <v>2973.07</v>
      </c>
      <c r="J428" s="19">
        <f t="shared" si="33"/>
        <v>3462.19</v>
      </c>
      <c r="K428" s="19">
        <f t="shared" si="34"/>
        <v>4548.16</v>
      </c>
    </row>
    <row r="429" spans="1:11" s="7" customFormat="1" ht="14.25" customHeight="1">
      <c r="A429" s="25" t="s">
        <v>1276</v>
      </c>
      <c r="B429" s="25">
        <v>12</v>
      </c>
      <c r="C429" s="25" t="s">
        <v>1312</v>
      </c>
      <c r="D429" s="25" t="s">
        <v>15</v>
      </c>
      <c r="E429" s="25" t="s">
        <v>1313</v>
      </c>
      <c r="F429" s="25" t="s">
        <v>1314</v>
      </c>
      <c r="G429" s="17">
        <f t="shared" si="30"/>
        <v>85.76</v>
      </c>
      <c r="H429" s="19">
        <f t="shared" si="31"/>
        <v>2672.1400000000003</v>
      </c>
      <c r="I429" s="19">
        <f t="shared" si="32"/>
        <v>2970.9900000000007</v>
      </c>
      <c r="J429" s="19">
        <f t="shared" si="33"/>
        <v>3460.1100000000006</v>
      </c>
      <c r="K429" s="19">
        <f t="shared" si="34"/>
        <v>4546.08</v>
      </c>
    </row>
    <row r="430" spans="1:11" s="7" customFormat="1" ht="14.25" customHeight="1">
      <c r="A430" s="25" t="s">
        <v>1276</v>
      </c>
      <c r="B430" s="25">
        <v>13</v>
      </c>
      <c r="C430" s="25" t="s">
        <v>1315</v>
      </c>
      <c r="D430" s="25" t="s">
        <v>15</v>
      </c>
      <c r="E430" s="25" t="s">
        <v>1316</v>
      </c>
      <c r="F430" s="25" t="s">
        <v>1317</v>
      </c>
      <c r="G430" s="17">
        <f t="shared" si="30"/>
        <v>87.47</v>
      </c>
      <c r="H430" s="19">
        <f t="shared" si="31"/>
        <v>2706.0099999999998</v>
      </c>
      <c r="I430" s="19">
        <f t="shared" si="32"/>
        <v>3004.86</v>
      </c>
      <c r="J430" s="19">
        <f t="shared" si="33"/>
        <v>3493.98</v>
      </c>
      <c r="K430" s="19">
        <f t="shared" si="34"/>
        <v>4579.95</v>
      </c>
    </row>
    <row r="431" spans="1:11" s="7" customFormat="1" ht="14.25" customHeight="1">
      <c r="A431" s="25" t="s">
        <v>1276</v>
      </c>
      <c r="B431" s="25">
        <v>14</v>
      </c>
      <c r="C431" s="25" t="s">
        <v>1318</v>
      </c>
      <c r="D431" s="25" t="s">
        <v>15</v>
      </c>
      <c r="E431" s="25" t="s">
        <v>1319</v>
      </c>
      <c r="F431" s="25" t="s">
        <v>1320</v>
      </c>
      <c r="G431" s="17">
        <f t="shared" si="30"/>
        <v>87.74</v>
      </c>
      <c r="H431" s="19">
        <f t="shared" si="31"/>
        <v>2711.22</v>
      </c>
      <c r="I431" s="19">
        <f t="shared" si="32"/>
        <v>3010.0699999999997</v>
      </c>
      <c r="J431" s="19">
        <f t="shared" si="33"/>
        <v>3499.1899999999996</v>
      </c>
      <c r="K431" s="19">
        <f t="shared" si="34"/>
        <v>4585.16</v>
      </c>
    </row>
    <row r="432" spans="1:11" s="7" customFormat="1" ht="14.25" customHeight="1">
      <c r="A432" s="25" t="s">
        <v>1276</v>
      </c>
      <c r="B432" s="25">
        <v>15</v>
      </c>
      <c r="C432" s="25" t="s">
        <v>1321</v>
      </c>
      <c r="D432" s="25" t="s">
        <v>15</v>
      </c>
      <c r="E432" s="25" t="s">
        <v>1322</v>
      </c>
      <c r="F432" s="25" t="s">
        <v>1323</v>
      </c>
      <c r="G432" s="17">
        <f t="shared" si="30"/>
        <v>87.25</v>
      </c>
      <c r="H432" s="19">
        <f t="shared" si="31"/>
        <v>2701.6800000000003</v>
      </c>
      <c r="I432" s="19">
        <f t="shared" si="32"/>
        <v>3000.53</v>
      </c>
      <c r="J432" s="19">
        <f t="shared" si="33"/>
        <v>3489.65</v>
      </c>
      <c r="K432" s="19">
        <f t="shared" si="34"/>
        <v>4575.62</v>
      </c>
    </row>
    <row r="433" spans="1:11" s="7" customFormat="1" ht="14.25" customHeight="1">
      <c r="A433" s="25" t="s">
        <v>1276</v>
      </c>
      <c r="B433" s="25">
        <v>16</v>
      </c>
      <c r="C433" s="25" t="s">
        <v>1324</v>
      </c>
      <c r="D433" s="25" t="s">
        <v>15</v>
      </c>
      <c r="E433" s="25" t="s">
        <v>1325</v>
      </c>
      <c r="F433" s="25" t="s">
        <v>1326</v>
      </c>
      <c r="G433" s="17">
        <f t="shared" si="30"/>
        <v>86.79</v>
      </c>
      <c r="H433" s="19">
        <f t="shared" si="31"/>
        <v>2692.4700000000003</v>
      </c>
      <c r="I433" s="19">
        <f t="shared" si="32"/>
        <v>2991.32</v>
      </c>
      <c r="J433" s="19">
        <f t="shared" si="33"/>
        <v>3480.44</v>
      </c>
      <c r="K433" s="19">
        <f t="shared" si="34"/>
        <v>4566.41</v>
      </c>
    </row>
    <row r="434" spans="1:11" s="7" customFormat="1" ht="14.25" customHeight="1">
      <c r="A434" s="25" t="s">
        <v>1276</v>
      </c>
      <c r="B434" s="25">
        <v>17</v>
      </c>
      <c r="C434" s="25" t="s">
        <v>1327</v>
      </c>
      <c r="D434" s="25" t="s">
        <v>15</v>
      </c>
      <c r="E434" s="25" t="s">
        <v>1328</v>
      </c>
      <c r="F434" s="25" t="s">
        <v>1329</v>
      </c>
      <c r="G434" s="17">
        <f t="shared" si="30"/>
        <v>83.87</v>
      </c>
      <c r="H434" s="19">
        <f t="shared" si="31"/>
        <v>2635</v>
      </c>
      <c r="I434" s="19">
        <f t="shared" si="32"/>
        <v>2933.8500000000004</v>
      </c>
      <c r="J434" s="19">
        <f t="shared" si="33"/>
        <v>3422.9700000000003</v>
      </c>
      <c r="K434" s="19">
        <f t="shared" si="34"/>
        <v>4508.94</v>
      </c>
    </row>
    <row r="435" spans="1:11" s="7" customFormat="1" ht="14.25" customHeight="1">
      <c r="A435" s="25" t="s">
        <v>1276</v>
      </c>
      <c r="B435" s="25">
        <v>18</v>
      </c>
      <c r="C435" s="25" t="s">
        <v>1330</v>
      </c>
      <c r="D435" s="25" t="s">
        <v>15</v>
      </c>
      <c r="E435" s="25" t="s">
        <v>1331</v>
      </c>
      <c r="F435" s="25" t="s">
        <v>1332</v>
      </c>
      <c r="G435" s="17">
        <f t="shared" si="30"/>
        <v>83.13</v>
      </c>
      <c r="H435" s="19">
        <f t="shared" si="31"/>
        <v>2620.37</v>
      </c>
      <c r="I435" s="19">
        <f t="shared" si="32"/>
        <v>2919.2200000000003</v>
      </c>
      <c r="J435" s="19">
        <f t="shared" si="33"/>
        <v>3408.34</v>
      </c>
      <c r="K435" s="19">
        <f t="shared" si="34"/>
        <v>4494.31</v>
      </c>
    </row>
    <row r="436" spans="1:11" s="7" customFormat="1" ht="14.25" customHeight="1">
      <c r="A436" s="25" t="s">
        <v>1276</v>
      </c>
      <c r="B436" s="25">
        <v>19</v>
      </c>
      <c r="C436" s="25" t="s">
        <v>1333</v>
      </c>
      <c r="D436" s="25" t="s">
        <v>15</v>
      </c>
      <c r="E436" s="25" t="s">
        <v>1334</v>
      </c>
      <c r="F436" s="25" t="s">
        <v>1335</v>
      </c>
      <c r="G436" s="17">
        <f t="shared" si="30"/>
        <v>83.2</v>
      </c>
      <c r="H436" s="19">
        <f t="shared" si="31"/>
        <v>2621.74</v>
      </c>
      <c r="I436" s="19">
        <f t="shared" si="32"/>
        <v>2920.59</v>
      </c>
      <c r="J436" s="19">
        <f t="shared" si="33"/>
        <v>3409.71</v>
      </c>
      <c r="K436" s="19">
        <f t="shared" si="34"/>
        <v>4495.679999999999</v>
      </c>
    </row>
    <row r="437" spans="1:11" s="7" customFormat="1" ht="14.25" customHeight="1">
      <c r="A437" s="25" t="s">
        <v>1276</v>
      </c>
      <c r="B437" s="25">
        <v>20</v>
      </c>
      <c r="C437" s="25" t="s">
        <v>1336</v>
      </c>
      <c r="D437" s="25" t="s">
        <v>15</v>
      </c>
      <c r="E437" s="25" t="s">
        <v>36</v>
      </c>
      <c r="F437" s="25" t="s">
        <v>1337</v>
      </c>
      <c r="G437" s="17">
        <f t="shared" si="30"/>
        <v>82.1</v>
      </c>
      <c r="H437" s="19">
        <f t="shared" si="31"/>
        <v>2600.03</v>
      </c>
      <c r="I437" s="19">
        <f t="shared" si="32"/>
        <v>2898.88</v>
      </c>
      <c r="J437" s="19">
        <f t="shared" si="33"/>
        <v>3388</v>
      </c>
      <c r="K437" s="19">
        <f t="shared" si="34"/>
        <v>4473.97</v>
      </c>
    </row>
    <row r="438" spans="1:11" s="7" customFormat="1" ht="14.25" customHeight="1">
      <c r="A438" s="25" t="s">
        <v>1276</v>
      </c>
      <c r="B438" s="25">
        <v>21</v>
      </c>
      <c r="C438" s="25" t="s">
        <v>1338</v>
      </c>
      <c r="D438" s="25" t="s">
        <v>15</v>
      </c>
      <c r="E438" s="25" t="s">
        <v>1339</v>
      </c>
      <c r="F438" s="25" t="s">
        <v>1340</v>
      </c>
      <c r="G438" s="17">
        <f t="shared" si="30"/>
        <v>86.49</v>
      </c>
      <c r="H438" s="19">
        <f t="shared" si="31"/>
        <v>2686.54</v>
      </c>
      <c r="I438" s="19">
        <f t="shared" si="32"/>
        <v>2985.39</v>
      </c>
      <c r="J438" s="19">
        <f t="shared" si="33"/>
        <v>3474.5099999999998</v>
      </c>
      <c r="K438" s="19">
        <f t="shared" si="34"/>
        <v>4560.48</v>
      </c>
    </row>
    <row r="439" spans="1:11" s="7" customFormat="1" ht="14.25" customHeight="1">
      <c r="A439" s="25" t="s">
        <v>1276</v>
      </c>
      <c r="B439" s="25">
        <v>22</v>
      </c>
      <c r="C439" s="25" t="s">
        <v>1341</v>
      </c>
      <c r="D439" s="25" t="s">
        <v>15</v>
      </c>
      <c r="E439" s="25" t="s">
        <v>1342</v>
      </c>
      <c r="F439" s="25" t="s">
        <v>1343</v>
      </c>
      <c r="G439" s="17">
        <f t="shared" si="30"/>
        <v>84.32</v>
      </c>
      <c r="H439" s="19">
        <f t="shared" si="31"/>
        <v>2643.82</v>
      </c>
      <c r="I439" s="19">
        <f t="shared" si="32"/>
        <v>2942.6700000000005</v>
      </c>
      <c r="J439" s="19">
        <f t="shared" si="33"/>
        <v>3431.7900000000004</v>
      </c>
      <c r="K439" s="19">
        <f t="shared" si="34"/>
        <v>4517.76</v>
      </c>
    </row>
    <row r="440" spans="1:11" s="7" customFormat="1" ht="14.25" customHeight="1">
      <c r="A440" s="25" t="s">
        <v>1276</v>
      </c>
      <c r="B440" s="25">
        <v>23</v>
      </c>
      <c r="C440" s="25" t="s">
        <v>1344</v>
      </c>
      <c r="D440" s="25" t="s">
        <v>15</v>
      </c>
      <c r="E440" s="25" t="s">
        <v>1345</v>
      </c>
      <c r="F440" s="25" t="s">
        <v>1346</v>
      </c>
      <c r="G440" s="17">
        <f t="shared" si="30"/>
        <v>82.38</v>
      </c>
      <c r="H440" s="19">
        <f t="shared" si="31"/>
        <v>2605.55</v>
      </c>
      <c r="I440" s="19">
        <f t="shared" si="32"/>
        <v>2904.4000000000005</v>
      </c>
      <c r="J440" s="19">
        <f t="shared" si="33"/>
        <v>3393.5200000000004</v>
      </c>
      <c r="K440" s="19">
        <f t="shared" si="34"/>
        <v>4479.490000000001</v>
      </c>
    </row>
    <row r="441" spans="1:11" s="7" customFormat="1" ht="14.25" customHeight="1">
      <c r="A441" s="25" t="s">
        <v>1347</v>
      </c>
      <c r="B441" s="25">
        <v>0</v>
      </c>
      <c r="C441" s="25" t="s">
        <v>1348</v>
      </c>
      <c r="D441" s="25" t="s">
        <v>15</v>
      </c>
      <c r="E441" s="25" t="s">
        <v>1349</v>
      </c>
      <c r="F441" s="25" t="s">
        <v>1350</v>
      </c>
      <c r="G441" s="17">
        <f t="shared" si="30"/>
        <v>60.32</v>
      </c>
      <c r="H441" s="19">
        <f t="shared" si="31"/>
        <v>2170.4</v>
      </c>
      <c r="I441" s="19">
        <f t="shared" si="32"/>
        <v>2469.2500000000005</v>
      </c>
      <c r="J441" s="19">
        <f t="shared" si="33"/>
        <v>2958.3700000000003</v>
      </c>
      <c r="K441" s="19">
        <f t="shared" si="34"/>
        <v>4044.34</v>
      </c>
    </row>
    <row r="442" spans="1:11" s="7" customFormat="1" ht="14.25" customHeight="1">
      <c r="A442" s="25" t="s">
        <v>1347</v>
      </c>
      <c r="B442" s="25">
        <v>1</v>
      </c>
      <c r="C442" s="25" t="s">
        <v>1351</v>
      </c>
      <c r="D442" s="25" t="s">
        <v>15</v>
      </c>
      <c r="E442" s="25" t="s">
        <v>1352</v>
      </c>
      <c r="F442" s="25" t="s">
        <v>1353</v>
      </c>
      <c r="G442" s="17">
        <f t="shared" si="30"/>
        <v>51.85</v>
      </c>
      <c r="H442" s="19">
        <f t="shared" si="31"/>
        <v>2003.23</v>
      </c>
      <c r="I442" s="19">
        <f t="shared" si="32"/>
        <v>2302.08</v>
      </c>
      <c r="J442" s="19">
        <f t="shared" si="33"/>
        <v>2791.2</v>
      </c>
      <c r="K442" s="19">
        <f t="shared" si="34"/>
        <v>3877.17</v>
      </c>
    </row>
    <row r="443" spans="1:11" s="7" customFormat="1" ht="14.25" customHeight="1">
      <c r="A443" s="25" t="s">
        <v>1347</v>
      </c>
      <c r="B443" s="25">
        <v>2</v>
      </c>
      <c r="C443" s="25" t="s">
        <v>1354</v>
      </c>
      <c r="D443" s="25" t="s">
        <v>15</v>
      </c>
      <c r="E443" s="25" t="s">
        <v>1355</v>
      </c>
      <c r="F443" s="25" t="s">
        <v>1356</v>
      </c>
      <c r="G443" s="17">
        <f t="shared" si="30"/>
        <v>50.69</v>
      </c>
      <c r="H443" s="19">
        <f t="shared" si="31"/>
        <v>1980.46</v>
      </c>
      <c r="I443" s="19">
        <f t="shared" si="32"/>
        <v>2279.31</v>
      </c>
      <c r="J443" s="19">
        <f t="shared" si="33"/>
        <v>2768.43</v>
      </c>
      <c r="K443" s="19">
        <f t="shared" si="34"/>
        <v>3854.4</v>
      </c>
    </row>
    <row r="444" spans="1:11" s="7" customFormat="1" ht="14.25" customHeight="1">
      <c r="A444" s="25" t="s">
        <v>1347</v>
      </c>
      <c r="B444" s="25">
        <v>3</v>
      </c>
      <c r="C444" s="25" t="s">
        <v>1357</v>
      </c>
      <c r="D444" s="25" t="s">
        <v>15</v>
      </c>
      <c r="E444" s="25" t="s">
        <v>1358</v>
      </c>
      <c r="F444" s="25" t="s">
        <v>1359</v>
      </c>
      <c r="G444" s="17">
        <f t="shared" si="30"/>
        <v>49.73</v>
      </c>
      <c r="H444" s="19">
        <f t="shared" si="31"/>
        <v>1961.5300000000002</v>
      </c>
      <c r="I444" s="19">
        <f t="shared" si="32"/>
        <v>2260.38</v>
      </c>
      <c r="J444" s="19">
        <f t="shared" si="33"/>
        <v>2749.5</v>
      </c>
      <c r="K444" s="19">
        <f t="shared" si="34"/>
        <v>3835.4700000000003</v>
      </c>
    </row>
    <row r="445" spans="1:11" s="7" customFormat="1" ht="14.25" customHeight="1">
      <c r="A445" s="25" t="s">
        <v>1347</v>
      </c>
      <c r="B445" s="25">
        <v>4</v>
      </c>
      <c r="C445" s="25" t="s">
        <v>1360</v>
      </c>
      <c r="D445" s="25" t="s">
        <v>15</v>
      </c>
      <c r="E445" s="25" t="s">
        <v>1361</v>
      </c>
      <c r="F445" s="25" t="s">
        <v>1362</v>
      </c>
      <c r="G445" s="17">
        <f t="shared" si="30"/>
        <v>48.13</v>
      </c>
      <c r="H445" s="19">
        <f t="shared" si="31"/>
        <v>1929.8500000000001</v>
      </c>
      <c r="I445" s="19">
        <f t="shared" si="32"/>
        <v>2228.7000000000003</v>
      </c>
      <c r="J445" s="19">
        <f t="shared" si="33"/>
        <v>2717.82</v>
      </c>
      <c r="K445" s="19">
        <f t="shared" si="34"/>
        <v>3803.79</v>
      </c>
    </row>
    <row r="446" spans="1:11" s="7" customFormat="1" ht="14.25" customHeight="1">
      <c r="A446" s="25" t="s">
        <v>1347</v>
      </c>
      <c r="B446" s="25">
        <v>5</v>
      </c>
      <c r="C446" s="25" t="s">
        <v>1363</v>
      </c>
      <c r="D446" s="25" t="s">
        <v>15</v>
      </c>
      <c r="E446" s="25" t="s">
        <v>1364</v>
      </c>
      <c r="F446" s="25" t="s">
        <v>1365</v>
      </c>
      <c r="G446" s="17">
        <f t="shared" si="30"/>
        <v>48.24</v>
      </c>
      <c r="H446" s="19">
        <f t="shared" si="31"/>
        <v>1932</v>
      </c>
      <c r="I446" s="19">
        <f t="shared" si="32"/>
        <v>2230.85</v>
      </c>
      <c r="J446" s="19">
        <f t="shared" si="33"/>
        <v>2719.97</v>
      </c>
      <c r="K446" s="19">
        <f t="shared" si="34"/>
        <v>3805.9399999999996</v>
      </c>
    </row>
    <row r="447" spans="1:11" s="7" customFormat="1" ht="14.25" customHeight="1">
      <c r="A447" s="25" t="s">
        <v>1347</v>
      </c>
      <c r="B447" s="25">
        <v>6</v>
      </c>
      <c r="C447" s="25" t="s">
        <v>1366</v>
      </c>
      <c r="D447" s="25" t="s">
        <v>1367</v>
      </c>
      <c r="E447" s="25" t="s">
        <v>15</v>
      </c>
      <c r="F447" s="25" t="s">
        <v>1368</v>
      </c>
      <c r="G447" s="17">
        <f t="shared" si="30"/>
        <v>50.19</v>
      </c>
      <c r="H447" s="19">
        <f t="shared" si="31"/>
        <v>1970.4700000000003</v>
      </c>
      <c r="I447" s="19">
        <f t="shared" si="32"/>
        <v>2269.32</v>
      </c>
      <c r="J447" s="19">
        <f t="shared" si="33"/>
        <v>2758.44</v>
      </c>
      <c r="K447" s="19">
        <f t="shared" si="34"/>
        <v>3844.4100000000003</v>
      </c>
    </row>
    <row r="448" spans="1:11" s="7" customFormat="1" ht="14.25" customHeight="1">
      <c r="A448" s="25" t="s">
        <v>1347</v>
      </c>
      <c r="B448" s="25">
        <v>7</v>
      </c>
      <c r="C448" s="25" t="s">
        <v>1369</v>
      </c>
      <c r="D448" s="25" t="s">
        <v>1370</v>
      </c>
      <c r="E448" s="25" t="s">
        <v>15</v>
      </c>
      <c r="F448" s="25" t="s">
        <v>1371</v>
      </c>
      <c r="G448" s="17">
        <f t="shared" si="30"/>
        <v>65.01</v>
      </c>
      <c r="H448" s="19">
        <f t="shared" si="31"/>
        <v>2262.8600000000006</v>
      </c>
      <c r="I448" s="19">
        <f t="shared" si="32"/>
        <v>2561.7100000000005</v>
      </c>
      <c r="J448" s="19">
        <f t="shared" si="33"/>
        <v>3050.8300000000004</v>
      </c>
      <c r="K448" s="19">
        <f t="shared" si="34"/>
        <v>4136.8</v>
      </c>
    </row>
    <row r="449" spans="1:11" s="7" customFormat="1" ht="14.25" customHeight="1">
      <c r="A449" s="25" t="s">
        <v>1347</v>
      </c>
      <c r="B449" s="25">
        <v>8</v>
      </c>
      <c r="C449" s="25" t="s">
        <v>1372</v>
      </c>
      <c r="D449" s="25" t="s">
        <v>15</v>
      </c>
      <c r="E449" s="25" t="s">
        <v>1373</v>
      </c>
      <c r="F449" s="25" t="s">
        <v>1374</v>
      </c>
      <c r="G449" s="17">
        <f t="shared" si="30"/>
        <v>77.5</v>
      </c>
      <c r="H449" s="19">
        <f t="shared" si="31"/>
        <v>2509.3199999999997</v>
      </c>
      <c r="I449" s="19">
        <f t="shared" si="32"/>
        <v>2808.17</v>
      </c>
      <c r="J449" s="19">
        <f t="shared" si="33"/>
        <v>3297.29</v>
      </c>
      <c r="K449" s="19">
        <f t="shared" si="34"/>
        <v>4383.26</v>
      </c>
    </row>
    <row r="450" spans="1:11" s="7" customFormat="1" ht="14.25" customHeight="1">
      <c r="A450" s="25" t="s">
        <v>1347</v>
      </c>
      <c r="B450" s="25">
        <v>9</v>
      </c>
      <c r="C450" s="25" t="s">
        <v>1375</v>
      </c>
      <c r="D450" s="25" t="s">
        <v>15</v>
      </c>
      <c r="E450" s="25" t="s">
        <v>1376</v>
      </c>
      <c r="F450" s="25" t="s">
        <v>1377</v>
      </c>
      <c r="G450" s="17">
        <f t="shared" si="30"/>
        <v>81.08</v>
      </c>
      <c r="H450" s="19">
        <f t="shared" si="31"/>
        <v>2579.88</v>
      </c>
      <c r="I450" s="19">
        <f t="shared" si="32"/>
        <v>2878.73</v>
      </c>
      <c r="J450" s="19">
        <f t="shared" si="33"/>
        <v>3367.85</v>
      </c>
      <c r="K450" s="19">
        <f t="shared" si="34"/>
        <v>4453.82</v>
      </c>
    </row>
    <row r="451" spans="1:11" s="7" customFormat="1" ht="14.25" customHeight="1">
      <c r="A451" s="25" t="s">
        <v>1347</v>
      </c>
      <c r="B451" s="25">
        <v>10</v>
      </c>
      <c r="C451" s="25" t="s">
        <v>1378</v>
      </c>
      <c r="D451" s="25" t="s">
        <v>15</v>
      </c>
      <c r="E451" s="25" t="s">
        <v>1379</v>
      </c>
      <c r="F451" s="25" t="s">
        <v>1380</v>
      </c>
      <c r="G451" s="17">
        <f t="shared" si="30"/>
        <v>82.55</v>
      </c>
      <c r="H451" s="19">
        <f t="shared" si="31"/>
        <v>2608.9800000000005</v>
      </c>
      <c r="I451" s="19">
        <f t="shared" si="32"/>
        <v>2907.8300000000004</v>
      </c>
      <c r="J451" s="19">
        <f t="shared" si="33"/>
        <v>3396.9500000000003</v>
      </c>
      <c r="K451" s="19">
        <f t="shared" si="34"/>
        <v>4482.92</v>
      </c>
    </row>
    <row r="452" spans="1:11" s="7" customFormat="1" ht="14.25" customHeight="1">
      <c r="A452" s="25" t="s">
        <v>1347</v>
      </c>
      <c r="B452" s="25">
        <v>11</v>
      </c>
      <c r="C452" s="25" t="s">
        <v>1381</v>
      </c>
      <c r="D452" s="25" t="s">
        <v>15</v>
      </c>
      <c r="E452" s="25" t="s">
        <v>1382</v>
      </c>
      <c r="F452" s="25" t="s">
        <v>1383</v>
      </c>
      <c r="G452" s="17">
        <f t="shared" si="30"/>
        <v>84.23</v>
      </c>
      <c r="H452" s="19">
        <f t="shared" si="31"/>
        <v>2642.11</v>
      </c>
      <c r="I452" s="19">
        <f t="shared" si="32"/>
        <v>2940.9600000000005</v>
      </c>
      <c r="J452" s="19">
        <f t="shared" si="33"/>
        <v>3430.0800000000004</v>
      </c>
      <c r="K452" s="19">
        <f t="shared" si="34"/>
        <v>4516.049999999999</v>
      </c>
    </row>
    <row r="453" spans="1:11" s="7" customFormat="1" ht="14.25" customHeight="1">
      <c r="A453" s="25" t="s">
        <v>1347</v>
      </c>
      <c r="B453" s="25">
        <v>12</v>
      </c>
      <c r="C453" s="25" t="s">
        <v>1384</v>
      </c>
      <c r="D453" s="25" t="s">
        <v>15</v>
      </c>
      <c r="E453" s="25" t="s">
        <v>1385</v>
      </c>
      <c r="F453" s="25" t="s">
        <v>1386</v>
      </c>
      <c r="G453" s="17">
        <f t="shared" si="30"/>
        <v>81.15</v>
      </c>
      <c r="H453" s="19">
        <f t="shared" si="31"/>
        <v>2581.36</v>
      </c>
      <c r="I453" s="19">
        <f t="shared" si="32"/>
        <v>2880.2100000000005</v>
      </c>
      <c r="J453" s="19">
        <f t="shared" si="33"/>
        <v>3369.3300000000004</v>
      </c>
      <c r="K453" s="19">
        <f t="shared" si="34"/>
        <v>4455.299999999999</v>
      </c>
    </row>
    <row r="454" spans="1:11" s="7" customFormat="1" ht="14.25" customHeight="1">
      <c r="A454" s="25" t="s">
        <v>1347</v>
      </c>
      <c r="B454" s="25">
        <v>13</v>
      </c>
      <c r="C454" s="25" t="s">
        <v>1232</v>
      </c>
      <c r="D454" s="25" t="s">
        <v>15</v>
      </c>
      <c r="E454" s="25" t="s">
        <v>1387</v>
      </c>
      <c r="F454" s="25" t="s">
        <v>1388</v>
      </c>
      <c r="G454" s="17">
        <f t="shared" si="30"/>
        <v>83.22</v>
      </c>
      <c r="H454" s="19">
        <f t="shared" si="31"/>
        <v>2622.19</v>
      </c>
      <c r="I454" s="19">
        <f t="shared" si="32"/>
        <v>2921.04</v>
      </c>
      <c r="J454" s="19">
        <f t="shared" si="33"/>
        <v>3410.16</v>
      </c>
      <c r="K454" s="19">
        <f t="shared" si="34"/>
        <v>4496.13</v>
      </c>
    </row>
    <row r="455" spans="1:11" s="7" customFormat="1" ht="14.25" customHeight="1">
      <c r="A455" s="25" t="s">
        <v>1347</v>
      </c>
      <c r="B455" s="25">
        <v>14</v>
      </c>
      <c r="C455" s="25" t="s">
        <v>1389</v>
      </c>
      <c r="D455" s="25" t="s">
        <v>15</v>
      </c>
      <c r="E455" s="25" t="s">
        <v>1390</v>
      </c>
      <c r="F455" s="25" t="s">
        <v>1391</v>
      </c>
      <c r="G455" s="17">
        <f t="shared" si="30"/>
        <v>84.25</v>
      </c>
      <c r="H455" s="19">
        <f t="shared" si="31"/>
        <v>2642.4300000000003</v>
      </c>
      <c r="I455" s="19">
        <f t="shared" si="32"/>
        <v>2941.28</v>
      </c>
      <c r="J455" s="19">
        <f t="shared" si="33"/>
        <v>3430.4</v>
      </c>
      <c r="K455" s="19">
        <f t="shared" si="34"/>
        <v>4516.37</v>
      </c>
    </row>
    <row r="456" spans="1:11" s="7" customFormat="1" ht="14.25" customHeight="1">
      <c r="A456" s="25" t="s">
        <v>1347</v>
      </c>
      <c r="B456" s="25">
        <v>15</v>
      </c>
      <c r="C456" s="25" t="s">
        <v>182</v>
      </c>
      <c r="D456" s="25" t="s">
        <v>15</v>
      </c>
      <c r="E456" s="25" t="s">
        <v>1392</v>
      </c>
      <c r="F456" s="25" t="s">
        <v>1393</v>
      </c>
      <c r="G456" s="17">
        <f t="shared" si="30"/>
        <v>84.22</v>
      </c>
      <c r="H456" s="19">
        <f t="shared" si="31"/>
        <v>2641.8799999999997</v>
      </c>
      <c r="I456" s="19">
        <f t="shared" si="32"/>
        <v>2940.73</v>
      </c>
      <c r="J456" s="19">
        <f t="shared" si="33"/>
        <v>3429.85</v>
      </c>
      <c r="K456" s="19">
        <f t="shared" si="34"/>
        <v>4515.820000000001</v>
      </c>
    </row>
    <row r="457" spans="1:11" s="7" customFormat="1" ht="14.25" customHeight="1">
      <c r="A457" s="25" t="s">
        <v>1347</v>
      </c>
      <c r="B457" s="25">
        <v>16</v>
      </c>
      <c r="C457" s="25" t="s">
        <v>1394</v>
      </c>
      <c r="D457" s="25" t="s">
        <v>15</v>
      </c>
      <c r="E457" s="25" t="s">
        <v>1395</v>
      </c>
      <c r="F457" s="25" t="s">
        <v>1396</v>
      </c>
      <c r="G457" s="17">
        <f t="shared" si="30"/>
        <v>82.41</v>
      </c>
      <c r="H457" s="19">
        <f t="shared" si="31"/>
        <v>2606.1499999999996</v>
      </c>
      <c r="I457" s="19">
        <f t="shared" si="32"/>
        <v>2905</v>
      </c>
      <c r="J457" s="19">
        <f t="shared" si="33"/>
        <v>3394.12</v>
      </c>
      <c r="K457" s="19">
        <f t="shared" si="34"/>
        <v>4480.09</v>
      </c>
    </row>
    <row r="458" spans="1:11" s="7" customFormat="1" ht="14.25" customHeight="1">
      <c r="A458" s="25" t="s">
        <v>1347</v>
      </c>
      <c r="B458" s="25">
        <v>17</v>
      </c>
      <c r="C458" s="25" t="s">
        <v>1397</v>
      </c>
      <c r="D458" s="25" t="s">
        <v>15</v>
      </c>
      <c r="E458" s="25" t="s">
        <v>1398</v>
      </c>
      <c r="F458" s="25" t="s">
        <v>1399</v>
      </c>
      <c r="G458" s="17">
        <f aca="true" t="shared" si="35" ref="G458:G521">ROUND((F458*0.0534),2)</f>
        <v>81.42</v>
      </c>
      <c r="H458" s="19">
        <f aca="true" t="shared" si="36" ref="H458:H521">F458+$M$3+G458</f>
        <v>2586.67</v>
      </c>
      <c r="I458" s="19">
        <f aca="true" t="shared" si="37" ref="I458:I521">F458+$N$3+G458</f>
        <v>2885.5200000000004</v>
      </c>
      <c r="J458" s="19">
        <f aca="true" t="shared" si="38" ref="J458:J521">F458+$O$3+G458</f>
        <v>3374.6400000000003</v>
      </c>
      <c r="K458" s="19">
        <f aca="true" t="shared" si="39" ref="K458:K521">F458+$P$3+G458</f>
        <v>4460.610000000001</v>
      </c>
    </row>
    <row r="459" spans="1:11" s="7" customFormat="1" ht="14.25" customHeight="1">
      <c r="A459" s="25" t="s">
        <v>1347</v>
      </c>
      <c r="B459" s="25">
        <v>18</v>
      </c>
      <c r="C459" s="25" t="s">
        <v>1400</v>
      </c>
      <c r="D459" s="25" t="s">
        <v>15</v>
      </c>
      <c r="E459" s="25" t="s">
        <v>1401</v>
      </c>
      <c r="F459" s="25" t="s">
        <v>1402</v>
      </c>
      <c r="G459" s="17">
        <f t="shared" si="35"/>
        <v>78.95</v>
      </c>
      <c r="H459" s="19">
        <f t="shared" si="36"/>
        <v>2537.9399999999996</v>
      </c>
      <c r="I459" s="19">
        <f t="shared" si="37"/>
        <v>2836.79</v>
      </c>
      <c r="J459" s="19">
        <f t="shared" si="38"/>
        <v>3325.91</v>
      </c>
      <c r="K459" s="19">
        <f t="shared" si="39"/>
        <v>4411.88</v>
      </c>
    </row>
    <row r="460" spans="1:11" s="7" customFormat="1" ht="14.25" customHeight="1">
      <c r="A460" s="25" t="s">
        <v>1347</v>
      </c>
      <c r="B460" s="25">
        <v>19</v>
      </c>
      <c r="C460" s="25" t="s">
        <v>1403</v>
      </c>
      <c r="D460" s="25" t="s">
        <v>15</v>
      </c>
      <c r="E460" s="25" t="s">
        <v>51</v>
      </c>
      <c r="F460" s="25" t="s">
        <v>1404</v>
      </c>
      <c r="G460" s="17">
        <f t="shared" si="35"/>
        <v>77.82</v>
      </c>
      <c r="H460" s="19">
        <f t="shared" si="36"/>
        <v>2515.53</v>
      </c>
      <c r="I460" s="19">
        <f t="shared" si="37"/>
        <v>2814.3800000000006</v>
      </c>
      <c r="J460" s="19">
        <f t="shared" si="38"/>
        <v>3303.5000000000005</v>
      </c>
      <c r="K460" s="19">
        <f t="shared" si="39"/>
        <v>4389.469999999999</v>
      </c>
    </row>
    <row r="461" spans="1:11" s="7" customFormat="1" ht="14.25" customHeight="1">
      <c r="A461" s="25" t="s">
        <v>1347</v>
      </c>
      <c r="B461" s="25">
        <v>20</v>
      </c>
      <c r="C461" s="25" t="s">
        <v>1405</v>
      </c>
      <c r="D461" s="25" t="s">
        <v>15</v>
      </c>
      <c r="E461" s="25" t="s">
        <v>1406</v>
      </c>
      <c r="F461" s="25" t="s">
        <v>1407</v>
      </c>
      <c r="G461" s="17">
        <f t="shared" si="35"/>
        <v>75.62</v>
      </c>
      <c r="H461" s="19">
        <f t="shared" si="36"/>
        <v>2472.1499999999996</v>
      </c>
      <c r="I461" s="19">
        <f t="shared" si="37"/>
        <v>2771</v>
      </c>
      <c r="J461" s="19">
        <f t="shared" si="38"/>
        <v>3260.12</v>
      </c>
      <c r="K461" s="19">
        <f t="shared" si="39"/>
        <v>4346.09</v>
      </c>
    </row>
    <row r="462" spans="1:11" s="7" customFormat="1" ht="14.25" customHeight="1">
      <c r="A462" s="25" t="s">
        <v>1347</v>
      </c>
      <c r="B462" s="25">
        <v>21</v>
      </c>
      <c r="C462" s="25" t="s">
        <v>1408</v>
      </c>
      <c r="D462" s="25" t="s">
        <v>15</v>
      </c>
      <c r="E462" s="25" t="s">
        <v>1409</v>
      </c>
      <c r="F462" s="25" t="s">
        <v>1410</v>
      </c>
      <c r="G462" s="17">
        <f t="shared" si="35"/>
        <v>81.05</v>
      </c>
      <c r="H462" s="19">
        <f t="shared" si="36"/>
        <v>2579.2400000000002</v>
      </c>
      <c r="I462" s="19">
        <f t="shared" si="37"/>
        <v>2878.09</v>
      </c>
      <c r="J462" s="19">
        <f t="shared" si="38"/>
        <v>3367.21</v>
      </c>
      <c r="K462" s="19">
        <f t="shared" si="39"/>
        <v>4453.18</v>
      </c>
    </row>
    <row r="463" spans="1:11" s="7" customFormat="1" ht="14.25" customHeight="1">
      <c r="A463" s="25" t="s">
        <v>1347</v>
      </c>
      <c r="B463" s="25">
        <v>22</v>
      </c>
      <c r="C463" s="25" t="s">
        <v>1411</v>
      </c>
      <c r="D463" s="25" t="s">
        <v>15</v>
      </c>
      <c r="E463" s="25" t="s">
        <v>1412</v>
      </c>
      <c r="F463" s="25" t="s">
        <v>1413</v>
      </c>
      <c r="G463" s="17">
        <f t="shared" si="35"/>
        <v>79.26</v>
      </c>
      <c r="H463" s="19">
        <f t="shared" si="36"/>
        <v>2544.05</v>
      </c>
      <c r="I463" s="19">
        <f t="shared" si="37"/>
        <v>2842.9000000000005</v>
      </c>
      <c r="J463" s="19">
        <f t="shared" si="38"/>
        <v>3332.0200000000004</v>
      </c>
      <c r="K463" s="19">
        <f t="shared" si="39"/>
        <v>4417.99</v>
      </c>
    </row>
    <row r="464" spans="1:11" s="7" customFormat="1" ht="14.25" customHeight="1">
      <c r="A464" s="25" t="s">
        <v>1347</v>
      </c>
      <c r="B464" s="25">
        <v>23</v>
      </c>
      <c r="C464" s="25" t="s">
        <v>58</v>
      </c>
      <c r="D464" s="25" t="s">
        <v>15</v>
      </c>
      <c r="E464" s="25" t="s">
        <v>1414</v>
      </c>
      <c r="F464" s="25" t="s">
        <v>1415</v>
      </c>
      <c r="G464" s="17">
        <f t="shared" si="35"/>
        <v>77.35</v>
      </c>
      <c r="H464" s="19">
        <f t="shared" si="36"/>
        <v>2506.27</v>
      </c>
      <c r="I464" s="19">
        <f t="shared" si="37"/>
        <v>2805.1200000000003</v>
      </c>
      <c r="J464" s="19">
        <f t="shared" si="38"/>
        <v>3294.2400000000002</v>
      </c>
      <c r="K464" s="19">
        <f t="shared" si="39"/>
        <v>4380.210000000001</v>
      </c>
    </row>
    <row r="465" spans="1:11" s="7" customFormat="1" ht="14.25" customHeight="1">
      <c r="A465" s="25" t="s">
        <v>1416</v>
      </c>
      <c r="B465" s="25">
        <v>0</v>
      </c>
      <c r="C465" s="25" t="s">
        <v>1417</v>
      </c>
      <c r="D465" s="25" t="s">
        <v>15</v>
      </c>
      <c r="E465" s="25" t="s">
        <v>974</v>
      </c>
      <c r="F465" s="25" t="s">
        <v>1418</v>
      </c>
      <c r="G465" s="17">
        <f t="shared" si="35"/>
        <v>55.25</v>
      </c>
      <c r="H465" s="19">
        <f t="shared" si="36"/>
        <v>2070.3</v>
      </c>
      <c r="I465" s="19">
        <f t="shared" si="37"/>
        <v>2369.15</v>
      </c>
      <c r="J465" s="19">
        <f t="shared" si="38"/>
        <v>2858.27</v>
      </c>
      <c r="K465" s="19">
        <f t="shared" si="39"/>
        <v>3944.24</v>
      </c>
    </row>
    <row r="466" spans="1:11" s="7" customFormat="1" ht="14.25" customHeight="1">
      <c r="A466" s="25" t="s">
        <v>1416</v>
      </c>
      <c r="B466" s="25">
        <v>1</v>
      </c>
      <c r="C466" s="25" t="s">
        <v>1419</v>
      </c>
      <c r="D466" s="25" t="s">
        <v>15</v>
      </c>
      <c r="E466" s="25" t="s">
        <v>1420</v>
      </c>
      <c r="F466" s="25" t="s">
        <v>54</v>
      </c>
      <c r="G466" s="17">
        <f t="shared" si="35"/>
        <v>50.42</v>
      </c>
      <c r="H466" s="19">
        <f t="shared" si="36"/>
        <v>1975.14</v>
      </c>
      <c r="I466" s="19">
        <f t="shared" si="37"/>
        <v>2273.9900000000002</v>
      </c>
      <c r="J466" s="19">
        <f t="shared" si="38"/>
        <v>2763.11</v>
      </c>
      <c r="K466" s="19">
        <f t="shared" si="39"/>
        <v>3849.08</v>
      </c>
    </row>
    <row r="467" spans="1:11" s="7" customFormat="1" ht="14.25" customHeight="1">
      <c r="A467" s="25" t="s">
        <v>1416</v>
      </c>
      <c r="B467" s="25">
        <v>2</v>
      </c>
      <c r="C467" s="25" t="s">
        <v>1421</v>
      </c>
      <c r="D467" s="25" t="s">
        <v>15</v>
      </c>
      <c r="E467" s="25" t="s">
        <v>1422</v>
      </c>
      <c r="F467" s="25" t="s">
        <v>1423</v>
      </c>
      <c r="G467" s="17">
        <f t="shared" si="35"/>
        <v>49.38</v>
      </c>
      <c r="H467" s="19">
        <f t="shared" si="36"/>
        <v>1954.63</v>
      </c>
      <c r="I467" s="19">
        <f t="shared" si="37"/>
        <v>2253.4800000000005</v>
      </c>
      <c r="J467" s="19">
        <f t="shared" si="38"/>
        <v>2742.6000000000004</v>
      </c>
      <c r="K467" s="19">
        <f t="shared" si="39"/>
        <v>3828.57</v>
      </c>
    </row>
    <row r="468" spans="1:11" s="7" customFormat="1" ht="14.25" customHeight="1">
      <c r="A468" s="25" t="s">
        <v>1416</v>
      </c>
      <c r="B468" s="25">
        <v>3</v>
      </c>
      <c r="C468" s="25" t="s">
        <v>1424</v>
      </c>
      <c r="D468" s="25" t="s">
        <v>1425</v>
      </c>
      <c r="E468" s="25" t="s">
        <v>15</v>
      </c>
      <c r="F468" s="25" t="s">
        <v>1426</v>
      </c>
      <c r="G468" s="17">
        <f t="shared" si="35"/>
        <v>47.27</v>
      </c>
      <c r="H468" s="19">
        <f t="shared" si="36"/>
        <v>1912.94</v>
      </c>
      <c r="I468" s="19">
        <f t="shared" si="37"/>
        <v>2211.7900000000004</v>
      </c>
      <c r="J468" s="19">
        <f t="shared" si="38"/>
        <v>2700.9100000000003</v>
      </c>
      <c r="K468" s="19">
        <f t="shared" si="39"/>
        <v>3786.88</v>
      </c>
    </row>
    <row r="469" spans="1:11" s="7" customFormat="1" ht="14.25" customHeight="1">
      <c r="A469" s="25" t="s">
        <v>1416</v>
      </c>
      <c r="B469" s="25">
        <v>4</v>
      </c>
      <c r="C469" s="25" t="s">
        <v>1427</v>
      </c>
      <c r="D469" s="25" t="s">
        <v>1428</v>
      </c>
      <c r="E469" s="25" t="s">
        <v>15</v>
      </c>
      <c r="F469" s="25" t="s">
        <v>1429</v>
      </c>
      <c r="G469" s="17">
        <f t="shared" si="35"/>
        <v>45.82</v>
      </c>
      <c r="H469" s="19">
        <f t="shared" si="36"/>
        <v>1884.3799999999999</v>
      </c>
      <c r="I469" s="19">
        <f t="shared" si="37"/>
        <v>2183.2300000000005</v>
      </c>
      <c r="J469" s="19">
        <f t="shared" si="38"/>
        <v>2672.3500000000004</v>
      </c>
      <c r="K469" s="19">
        <f t="shared" si="39"/>
        <v>3758.32</v>
      </c>
    </row>
    <row r="470" spans="1:11" s="7" customFormat="1" ht="14.25" customHeight="1">
      <c r="A470" s="25" t="s">
        <v>1416</v>
      </c>
      <c r="B470" s="25">
        <v>5</v>
      </c>
      <c r="C470" s="25" t="s">
        <v>1430</v>
      </c>
      <c r="D470" s="25" t="s">
        <v>15</v>
      </c>
      <c r="E470" s="25" t="s">
        <v>1431</v>
      </c>
      <c r="F470" s="25" t="s">
        <v>1432</v>
      </c>
      <c r="G470" s="17">
        <f t="shared" si="35"/>
        <v>48.32</v>
      </c>
      <c r="H470" s="19">
        <f t="shared" si="36"/>
        <v>1933.59</v>
      </c>
      <c r="I470" s="19">
        <f t="shared" si="37"/>
        <v>2232.44</v>
      </c>
      <c r="J470" s="19">
        <f t="shared" si="38"/>
        <v>2721.56</v>
      </c>
      <c r="K470" s="19">
        <f t="shared" si="39"/>
        <v>3807.53</v>
      </c>
    </row>
    <row r="471" spans="1:11" s="7" customFormat="1" ht="14.25" customHeight="1">
      <c r="A471" s="25" t="s">
        <v>1416</v>
      </c>
      <c r="B471" s="25">
        <v>6</v>
      </c>
      <c r="C471" s="25" t="s">
        <v>1433</v>
      </c>
      <c r="D471" s="25" t="s">
        <v>1434</v>
      </c>
      <c r="E471" s="25" t="s">
        <v>15</v>
      </c>
      <c r="F471" s="25" t="s">
        <v>1435</v>
      </c>
      <c r="G471" s="17">
        <f t="shared" si="35"/>
        <v>49.83</v>
      </c>
      <c r="H471" s="19">
        <f t="shared" si="36"/>
        <v>1963.4</v>
      </c>
      <c r="I471" s="19">
        <f t="shared" si="37"/>
        <v>2262.25</v>
      </c>
      <c r="J471" s="19">
        <f t="shared" si="38"/>
        <v>2751.37</v>
      </c>
      <c r="K471" s="19">
        <f t="shared" si="39"/>
        <v>3837.34</v>
      </c>
    </row>
    <row r="472" spans="1:11" s="7" customFormat="1" ht="14.25" customHeight="1">
      <c r="A472" s="25" t="s">
        <v>1416</v>
      </c>
      <c r="B472" s="25">
        <v>7</v>
      </c>
      <c r="C472" s="25" t="s">
        <v>1436</v>
      </c>
      <c r="D472" s="25" t="s">
        <v>1437</v>
      </c>
      <c r="E472" s="25" t="s">
        <v>15</v>
      </c>
      <c r="F472" s="25" t="s">
        <v>1438</v>
      </c>
      <c r="G472" s="17">
        <f t="shared" si="35"/>
        <v>60.49</v>
      </c>
      <c r="H472" s="19">
        <f t="shared" si="36"/>
        <v>2173.63</v>
      </c>
      <c r="I472" s="19">
        <f t="shared" si="37"/>
        <v>2472.48</v>
      </c>
      <c r="J472" s="19">
        <f t="shared" si="38"/>
        <v>2961.6</v>
      </c>
      <c r="K472" s="19">
        <f t="shared" si="39"/>
        <v>4047.5699999999997</v>
      </c>
    </row>
    <row r="473" spans="1:11" s="7" customFormat="1" ht="14.25" customHeight="1">
      <c r="A473" s="25" t="s">
        <v>1416</v>
      </c>
      <c r="B473" s="25">
        <v>8</v>
      </c>
      <c r="C473" s="25" t="s">
        <v>1439</v>
      </c>
      <c r="D473" s="25" t="s">
        <v>15</v>
      </c>
      <c r="E473" s="25" t="s">
        <v>1440</v>
      </c>
      <c r="F473" s="25" t="s">
        <v>1441</v>
      </c>
      <c r="G473" s="17">
        <f t="shared" si="35"/>
        <v>78.84</v>
      </c>
      <c r="H473" s="19">
        <f t="shared" si="36"/>
        <v>2535.7000000000003</v>
      </c>
      <c r="I473" s="19">
        <f t="shared" si="37"/>
        <v>2834.55</v>
      </c>
      <c r="J473" s="19">
        <f t="shared" si="38"/>
        <v>3323.67</v>
      </c>
      <c r="K473" s="19">
        <f t="shared" si="39"/>
        <v>4409.64</v>
      </c>
    </row>
    <row r="474" spans="1:11" s="7" customFormat="1" ht="14.25" customHeight="1">
      <c r="A474" s="25" t="s">
        <v>1416</v>
      </c>
      <c r="B474" s="25">
        <v>9</v>
      </c>
      <c r="C474" s="25" t="s">
        <v>1442</v>
      </c>
      <c r="D474" s="25" t="s">
        <v>15</v>
      </c>
      <c r="E474" s="25" t="s">
        <v>1443</v>
      </c>
      <c r="F474" s="25" t="s">
        <v>30</v>
      </c>
      <c r="G474" s="17">
        <f t="shared" si="35"/>
        <v>85.2</v>
      </c>
      <c r="H474" s="19">
        <f t="shared" si="36"/>
        <v>2661.2</v>
      </c>
      <c r="I474" s="19">
        <f t="shared" si="37"/>
        <v>2960.05</v>
      </c>
      <c r="J474" s="19">
        <f t="shared" si="38"/>
        <v>3449.17</v>
      </c>
      <c r="K474" s="19">
        <f t="shared" si="39"/>
        <v>4535.14</v>
      </c>
    </row>
    <row r="475" spans="1:11" s="7" customFormat="1" ht="14.25" customHeight="1">
      <c r="A475" s="25" t="s">
        <v>1416</v>
      </c>
      <c r="B475" s="25">
        <v>10</v>
      </c>
      <c r="C475" s="25" t="s">
        <v>1444</v>
      </c>
      <c r="D475" s="25" t="s">
        <v>1445</v>
      </c>
      <c r="E475" s="25" t="s">
        <v>1446</v>
      </c>
      <c r="F475" s="25" t="s">
        <v>1447</v>
      </c>
      <c r="G475" s="17">
        <f t="shared" si="35"/>
        <v>83.9</v>
      </c>
      <c r="H475" s="19">
        <f t="shared" si="36"/>
        <v>2635.59</v>
      </c>
      <c r="I475" s="19">
        <f t="shared" si="37"/>
        <v>2934.44</v>
      </c>
      <c r="J475" s="19">
        <f t="shared" si="38"/>
        <v>3423.56</v>
      </c>
      <c r="K475" s="19">
        <f t="shared" si="39"/>
        <v>4509.53</v>
      </c>
    </row>
    <row r="476" spans="1:11" s="7" customFormat="1" ht="14.25" customHeight="1">
      <c r="A476" s="25" t="s">
        <v>1416</v>
      </c>
      <c r="B476" s="25">
        <v>11</v>
      </c>
      <c r="C476" s="25" t="s">
        <v>1448</v>
      </c>
      <c r="D476" s="25" t="s">
        <v>15</v>
      </c>
      <c r="E476" s="25" t="s">
        <v>919</v>
      </c>
      <c r="F476" s="25" t="s">
        <v>28</v>
      </c>
      <c r="G476" s="17">
        <f t="shared" si="35"/>
        <v>82.87</v>
      </c>
      <c r="H476" s="19">
        <f t="shared" si="36"/>
        <v>2615.16</v>
      </c>
      <c r="I476" s="19">
        <f t="shared" si="37"/>
        <v>2914.01</v>
      </c>
      <c r="J476" s="19">
        <f t="shared" si="38"/>
        <v>3403.13</v>
      </c>
      <c r="K476" s="19">
        <f t="shared" si="39"/>
        <v>4489.099999999999</v>
      </c>
    </row>
    <row r="477" spans="1:11" s="7" customFormat="1" ht="14.25" customHeight="1">
      <c r="A477" s="25" t="s">
        <v>1416</v>
      </c>
      <c r="B477" s="25">
        <v>12</v>
      </c>
      <c r="C477" s="25" t="s">
        <v>1449</v>
      </c>
      <c r="D477" s="25" t="s">
        <v>15</v>
      </c>
      <c r="E477" s="25" t="s">
        <v>1016</v>
      </c>
      <c r="F477" s="25" t="s">
        <v>1450</v>
      </c>
      <c r="G477" s="17">
        <f t="shared" si="35"/>
        <v>85.72</v>
      </c>
      <c r="H477" s="19">
        <f t="shared" si="36"/>
        <v>2671.45</v>
      </c>
      <c r="I477" s="19">
        <f t="shared" si="37"/>
        <v>2970.2999999999997</v>
      </c>
      <c r="J477" s="19">
        <f t="shared" si="38"/>
        <v>3459.4199999999996</v>
      </c>
      <c r="K477" s="19">
        <f t="shared" si="39"/>
        <v>4545.39</v>
      </c>
    </row>
    <row r="478" spans="1:11" s="7" customFormat="1" ht="14.25" customHeight="1">
      <c r="A478" s="25" t="s">
        <v>1416</v>
      </c>
      <c r="B478" s="25">
        <v>13</v>
      </c>
      <c r="C478" s="25" t="s">
        <v>34</v>
      </c>
      <c r="D478" s="25" t="s">
        <v>1451</v>
      </c>
      <c r="E478" s="25" t="s">
        <v>62</v>
      </c>
      <c r="F478" s="25" t="s">
        <v>1452</v>
      </c>
      <c r="G478" s="17">
        <f t="shared" si="35"/>
        <v>86.31</v>
      </c>
      <c r="H478" s="19">
        <f t="shared" si="36"/>
        <v>2683.02</v>
      </c>
      <c r="I478" s="19">
        <f t="shared" si="37"/>
        <v>2981.8700000000003</v>
      </c>
      <c r="J478" s="19">
        <f t="shared" si="38"/>
        <v>3470.9900000000002</v>
      </c>
      <c r="K478" s="19">
        <f t="shared" si="39"/>
        <v>4556.96</v>
      </c>
    </row>
    <row r="479" spans="1:11" s="7" customFormat="1" ht="14.25" customHeight="1">
      <c r="A479" s="25" t="s">
        <v>1416</v>
      </c>
      <c r="B479" s="25">
        <v>14</v>
      </c>
      <c r="C479" s="25" t="s">
        <v>1453</v>
      </c>
      <c r="D479" s="25" t="s">
        <v>15</v>
      </c>
      <c r="E479" s="25" t="s">
        <v>1454</v>
      </c>
      <c r="F479" s="25" t="s">
        <v>1455</v>
      </c>
      <c r="G479" s="17">
        <f t="shared" si="35"/>
        <v>84.34</v>
      </c>
      <c r="H479" s="19">
        <f t="shared" si="36"/>
        <v>2644.15</v>
      </c>
      <c r="I479" s="19">
        <f t="shared" si="37"/>
        <v>2943</v>
      </c>
      <c r="J479" s="19">
        <f t="shared" si="38"/>
        <v>3432.12</v>
      </c>
      <c r="K479" s="19">
        <f t="shared" si="39"/>
        <v>4518.09</v>
      </c>
    </row>
    <row r="480" spans="1:11" s="7" customFormat="1" ht="14.25" customHeight="1">
      <c r="A480" s="25" t="s">
        <v>1416</v>
      </c>
      <c r="B480" s="25">
        <v>15</v>
      </c>
      <c r="C480" s="25" t="s">
        <v>1456</v>
      </c>
      <c r="D480" s="25" t="s">
        <v>15</v>
      </c>
      <c r="E480" s="25" t="s">
        <v>1457</v>
      </c>
      <c r="F480" s="25" t="s">
        <v>1458</v>
      </c>
      <c r="G480" s="17">
        <f t="shared" si="35"/>
        <v>85.16</v>
      </c>
      <c r="H480" s="19">
        <f t="shared" si="36"/>
        <v>2660.46</v>
      </c>
      <c r="I480" s="19">
        <f t="shared" si="37"/>
        <v>2959.31</v>
      </c>
      <c r="J480" s="19">
        <f t="shared" si="38"/>
        <v>3448.43</v>
      </c>
      <c r="K480" s="19">
        <f t="shared" si="39"/>
        <v>4534.4</v>
      </c>
    </row>
    <row r="481" spans="1:11" s="7" customFormat="1" ht="14.25" customHeight="1">
      <c r="A481" s="25" t="s">
        <v>1416</v>
      </c>
      <c r="B481" s="25">
        <v>16</v>
      </c>
      <c r="C481" s="25" t="s">
        <v>1459</v>
      </c>
      <c r="D481" s="25" t="s">
        <v>15</v>
      </c>
      <c r="E481" s="25" t="s">
        <v>1460</v>
      </c>
      <c r="F481" s="25" t="s">
        <v>1461</v>
      </c>
      <c r="G481" s="17">
        <f t="shared" si="35"/>
        <v>84.43</v>
      </c>
      <c r="H481" s="19">
        <f t="shared" si="36"/>
        <v>2646.06</v>
      </c>
      <c r="I481" s="19">
        <f t="shared" si="37"/>
        <v>2944.9100000000003</v>
      </c>
      <c r="J481" s="19">
        <f t="shared" si="38"/>
        <v>3434.03</v>
      </c>
      <c r="K481" s="19">
        <f t="shared" si="39"/>
        <v>4520</v>
      </c>
    </row>
    <row r="482" spans="1:11" s="7" customFormat="1" ht="14.25" customHeight="1">
      <c r="A482" s="25" t="s">
        <v>1416</v>
      </c>
      <c r="B482" s="25">
        <v>17</v>
      </c>
      <c r="C482" s="25" t="s">
        <v>1462</v>
      </c>
      <c r="D482" s="25" t="s">
        <v>15</v>
      </c>
      <c r="E482" s="25" t="s">
        <v>1463</v>
      </c>
      <c r="F482" s="25" t="s">
        <v>1464</v>
      </c>
      <c r="G482" s="17">
        <f t="shared" si="35"/>
        <v>85.02</v>
      </c>
      <c r="H482" s="19">
        <f t="shared" si="36"/>
        <v>2657.56</v>
      </c>
      <c r="I482" s="19">
        <f t="shared" si="37"/>
        <v>2956.4100000000003</v>
      </c>
      <c r="J482" s="19">
        <f t="shared" si="38"/>
        <v>3445.53</v>
      </c>
      <c r="K482" s="19">
        <f t="shared" si="39"/>
        <v>4531.5</v>
      </c>
    </row>
    <row r="483" spans="1:11" s="7" customFormat="1" ht="14.25" customHeight="1">
      <c r="A483" s="25" t="s">
        <v>1416</v>
      </c>
      <c r="B483" s="25">
        <v>18</v>
      </c>
      <c r="C483" s="25" t="s">
        <v>1465</v>
      </c>
      <c r="D483" s="25" t="s">
        <v>15</v>
      </c>
      <c r="E483" s="25" t="s">
        <v>1466</v>
      </c>
      <c r="F483" s="25" t="s">
        <v>1467</v>
      </c>
      <c r="G483" s="17">
        <f t="shared" si="35"/>
        <v>83.78</v>
      </c>
      <c r="H483" s="19">
        <f t="shared" si="36"/>
        <v>2633.09</v>
      </c>
      <c r="I483" s="19">
        <f t="shared" si="37"/>
        <v>2931.94</v>
      </c>
      <c r="J483" s="19">
        <f t="shared" si="38"/>
        <v>3421.06</v>
      </c>
      <c r="K483" s="19">
        <f t="shared" si="39"/>
        <v>4507.03</v>
      </c>
    </row>
    <row r="484" spans="1:11" s="7" customFormat="1" ht="14.25" customHeight="1">
      <c r="A484" s="25" t="s">
        <v>1416</v>
      </c>
      <c r="B484" s="25">
        <v>19</v>
      </c>
      <c r="C484" s="25" t="s">
        <v>1468</v>
      </c>
      <c r="D484" s="25" t="s">
        <v>15</v>
      </c>
      <c r="E484" s="25" t="s">
        <v>1469</v>
      </c>
      <c r="F484" s="25" t="s">
        <v>1470</v>
      </c>
      <c r="G484" s="17">
        <f t="shared" si="35"/>
        <v>80</v>
      </c>
      <c r="H484" s="19">
        <f t="shared" si="36"/>
        <v>2558.56</v>
      </c>
      <c r="I484" s="19">
        <f t="shared" si="37"/>
        <v>2857.41</v>
      </c>
      <c r="J484" s="19">
        <f t="shared" si="38"/>
        <v>3346.5299999999997</v>
      </c>
      <c r="K484" s="19">
        <f t="shared" si="39"/>
        <v>4432.5</v>
      </c>
    </row>
    <row r="485" spans="1:11" s="7" customFormat="1" ht="14.25" customHeight="1">
      <c r="A485" s="25" t="s">
        <v>1416</v>
      </c>
      <c r="B485" s="25">
        <v>20</v>
      </c>
      <c r="C485" s="25" t="s">
        <v>1471</v>
      </c>
      <c r="D485" s="25" t="s">
        <v>15</v>
      </c>
      <c r="E485" s="25" t="s">
        <v>1472</v>
      </c>
      <c r="F485" s="25" t="s">
        <v>1473</v>
      </c>
      <c r="G485" s="17">
        <f t="shared" si="35"/>
        <v>78.26</v>
      </c>
      <c r="H485" s="19">
        <f t="shared" si="36"/>
        <v>2524.2000000000003</v>
      </c>
      <c r="I485" s="19">
        <f t="shared" si="37"/>
        <v>2823.05</v>
      </c>
      <c r="J485" s="19">
        <f t="shared" si="38"/>
        <v>3312.17</v>
      </c>
      <c r="K485" s="19">
        <f t="shared" si="39"/>
        <v>4398.14</v>
      </c>
    </row>
    <row r="486" spans="1:11" s="7" customFormat="1" ht="14.25" customHeight="1">
      <c r="A486" s="25" t="s">
        <v>1416</v>
      </c>
      <c r="B486" s="25">
        <v>21</v>
      </c>
      <c r="C486" s="25" t="s">
        <v>1474</v>
      </c>
      <c r="D486" s="25" t="s">
        <v>15</v>
      </c>
      <c r="E486" s="25" t="s">
        <v>1475</v>
      </c>
      <c r="F486" s="25" t="s">
        <v>1476</v>
      </c>
      <c r="G486" s="17">
        <f t="shared" si="35"/>
        <v>84.42</v>
      </c>
      <c r="H486" s="19">
        <f t="shared" si="36"/>
        <v>2645.86</v>
      </c>
      <c r="I486" s="19">
        <f t="shared" si="37"/>
        <v>2944.71</v>
      </c>
      <c r="J486" s="19">
        <f t="shared" si="38"/>
        <v>3433.83</v>
      </c>
      <c r="K486" s="19">
        <f t="shared" si="39"/>
        <v>4519.8</v>
      </c>
    </row>
    <row r="487" spans="1:11" s="7" customFormat="1" ht="14.25" customHeight="1">
      <c r="A487" s="25" t="s">
        <v>1416</v>
      </c>
      <c r="B487" s="25">
        <v>22</v>
      </c>
      <c r="C487" s="25" t="s">
        <v>1477</v>
      </c>
      <c r="D487" s="25" t="s">
        <v>15</v>
      </c>
      <c r="E487" s="25" t="s">
        <v>1478</v>
      </c>
      <c r="F487" s="25" t="s">
        <v>1479</v>
      </c>
      <c r="G487" s="17">
        <f t="shared" si="35"/>
        <v>86.12</v>
      </c>
      <c r="H487" s="19">
        <f t="shared" si="36"/>
        <v>2679.3199999999997</v>
      </c>
      <c r="I487" s="19">
        <f t="shared" si="37"/>
        <v>2978.17</v>
      </c>
      <c r="J487" s="19">
        <f t="shared" si="38"/>
        <v>3467.29</v>
      </c>
      <c r="K487" s="19">
        <f t="shared" si="39"/>
        <v>4553.26</v>
      </c>
    </row>
    <row r="488" spans="1:11" s="7" customFormat="1" ht="14.25" customHeight="1">
      <c r="A488" s="25" t="s">
        <v>1416</v>
      </c>
      <c r="B488" s="25">
        <v>23</v>
      </c>
      <c r="C488" s="25" t="s">
        <v>1480</v>
      </c>
      <c r="D488" s="25" t="s">
        <v>15</v>
      </c>
      <c r="E488" s="25" t="s">
        <v>1481</v>
      </c>
      <c r="F488" s="25" t="s">
        <v>1482</v>
      </c>
      <c r="G488" s="17">
        <f t="shared" si="35"/>
        <v>79.32</v>
      </c>
      <c r="H488" s="19">
        <f t="shared" si="36"/>
        <v>2545.26</v>
      </c>
      <c r="I488" s="19">
        <f t="shared" si="37"/>
        <v>2844.11</v>
      </c>
      <c r="J488" s="19">
        <f t="shared" si="38"/>
        <v>3333.23</v>
      </c>
      <c r="K488" s="19">
        <f t="shared" si="39"/>
        <v>4419.2</v>
      </c>
    </row>
    <row r="489" spans="1:11" s="7" customFormat="1" ht="14.25" customHeight="1">
      <c r="A489" s="25" t="s">
        <v>1483</v>
      </c>
      <c r="B489" s="25">
        <v>0</v>
      </c>
      <c r="C489" s="25" t="s">
        <v>1484</v>
      </c>
      <c r="D489" s="25" t="s">
        <v>15</v>
      </c>
      <c r="E489" s="25" t="s">
        <v>1485</v>
      </c>
      <c r="F489" s="25" t="s">
        <v>1486</v>
      </c>
      <c r="G489" s="17">
        <f t="shared" si="35"/>
        <v>71.89</v>
      </c>
      <c r="H489" s="19">
        <f t="shared" si="36"/>
        <v>2398.6</v>
      </c>
      <c r="I489" s="19">
        <f t="shared" si="37"/>
        <v>2697.4500000000003</v>
      </c>
      <c r="J489" s="19">
        <f t="shared" si="38"/>
        <v>3186.57</v>
      </c>
      <c r="K489" s="19">
        <f t="shared" si="39"/>
        <v>4272.54</v>
      </c>
    </row>
    <row r="490" spans="1:11" s="7" customFormat="1" ht="14.25" customHeight="1">
      <c r="A490" s="25" t="s">
        <v>1483</v>
      </c>
      <c r="B490" s="25">
        <v>1</v>
      </c>
      <c r="C490" s="25" t="s">
        <v>1487</v>
      </c>
      <c r="D490" s="25" t="s">
        <v>15</v>
      </c>
      <c r="E490" s="25" t="s">
        <v>1488</v>
      </c>
      <c r="F490" s="25" t="s">
        <v>1489</v>
      </c>
      <c r="G490" s="17">
        <f t="shared" si="35"/>
        <v>58.15</v>
      </c>
      <c r="H490" s="19">
        <f t="shared" si="36"/>
        <v>2127.57</v>
      </c>
      <c r="I490" s="19">
        <f t="shared" si="37"/>
        <v>2426.4200000000005</v>
      </c>
      <c r="J490" s="19">
        <f t="shared" si="38"/>
        <v>2915.5400000000004</v>
      </c>
      <c r="K490" s="19">
        <f t="shared" si="39"/>
        <v>4001.51</v>
      </c>
    </row>
    <row r="491" spans="1:11" s="7" customFormat="1" ht="14.25" customHeight="1">
      <c r="A491" s="25" t="s">
        <v>1483</v>
      </c>
      <c r="B491" s="25">
        <v>2</v>
      </c>
      <c r="C491" s="25" t="s">
        <v>1490</v>
      </c>
      <c r="D491" s="25" t="s">
        <v>15</v>
      </c>
      <c r="E491" s="25" t="s">
        <v>1491</v>
      </c>
      <c r="F491" s="25" t="s">
        <v>1492</v>
      </c>
      <c r="G491" s="17">
        <f t="shared" si="35"/>
        <v>54.91</v>
      </c>
      <c r="H491" s="19">
        <f t="shared" si="36"/>
        <v>2063.73</v>
      </c>
      <c r="I491" s="19">
        <f t="shared" si="37"/>
        <v>2362.58</v>
      </c>
      <c r="J491" s="19">
        <f t="shared" si="38"/>
        <v>2851.7</v>
      </c>
      <c r="K491" s="19">
        <f t="shared" si="39"/>
        <v>3937.67</v>
      </c>
    </row>
    <row r="492" spans="1:11" s="7" customFormat="1" ht="14.25" customHeight="1">
      <c r="A492" s="25" t="s">
        <v>1483</v>
      </c>
      <c r="B492" s="25">
        <v>3</v>
      </c>
      <c r="C492" s="25" t="s">
        <v>1493</v>
      </c>
      <c r="D492" s="25" t="s">
        <v>15</v>
      </c>
      <c r="E492" s="25" t="s">
        <v>1494</v>
      </c>
      <c r="F492" s="25" t="s">
        <v>1495</v>
      </c>
      <c r="G492" s="17">
        <f t="shared" si="35"/>
        <v>51.5</v>
      </c>
      <c r="H492" s="19">
        <f t="shared" si="36"/>
        <v>1996.43</v>
      </c>
      <c r="I492" s="19">
        <f t="shared" si="37"/>
        <v>2295.28</v>
      </c>
      <c r="J492" s="19">
        <f t="shared" si="38"/>
        <v>2784.4</v>
      </c>
      <c r="K492" s="19">
        <f t="shared" si="39"/>
        <v>3870.37</v>
      </c>
    </row>
    <row r="493" spans="1:11" s="7" customFormat="1" ht="14.25" customHeight="1">
      <c r="A493" s="25" t="s">
        <v>1483</v>
      </c>
      <c r="B493" s="25">
        <v>4</v>
      </c>
      <c r="C493" s="25" t="s">
        <v>1496</v>
      </c>
      <c r="D493" s="25" t="s">
        <v>15</v>
      </c>
      <c r="E493" s="25" t="s">
        <v>1497</v>
      </c>
      <c r="F493" s="25" t="s">
        <v>1498</v>
      </c>
      <c r="G493" s="17">
        <f t="shared" si="35"/>
        <v>50.72</v>
      </c>
      <c r="H493" s="19">
        <f t="shared" si="36"/>
        <v>1980.92</v>
      </c>
      <c r="I493" s="19">
        <f t="shared" si="37"/>
        <v>2279.77</v>
      </c>
      <c r="J493" s="19">
        <f t="shared" si="38"/>
        <v>2768.89</v>
      </c>
      <c r="K493" s="19">
        <f t="shared" si="39"/>
        <v>3854.86</v>
      </c>
    </row>
    <row r="494" spans="1:11" s="7" customFormat="1" ht="14.25" customHeight="1">
      <c r="A494" s="25" t="s">
        <v>1483</v>
      </c>
      <c r="B494" s="25">
        <v>5</v>
      </c>
      <c r="C494" s="25" t="s">
        <v>1499</v>
      </c>
      <c r="D494" s="25" t="s">
        <v>15</v>
      </c>
      <c r="E494" s="25" t="s">
        <v>1500</v>
      </c>
      <c r="F494" s="25" t="s">
        <v>1501</v>
      </c>
      <c r="G494" s="17">
        <f t="shared" si="35"/>
        <v>50.26</v>
      </c>
      <c r="H494" s="19">
        <f t="shared" si="36"/>
        <v>1971.98</v>
      </c>
      <c r="I494" s="19">
        <f t="shared" si="37"/>
        <v>2270.8300000000004</v>
      </c>
      <c r="J494" s="19">
        <f t="shared" si="38"/>
        <v>2759.9500000000003</v>
      </c>
      <c r="K494" s="19">
        <f t="shared" si="39"/>
        <v>3845.92</v>
      </c>
    </row>
    <row r="495" spans="1:11" s="7" customFormat="1" ht="14.25" customHeight="1">
      <c r="A495" s="25" t="s">
        <v>1483</v>
      </c>
      <c r="B495" s="25">
        <v>6</v>
      </c>
      <c r="C495" s="25" t="s">
        <v>1502</v>
      </c>
      <c r="D495" s="25" t="s">
        <v>1503</v>
      </c>
      <c r="E495" s="25" t="s">
        <v>15</v>
      </c>
      <c r="F495" s="25" t="s">
        <v>1504</v>
      </c>
      <c r="G495" s="17">
        <f t="shared" si="35"/>
        <v>50.26</v>
      </c>
      <c r="H495" s="19">
        <f t="shared" si="36"/>
        <v>1971.8700000000001</v>
      </c>
      <c r="I495" s="19">
        <f t="shared" si="37"/>
        <v>2270.7200000000003</v>
      </c>
      <c r="J495" s="19">
        <f t="shared" si="38"/>
        <v>2759.84</v>
      </c>
      <c r="K495" s="19">
        <f t="shared" si="39"/>
        <v>3845.8100000000004</v>
      </c>
    </row>
    <row r="496" spans="1:11" s="7" customFormat="1" ht="14.25" customHeight="1">
      <c r="A496" s="25" t="s">
        <v>1483</v>
      </c>
      <c r="B496" s="25">
        <v>7</v>
      </c>
      <c r="C496" s="25" t="s">
        <v>1505</v>
      </c>
      <c r="D496" s="25" t="s">
        <v>1506</v>
      </c>
      <c r="E496" s="25" t="s">
        <v>15</v>
      </c>
      <c r="F496" s="25" t="s">
        <v>1507</v>
      </c>
      <c r="G496" s="17">
        <f t="shared" si="35"/>
        <v>58.84</v>
      </c>
      <c r="H496" s="19">
        <f t="shared" si="36"/>
        <v>2141.11</v>
      </c>
      <c r="I496" s="19">
        <f t="shared" si="37"/>
        <v>2439.96</v>
      </c>
      <c r="J496" s="19">
        <f t="shared" si="38"/>
        <v>2929.08</v>
      </c>
      <c r="K496" s="19">
        <f t="shared" si="39"/>
        <v>4015.05</v>
      </c>
    </row>
    <row r="497" spans="1:11" s="7" customFormat="1" ht="14.25" customHeight="1">
      <c r="A497" s="25" t="s">
        <v>1483</v>
      </c>
      <c r="B497" s="25">
        <v>8</v>
      </c>
      <c r="C497" s="25" t="s">
        <v>1508</v>
      </c>
      <c r="D497" s="25" t="s">
        <v>1509</v>
      </c>
      <c r="E497" s="25" t="s">
        <v>15</v>
      </c>
      <c r="F497" s="25" t="s">
        <v>1510</v>
      </c>
      <c r="G497" s="17">
        <f t="shared" si="35"/>
        <v>72.3</v>
      </c>
      <c r="H497" s="19">
        <f t="shared" si="36"/>
        <v>2406.71</v>
      </c>
      <c r="I497" s="19">
        <f t="shared" si="37"/>
        <v>2705.5600000000004</v>
      </c>
      <c r="J497" s="19">
        <f t="shared" si="38"/>
        <v>3194.6800000000003</v>
      </c>
      <c r="K497" s="19">
        <f t="shared" si="39"/>
        <v>4280.650000000001</v>
      </c>
    </row>
    <row r="498" spans="1:11" s="7" customFormat="1" ht="14.25" customHeight="1">
      <c r="A498" s="25" t="s">
        <v>1483</v>
      </c>
      <c r="B498" s="25">
        <v>9</v>
      </c>
      <c r="C498" s="25" t="s">
        <v>1511</v>
      </c>
      <c r="D498" s="25" t="s">
        <v>1512</v>
      </c>
      <c r="E498" s="25" t="s">
        <v>15</v>
      </c>
      <c r="F498" s="25" t="s">
        <v>1513</v>
      </c>
      <c r="G498" s="17">
        <f t="shared" si="35"/>
        <v>82.83</v>
      </c>
      <c r="H498" s="19">
        <f t="shared" si="36"/>
        <v>2614.44</v>
      </c>
      <c r="I498" s="19">
        <f t="shared" si="37"/>
        <v>2913.29</v>
      </c>
      <c r="J498" s="19">
        <f t="shared" si="38"/>
        <v>3402.41</v>
      </c>
      <c r="K498" s="19">
        <f t="shared" si="39"/>
        <v>4488.38</v>
      </c>
    </row>
    <row r="499" spans="1:11" s="7" customFormat="1" ht="14.25" customHeight="1">
      <c r="A499" s="25" t="s">
        <v>1483</v>
      </c>
      <c r="B499" s="25">
        <v>10</v>
      </c>
      <c r="C499" s="25" t="s">
        <v>1514</v>
      </c>
      <c r="D499" s="25" t="s">
        <v>1515</v>
      </c>
      <c r="E499" s="25" t="s">
        <v>15</v>
      </c>
      <c r="F499" s="25" t="s">
        <v>1516</v>
      </c>
      <c r="G499" s="17">
        <f t="shared" si="35"/>
        <v>88.31</v>
      </c>
      <c r="H499" s="19">
        <f t="shared" si="36"/>
        <v>2722.5099999999998</v>
      </c>
      <c r="I499" s="19">
        <f t="shared" si="37"/>
        <v>3021.36</v>
      </c>
      <c r="J499" s="19">
        <f t="shared" si="38"/>
        <v>3510.48</v>
      </c>
      <c r="K499" s="19">
        <f t="shared" si="39"/>
        <v>4596.450000000001</v>
      </c>
    </row>
    <row r="500" spans="1:11" s="7" customFormat="1" ht="14.25" customHeight="1">
      <c r="A500" s="25" t="s">
        <v>1483</v>
      </c>
      <c r="B500" s="25">
        <v>11</v>
      </c>
      <c r="C500" s="25" t="s">
        <v>350</v>
      </c>
      <c r="D500" s="25" t="s">
        <v>1517</v>
      </c>
      <c r="E500" s="25" t="s">
        <v>1518</v>
      </c>
      <c r="F500" s="25" t="s">
        <v>1519</v>
      </c>
      <c r="G500" s="17">
        <f t="shared" si="35"/>
        <v>89.33</v>
      </c>
      <c r="H500" s="19">
        <f t="shared" si="36"/>
        <v>2742.6499999999996</v>
      </c>
      <c r="I500" s="19">
        <f t="shared" si="37"/>
        <v>3041.5</v>
      </c>
      <c r="J500" s="19">
        <f t="shared" si="38"/>
        <v>3530.62</v>
      </c>
      <c r="K500" s="19">
        <f t="shared" si="39"/>
        <v>4616.59</v>
      </c>
    </row>
    <row r="501" spans="1:11" s="7" customFormat="1" ht="14.25" customHeight="1">
      <c r="A501" s="25" t="s">
        <v>1483</v>
      </c>
      <c r="B501" s="25">
        <v>12</v>
      </c>
      <c r="C501" s="25" t="s">
        <v>1520</v>
      </c>
      <c r="D501" s="25" t="s">
        <v>15</v>
      </c>
      <c r="E501" s="25" t="s">
        <v>1521</v>
      </c>
      <c r="F501" s="25" t="s">
        <v>1522</v>
      </c>
      <c r="G501" s="17">
        <f t="shared" si="35"/>
        <v>89.44</v>
      </c>
      <c r="H501" s="19">
        <f t="shared" si="36"/>
        <v>2744.75</v>
      </c>
      <c r="I501" s="19">
        <f t="shared" si="37"/>
        <v>3043.6</v>
      </c>
      <c r="J501" s="19">
        <f t="shared" si="38"/>
        <v>3532.72</v>
      </c>
      <c r="K501" s="19">
        <f t="shared" si="39"/>
        <v>4618.69</v>
      </c>
    </row>
    <row r="502" spans="1:11" s="7" customFormat="1" ht="14.25" customHeight="1">
      <c r="A502" s="25" t="s">
        <v>1483</v>
      </c>
      <c r="B502" s="25">
        <v>13</v>
      </c>
      <c r="C502" s="25" t="s">
        <v>1523</v>
      </c>
      <c r="D502" s="25" t="s">
        <v>15</v>
      </c>
      <c r="E502" s="25" t="s">
        <v>1524</v>
      </c>
      <c r="F502" s="25" t="s">
        <v>1525</v>
      </c>
      <c r="G502" s="17">
        <f t="shared" si="35"/>
        <v>88.91</v>
      </c>
      <c r="H502" s="19">
        <f t="shared" si="36"/>
        <v>2734.41</v>
      </c>
      <c r="I502" s="19">
        <f t="shared" si="37"/>
        <v>3033.26</v>
      </c>
      <c r="J502" s="19">
        <f t="shared" si="38"/>
        <v>3522.38</v>
      </c>
      <c r="K502" s="19">
        <f t="shared" si="39"/>
        <v>4608.35</v>
      </c>
    </row>
    <row r="503" spans="1:11" s="7" customFormat="1" ht="14.25" customHeight="1">
      <c r="A503" s="25" t="s">
        <v>1483</v>
      </c>
      <c r="B503" s="25">
        <v>14</v>
      </c>
      <c r="C503" s="25" t="s">
        <v>1526</v>
      </c>
      <c r="D503" s="25" t="s">
        <v>1527</v>
      </c>
      <c r="E503" s="25" t="s">
        <v>1528</v>
      </c>
      <c r="F503" s="25" t="s">
        <v>1529</v>
      </c>
      <c r="G503" s="17">
        <f t="shared" si="35"/>
        <v>88.63</v>
      </c>
      <c r="H503" s="19">
        <f t="shared" si="36"/>
        <v>2728.8100000000004</v>
      </c>
      <c r="I503" s="19">
        <f t="shared" si="37"/>
        <v>3027.6600000000003</v>
      </c>
      <c r="J503" s="19">
        <f t="shared" si="38"/>
        <v>3516.78</v>
      </c>
      <c r="K503" s="19">
        <f t="shared" si="39"/>
        <v>4602.75</v>
      </c>
    </row>
    <row r="504" spans="1:11" s="7" customFormat="1" ht="14.25" customHeight="1">
      <c r="A504" s="25" t="s">
        <v>1483</v>
      </c>
      <c r="B504" s="25">
        <v>15</v>
      </c>
      <c r="C504" s="25" t="s">
        <v>1530</v>
      </c>
      <c r="D504" s="25" t="s">
        <v>15</v>
      </c>
      <c r="E504" s="25" t="s">
        <v>1531</v>
      </c>
      <c r="F504" s="25" t="s">
        <v>1532</v>
      </c>
      <c r="G504" s="17">
        <f t="shared" si="35"/>
        <v>88.29</v>
      </c>
      <c r="H504" s="19">
        <f t="shared" si="36"/>
        <v>2722.09</v>
      </c>
      <c r="I504" s="19">
        <f t="shared" si="37"/>
        <v>3020.94</v>
      </c>
      <c r="J504" s="19">
        <f t="shared" si="38"/>
        <v>3510.06</v>
      </c>
      <c r="K504" s="19">
        <f t="shared" si="39"/>
        <v>4596.03</v>
      </c>
    </row>
    <row r="505" spans="1:11" s="7" customFormat="1" ht="14.25" customHeight="1">
      <c r="A505" s="25" t="s">
        <v>1483</v>
      </c>
      <c r="B505" s="25">
        <v>16</v>
      </c>
      <c r="C505" s="25" t="s">
        <v>1533</v>
      </c>
      <c r="D505" s="25" t="s">
        <v>15</v>
      </c>
      <c r="E505" s="25" t="s">
        <v>1534</v>
      </c>
      <c r="F505" s="25" t="s">
        <v>1535</v>
      </c>
      <c r="G505" s="17">
        <f t="shared" si="35"/>
        <v>88.04</v>
      </c>
      <c r="H505" s="19">
        <f t="shared" si="36"/>
        <v>2717.15</v>
      </c>
      <c r="I505" s="19">
        <f t="shared" si="37"/>
        <v>3016</v>
      </c>
      <c r="J505" s="19">
        <f t="shared" si="38"/>
        <v>3505.12</v>
      </c>
      <c r="K505" s="19">
        <f t="shared" si="39"/>
        <v>4591.09</v>
      </c>
    </row>
    <row r="506" spans="1:11" s="7" customFormat="1" ht="14.25" customHeight="1">
      <c r="A506" s="25" t="s">
        <v>1483</v>
      </c>
      <c r="B506" s="25">
        <v>17</v>
      </c>
      <c r="C506" s="25" t="s">
        <v>1536</v>
      </c>
      <c r="D506" s="25" t="s">
        <v>15</v>
      </c>
      <c r="E506" s="25" t="s">
        <v>1537</v>
      </c>
      <c r="F506" s="25" t="s">
        <v>1538</v>
      </c>
      <c r="G506" s="17">
        <f t="shared" si="35"/>
        <v>87.03</v>
      </c>
      <c r="H506" s="19">
        <f t="shared" si="36"/>
        <v>2697.2400000000002</v>
      </c>
      <c r="I506" s="19">
        <f t="shared" si="37"/>
        <v>2996.0900000000006</v>
      </c>
      <c r="J506" s="19">
        <f t="shared" si="38"/>
        <v>3485.2100000000005</v>
      </c>
      <c r="K506" s="19">
        <f t="shared" si="39"/>
        <v>4571.179999999999</v>
      </c>
    </row>
    <row r="507" spans="1:11" s="7" customFormat="1" ht="14.25" customHeight="1">
      <c r="A507" s="25" t="s">
        <v>1483</v>
      </c>
      <c r="B507" s="25">
        <v>18</v>
      </c>
      <c r="C507" s="25" t="s">
        <v>1539</v>
      </c>
      <c r="D507" s="25" t="s">
        <v>15</v>
      </c>
      <c r="E507" s="25" t="s">
        <v>1540</v>
      </c>
      <c r="F507" s="25" t="s">
        <v>1541</v>
      </c>
      <c r="G507" s="17">
        <f t="shared" si="35"/>
        <v>85.18</v>
      </c>
      <c r="H507" s="19">
        <f t="shared" si="36"/>
        <v>2660.77</v>
      </c>
      <c r="I507" s="19">
        <f t="shared" si="37"/>
        <v>2959.6200000000003</v>
      </c>
      <c r="J507" s="19">
        <f t="shared" si="38"/>
        <v>3448.7400000000002</v>
      </c>
      <c r="K507" s="19">
        <f t="shared" si="39"/>
        <v>4534.710000000001</v>
      </c>
    </row>
    <row r="508" spans="1:11" s="7" customFormat="1" ht="14.25" customHeight="1">
      <c r="A508" s="25" t="s">
        <v>1483</v>
      </c>
      <c r="B508" s="25">
        <v>19</v>
      </c>
      <c r="C508" s="25" t="s">
        <v>1542</v>
      </c>
      <c r="D508" s="25" t="s">
        <v>1543</v>
      </c>
      <c r="E508" s="25" t="s">
        <v>1544</v>
      </c>
      <c r="F508" s="25" t="s">
        <v>1545</v>
      </c>
      <c r="G508" s="17">
        <f t="shared" si="35"/>
        <v>81.46</v>
      </c>
      <c r="H508" s="19">
        <f t="shared" si="36"/>
        <v>2587.42</v>
      </c>
      <c r="I508" s="19">
        <f t="shared" si="37"/>
        <v>2886.2700000000004</v>
      </c>
      <c r="J508" s="19">
        <f t="shared" si="38"/>
        <v>3375.3900000000003</v>
      </c>
      <c r="K508" s="19">
        <f t="shared" si="39"/>
        <v>4461.36</v>
      </c>
    </row>
    <row r="509" spans="1:11" s="7" customFormat="1" ht="14.25" customHeight="1">
      <c r="A509" s="25" t="s">
        <v>1483</v>
      </c>
      <c r="B509" s="25">
        <v>20</v>
      </c>
      <c r="C509" s="25" t="s">
        <v>1546</v>
      </c>
      <c r="D509" s="25" t="s">
        <v>1547</v>
      </c>
      <c r="E509" s="25" t="s">
        <v>15</v>
      </c>
      <c r="F509" s="25" t="s">
        <v>1548</v>
      </c>
      <c r="G509" s="17">
        <f t="shared" si="35"/>
        <v>75.86</v>
      </c>
      <c r="H509" s="19">
        <f t="shared" si="36"/>
        <v>2477.01</v>
      </c>
      <c r="I509" s="19">
        <f t="shared" si="37"/>
        <v>2775.86</v>
      </c>
      <c r="J509" s="19">
        <f t="shared" si="38"/>
        <v>3264.98</v>
      </c>
      <c r="K509" s="19">
        <f t="shared" si="39"/>
        <v>4350.95</v>
      </c>
    </row>
    <row r="510" spans="1:11" s="7" customFormat="1" ht="14.25" customHeight="1">
      <c r="A510" s="25" t="s">
        <v>1483</v>
      </c>
      <c r="B510" s="25">
        <v>21</v>
      </c>
      <c r="C510" s="25" t="s">
        <v>821</v>
      </c>
      <c r="D510" s="25" t="s">
        <v>15</v>
      </c>
      <c r="E510" s="25" t="s">
        <v>1549</v>
      </c>
      <c r="F510" s="25" t="s">
        <v>823</v>
      </c>
      <c r="G510" s="17">
        <f t="shared" si="35"/>
        <v>85.08</v>
      </c>
      <c r="H510" s="19">
        <f t="shared" si="36"/>
        <v>2658.75</v>
      </c>
      <c r="I510" s="19">
        <f t="shared" si="37"/>
        <v>2957.6000000000004</v>
      </c>
      <c r="J510" s="19">
        <f t="shared" si="38"/>
        <v>3446.7200000000003</v>
      </c>
      <c r="K510" s="19">
        <f t="shared" si="39"/>
        <v>4532.6900000000005</v>
      </c>
    </row>
    <row r="511" spans="1:11" s="7" customFormat="1" ht="14.25" customHeight="1">
      <c r="A511" s="25" t="s">
        <v>1483</v>
      </c>
      <c r="B511" s="25">
        <v>22</v>
      </c>
      <c r="C511" s="25" t="s">
        <v>1550</v>
      </c>
      <c r="D511" s="25" t="s">
        <v>1551</v>
      </c>
      <c r="E511" s="25" t="s">
        <v>1552</v>
      </c>
      <c r="F511" s="25" t="s">
        <v>1553</v>
      </c>
      <c r="G511" s="17">
        <f t="shared" si="35"/>
        <v>86.01</v>
      </c>
      <c r="H511" s="19">
        <f t="shared" si="36"/>
        <v>2677.1100000000006</v>
      </c>
      <c r="I511" s="19">
        <f t="shared" si="37"/>
        <v>2975.9600000000005</v>
      </c>
      <c r="J511" s="19">
        <f t="shared" si="38"/>
        <v>3465.0800000000004</v>
      </c>
      <c r="K511" s="19">
        <f t="shared" si="39"/>
        <v>4551.05</v>
      </c>
    </row>
    <row r="512" spans="1:11" s="7" customFormat="1" ht="14.25" customHeight="1">
      <c r="A512" s="25" t="s">
        <v>1483</v>
      </c>
      <c r="B512" s="25">
        <v>23</v>
      </c>
      <c r="C512" s="25" t="s">
        <v>1554</v>
      </c>
      <c r="D512" s="25" t="s">
        <v>15</v>
      </c>
      <c r="E512" s="25" t="s">
        <v>1555</v>
      </c>
      <c r="F512" s="25" t="s">
        <v>1556</v>
      </c>
      <c r="G512" s="17">
        <f t="shared" si="35"/>
        <v>82.18</v>
      </c>
      <c r="H512" s="19">
        <f t="shared" si="36"/>
        <v>2601.6299999999997</v>
      </c>
      <c r="I512" s="19">
        <f t="shared" si="37"/>
        <v>2900.48</v>
      </c>
      <c r="J512" s="19">
        <f t="shared" si="38"/>
        <v>3389.6</v>
      </c>
      <c r="K512" s="19">
        <f t="shared" si="39"/>
        <v>4475.570000000001</v>
      </c>
    </row>
    <row r="513" spans="1:11" s="7" customFormat="1" ht="14.25" customHeight="1">
      <c r="A513" s="25" t="s">
        <v>1557</v>
      </c>
      <c r="B513" s="25">
        <v>0</v>
      </c>
      <c r="C513" s="25" t="s">
        <v>1558</v>
      </c>
      <c r="D513" s="25" t="s">
        <v>15</v>
      </c>
      <c r="E513" s="25" t="s">
        <v>1559</v>
      </c>
      <c r="F513" s="25" t="s">
        <v>1560</v>
      </c>
      <c r="G513" s="17">
        <f t="shared" si="35"/>
        <v>73.88</v>
      </c>
      <c r="H513" s="19">
        <f t="shared" si="36"/>
        <v>2437.9300000000003</v>
      </c>
      <c r="I513" s="19">
        <f t="shared" si="37"/>
        <v>2736.78</v>
      </c>
      <c r="J513" s="19">
        <f t="shared" si="38"/>
        <v>3225.9</v>
      </c>
      <c r="K513" s="19">
        <f t="shared" si="39"/>
        <v>4311.87</v>
      </c>
    </row>
    <row r="514" spans="1:11" s="7" customFormat="1" ht="14.25" customHeight="1">
      <c r="A514" s="25" t="s">
        <v>1557</v>
      </c>
      <c r="B514" s="25">
        <v>1</v>
      </c>
      <c r="C514" s="25" t="s">
        <v>1561</v>
      </c>
      <c r="D514" s="25" t="s">
        <v>15</v>
      </c>
      <c r="E514" s="25" t="s">
        <v>1562</v>
      </c>
      <c r="F514" s="25" t="s">
        <v>1563</v>
      </c>
      <c r="G514" s="17">
        <f t="shared" si="35"/>
        <v>58.48</v>
      </c>
      <c r="H514" s="19">
        <f t="shared" si="36"/>
        <v>2134.0099999999998</v>
      </c>
      <c r="I514" s="19">
        <f t="shared" si="37"/>
        <v>2432.86</v>
      </c>
      <c r="J514" s="19">
        <f t="shared" si="38"/>
        <v>2921.98</v>
      </c>
      <c r="K514" s="19">
        <f t="shared" si="39"/>
        <v>4007.9500000000003</v>
      </c>
    </row>
    <row r="515" spans="1:11" s="7" customFormat="1" ht="14.25" customHeight="1">
      <c r="A515" s="25" t="s">
        <v>1557</v>
      </c>
      <c r="B515" s="25">
        <v>2</v>
      </c>
      <c r="C515" s="25" t="s">
        <v>1564</v>
      </c>
      <c r="D515" s="25" t="s">
        <v>15</v>
      </c>
      <c r="E515" s="25" t="s">
        <v>1565</v>
      </c>
      <c r="F515" s="25" t="s">
        <v>1566</v>
      </c>
      <c r="G515" s="17">
        <f t="shared" si="35"/>
        <v>55.18</v>
      </c>
      <c r="H515" s="19">
        <f t="shared" si="36"/>
        <v>2068.94</v>
      </c>
      <c r="I515" s="19">
        <f t="shared" si="37"/>
        <v>2367.79</v>
      </c>
      <c r="J515" s="19">
        <f t="shared" si="38"/>
        <v>2856.91</v>
      </c>
      <c r="K515" s="19">
        <f t="shared" si="39"/>
        <v>3942.8799999999997</v>
      </c>
    </row>
    <row r="516" spans="1:11" s="7" customFormat="1" ht="14.25" customHeight="1">
      <c r="A516" s="25" t="s">
        <v>1557</v>
      </c>
      <c r="B516" s="25">
        <v>3</v>
      </c>
      <c r="C516" s="25" t="s">
        <v>1567</v>
      </c>
      <c r="D516" s="25" t="s">
        <v>15</v>
      </c>
      <c r="E516" s="25" t="s">
        <v>1568</v>
      </c>
      <c r="F516" s="25" t="s">
        <v>1569</v>
      </c>
      <c r="G516" s="17">
        <f t="shared" si="35"/>
        <v>52.16</v>
      </c>
      <c r="H516" s="19">
        <f t="shared" si="36"/>
        <v>2009.49</v>
      </c>
      <c r="I516" s="19">
        <f t="shared" si="37"/>
        <v>2308.34</v>
      </c>
      <c r="J516" s="19">
        <f t="shared" si="38"/>
        <v>2797.46</v>
      </c>
      <c r="K516" s="19">
        <f t="shared" si="39"/>
        <v>3883.43</v>
      </c>
    </row>
    <row r="517" spans="1:11" s="7" customFormat="1" ht="14.25" customHeight="1">
      <c r="A517" s="25" t="s">
        <v>1557</v>
      </c>
      <c r="B517" s="25">
        <v>4</v>
      </c>
      <c r="C517" s="25" t="s">
        <v>1570</v>
      </c>
      <c r="D517" s="25" t="s">
        <v>15</v>
      </c>
      <c r="E517" s="25" t="s">
        <v>1571</v>
      </c>
      <c r="F517" s="25" t="s">
        <v>1572</v>
      </c>
      <c r="G517" s="17">
        <f t="shared" si="35"/>
        <v>51.32</v>
      </c>
      <c r="H517" s="19">
        <f t="shared" si="36"/>
        <v>1992.83</v>
      </c>
      <c r="I517" s="19">
        <f t="shared" si="37"/>
        <v>2291.6800000000003</v>
      </c>
      <c r="J517" s="19">
        <f t="shared" si="38"/>
        <v>2780.8</v>
      </c>
      <c r="K517" s="19">
        <f t="shared" si="39"/>
        <v>3866.77</v>
      </c>
    </row>
    <row r="518" spans="1:11" s="7" customFormat="1" ht="14.25" customHeight="1">
      <c r="A518" s="25" t="s">
        <v>1557</v>
      </c>
      <c r="B518" s="25">
        <v>5</v>
      </c>
      <c r="C518" s="25" t="s">
        <v>1573</v>
      </c>
      <c r="D518" s="25" t="s">
        <v>15</v>
      </c>
      <c r="E518" s="25" t="s">
        <v>1574</v>
      </c>
      <c r="F518" s="25" t="s">
        <v>1575</v>
      </c>
      <c r="G518" s="17">
        <f t="shared" si="35"/>
        <v>50.28</v>
      </c>
      <c r="H518" s="19">
        <f t="shared" si="36"/>
        <v>1972.3100000000002</v>
      </c>
      <c r="I518" s="19">
        <f t="shared" si="37"/>
        <v>2271.1600000000003</v>
      </c>
      <c r="J518" s="19">
        <f t="shared" si="38"/>
        <v>2760.28</v>
      </c>
      <c r="K518" s="19">
        <f t="shared" si="39"/>
        <v>3846.2500000000005</v>
      </c>
    </row>
    <row r="519" spans="1:11" s="7" customFormat="1" ht="14.25" customHeight="1">
      <c r="A519" s="25" t="s">
        <v>1557</v>
      </c>
      <c r="B519" s="25">
        <v>6</v>
      </c>
      <c r="C519" s="25" t="s">
        <v>1576</v>
      </c>
      <c r="D519" s="25" t="s">
        <v>15</v>
      </c>
      <c r="E519" s="25" t="s">
        <v>1577</v>
      </c>
      <c r="F519" s="25" t="s">
        <v>1578</v>
      </c>
      <c r="G519" s="17">
        <f t="shared" si="35"/>
        <v>51.2</v>
      </c>
      <c r="H519" s="19">
        <f t="shared" si="36"/>
        <v>1990.51</v>
      </c>
      <c r="I519" s="19">
        <f t="shared" si="37"/>
        <v>2289.36</v>
      </c>
      <c r="J519" s="19">
        <f t="shared" si="38"/>
        <v>2778.48</v>
      </c>
      <c r="K519" s="19">
        <f t="shared" si="39"/>
        <v>3864.45</v>
      </c>
    </row>
    <row r="520" spans="1:11" s="7" customFormat="1" ht="14.25" customHeight="1">
      <c r="A520" s="25" t="s">
        <v>1557</v>
      </c>
      <c r="B520" s="25">
        <v>7</v>
      </c>
      <c r="C520" s="25" t="s">
        <v>1579</v>
      </c>
      <c r="D520" s="25" t="s">
        <v>1580</v>
      </c>
      <c r="E520" s="25" t="s">
        <v>15</v>
      </c>
      <c r="F520" s="25" t="s">
        <v>1581</v>
      </c>
      <c r="G520" s="17">
        <f t="shared" si="35"/>
        <v>52.32</v>
      </c>
      <c r="H520" s="19">
        <f t="shared" si="36"/>
        <v>2012.54</v>
      </c>
      <c r="I520" s="19">
        <f t="shared" si="37"/>
        <v>2311.3900000000003</v>
      </c>
      <c r="J520" s="19">
        <f t="shared" si="38"/>
        <v>2800.51</v>
      </c>
      <c r="K520" s="19">
        <f t="shared" si="39"/>
        <v>3886.48</v>
      </c>
    </row>
    <row r="521" spans="1:11" s="7" customFormat="1" ht="14.25" customHeight="1">
      <c r="A521" s="25" t="s">
        <v>1557</v>
      </c>
      <c r="B521" s="25">
        <v>8</v>
      </c>
      <c r="C521" s="25" t="s">
        <v>1582</v>
      </c>
      <c r="D521" s="25" t="s">
        <v>1583</v>
      </c>
      <c r="E521" s="25" t="s">
        <v>15</v>
      </c>
      <c r="F521" s="25" t="s">
        <v>1584</v>
      </c>
      <c r="G521" s="17">
        <f t="shared" si="35"/>
        <v>61.47</v>
      </c>
      <c r="H521" s="19">
        <f t="shared" si="36"/>
        <v>2193.1</v>
      </c>
      <c r="I521" s="19">
        <f t="shared" si="37"/>
        <v>2491.9500000000003</v>
      </c>
      <c r="J521" s="19">
        <f t="shared" si="38"/>
        <v>2981.07</v>
      </c>
      <c r="K521" s="19">
        <f t="shared" si="39"/>
        <v>4067.04</v>
      </c>
    </row>
    <row r="522" spans="1:11" s="7" customFormat="1" ht="14.25" customHeight="1">
      <c r="A522" s="25" t="s">
        <v>1557</v>
      </c>
      <c r="B522" s="25">
        <v>9</v>
      </c>
      <c r="C522" s="25" t="s">
        <v>1585</v>
      </c>
      <c r="D522" s="25" t="s">
        <v>1586</v>
      </c>
      <c r="E522" s="25" t="s">
        <v>15</v>
      </c>
      <c r="F522" s="25" t="s">
        <v>1587</v>
      </c>
      <c r="G522" s="17">
        <f aca="true" t="shared" si="40" ref="G522:G585">ROUND((F522*0.0534),2)</f>
        <v>73.31</v>
      </c>
      <c r="H522" s="19">
        <f aca="true" t="shared" si="41" ref="H522:H585">F522+$M$3+G522</f>
        <v>2426.56</v>
      </c>
      <c r="I522" s="19">
        <f aca="true" t="shared" si="42" ref="I522:I585">F522+$N$3+G522</f>
        <v>2725.4100000000003</v>
      </c>
      <c r="J522" s="19">
        <f aca="true" t="shared" si="43" ref="J522:J585">F522+$O$3+G522</f>
        <v>3214.53</v>
      </c>
      <c r="K522" s="19">
        <f aca="true" t="shared" si="44" ref="K522:K585">F522+$P$3+G522</f>
        <v>4300.500000000001</v>
      </c>
    </row>
    <row r="523" spans="1:11" s="7" customFormat="1" ht="14.25" customHeight="1">
      <c r="A523" s="25" t="s">
        <v>1557</v>
      </c>
      <c r="B523" s="25">
        <v>10</v>
      </c>
      <c r="C523" s="25" t="s">
        <v>32</v>
      </c>
      <c r="D523" s="25" t="s">
        <v>15</v>
      </c>
      <c r="E523" s="25" t="s">
        <v>1588</v>
      </c>
      <c r="F523" s="25" t="s">
        <v>1589</v>
      </c>
      <c r="G523" s="17">
        <f t="shared" si="40"/>
        <v>82.87</v>
      </c>
      <c r="H523" s="19">
        <f t="shared" si="41"/>
        <v>2615.18</v>
      </c>
      <c r="I523" s="19">
        <f t="shared" si="42"/>
        <v>2914.0299999999997</v>
      </c>
      <c r="J523" s="19">
        <f t="shared" si="43"/>
        <v>3403.1499999999996</v>
      </c>
      <c r="K523" s="19">
        <f t="shared" si="44"/>
        <v>4489.12</v>
      </c>
    </row>
    <row r="524" spans="1:11" s="7" customFormat="1" ht="14.25" customHeight="1">
      <c r="A524" s="25" t="s">
        <v>1557</v>
      </c>
      <c r="B524" s="25">
        <v>11</v>
      </c>
      <c r="C524" s="25" t="s">
        <v>1590</v>
      </c>
      <c r="D524" s="25" t="s">
        <v>15</v>
      </c>
      <c r="E524" s="25" t="s">
        <v>1591</v>
      </c>
      <c r="F524" s="25" t="s">
        <v>1592</v>
      </c>
      <c r="G524" s="17">
        <f t="shared" si="40"/>
        <v>83.33</v>
      </c>
      <c r="H524" s="19">
        <f t="shared" si="41"/>
        <v>2624.3599999999997</v>
      </c>
      <c r="I524" s="19">
        <f t="shared" si="42"/>
        <v>2923.21</v>
      </c>
      <c r="J524" s="19">
        <f t="shared" si="43"/>
        <v>3412.33</v>
      </c>
      <c r="K524" s="19">
        <f t="shared" si="44"/>
        <v>4498.3</v>
      </c>
    </row>
    <row r="525" spans="1:11" s="7" customFormat="1" ht="14.25" customHeight="1">
      <c r="A525" s="25" t="s">
        <v>1557</v>
      </c>
      <c r="B525" s="25">
        <v>12</v>
      </c>
      <c r="C525" s="25" t="s">
        <v>1593</v>
      </c>
      <c r="D525" s="25" t="s">
        <v>15</v>
      </c>
      <c r="E525" s="25" t="s">
        <v>1594</v>
      </c>
      <c r="F525" s="25" t="s">
        <v>1595</v>
      </c>
      <c r="G525" s="17">
        <f t="shared" si="40"/>
        <v>83.87</v>
      </c>
      <c r="H525" s="19">
        <f t="shared" si="41"/>
        <v>2634.8999999999996</v>
      </c>
      <c r="I525" s="19">
        <f t="shared" si="42"/>
        <v>2933.75</v>
      </c>
      <c r="J525" s="19">
        <f t="shared" si="43"/>
        <v>3422.87</v>
      </c>
      <c r="K525" s="19">
        <f t="shared" si="44"/>
        <v>4508.84</v>
      </c>
    </row>
    <row r="526" spans="1:11" s="7" customFormat="1" ht="14.25" customHeight="1">
      <c r="A526" s="25" t="s">
        <v>1557</v>
      </c>
      <c r="B526" s="25">
        <v>13</v>
      </c>
      <c r="C526" s="25" t="s">
        <v>1596</v>
      </c>
      <c r="D526" s="25" t="s">
        <v>15</v>
      </c>
      <c r="E526" s="25" t="s">
        <v>1597</v>
      </c>
      <c r="F526" s="25" t="s">
        <v>1598</v>
      </c>
      <c r="G526" s="17">
        <f t="shared" si="40"/>
        <v>87.29</v>
      </c>
      <c r="H526" s="19">
        <f t="shared" si="41"/>
        <v>2702.33</v>
      </c>
      <c r="I526" s="19">
        <f t="shared" si="42"/>
        <v>3001.1800000000003</v>
      </c>
      <c r="J526" s="19">
        <f t="shared" si="43"/>
        <v>3490.3</v>
      </c>
      <c r="K526" s="19">
        <f t="shared" si="44"/>
        <v>4576.2699999999995</v>
      </c>
    </row>
    <row r="527" spans="1:11" s="7" customFormat="1" ht="14.25" customHeight="1">
      <c r="A527" s="25" t="s">
        <v>1557</v>
      </c>
      <c r="B527" s="25">
        <v>14</v>
      </c>
      <c r="C527" s="25" t="s">
        <v>1599</v>
      </c>
      <c r="D527" s="25" t="s">
        <v>15</v>
      </c>
      <c r="E527" s="25" t="s">
        <v>1600</v>
      </c>
      <c r="F527" s="25" t="s">
        <v>1601</v>
      </c>
      <c r="G527" s="17">
        <f t="shared" si="40"/>
        <v>87.31</v>
      </c>
      <c r="H527" s="19">
        <f t="shared" si="41"/>
        <v>2702.73</v>
      </c>
      <c r="I527" s="19">
        <f t="shared" si="42"/>
        <v>3001.5800000000004</v>
      </c>
      <c r="J527" s="19">
        <f t="shared" si="43"/>
        <v>3490.7000000000003</v>
      </c>
      <c r="K527" s="19">
        <f t="shared" si="44"/>
        <v>4576.670000000001</v>
      </c>
    </row>
    <row r="528" spans="1:11" s="7" customFormat="1" ht="14.25" customHeight="1">
      <c r="A528" s="25" t="s">
        <v>1557</v>
      </c>
      <c r="B528" s="25">
        <v>15</v>
      </c>
      <c r="C528" s="25" t="s">
        <v>1602</v>
      </c>
      <c r="D528" s="25" t="s">
        <v>15</v>
      </c>
      <c r="E528" s="25" t="s">
        <v>1603</v>
      </c>
      <c r="F528" s="25" t="s">
        <v>1604</v>
      </c>
      <c r="G528" s="17">
        <f t="shared" si="40"/>
        <v>87.09</v>
      </c>
      <c r="H528" s="19">
        <f t="shared" si="41"/>
        <v>2698.5200000000004</v>
      </c>
      <c r="I528" s="19">
        <f t="shared" si="42"/>
        <v>2997.3700000000003</v>
      </c>
      <c r="J528" s="19">
        <f t="shared" si="43"/>
        <v>3486.4900000000002</v>
      </c>
      <c r="K528" s="19">
        <f t="shared" si="44"/>
        <v>4572.46</v>
      </c>
    </row>
    <row r="529" spans="1:11" s="7" customFormat="1" ht="14.25" customHeight="1">
      <c r="A529" s="25" t="s">
        <v>1557</v>
      </c>
      <c r="B529" s="25">
        <v>16</v>
      </c>
      <c r="C529" s="25" t="s">
        <v>1605</v>
      </c>
      <c r="D529" s="25" t="s">
        <v>15</v>
      </c>
      <c r="E529" s="25" t="s">
        <v>1606</v>
      </c>
      <c r="F529" s="25" t="s">
        <v>1607</v>
      </c>
      <c r="G529" s="17">
        <f t="shared" si="40"/>
        <v>86.96</v>
      </c>
      <c r="H529" s="19">
        <f t="shared" si="41"/>
        <v>2695.88</v>
      </c>
      <c r="I529" s="19">
        <f t="shared" si="42"/>
        <v>2994.7300000000005</v>
      </c>
      <c r="J529" s="19">
        <f t="shared" si="43"/>
        <v>3483.8500000000004</v>
      </c>
      <c r="K529" s="19">
        <f t="shared" si="44"/>
        <v>4569.820000000001</v>
      </c>
    </row>
    <row r="530" spans="1:11" s="7" customFormat="1" ht="14.25" customHeight="1">
      <c r="A530" s="25" t="s">
        <v>1557</v>
      </c>
      <c r="B530" s="25">
        <v>17</v>
      </c>
      <c r="C530" s="25" t="s">
        <v>1608</v>
      </c>
      <c r="D530" s="25" t="s">
        <v>15</v>
      </c>
      <c r="E530" s="25" t="s">
        <v>1609</v>
      </c>
      <c r="F530" s="25" t="s">
        <v>1610</v>
      </c>
      <c r="G530" s="17">
        <f t="shared" si="40"/>
        <v>84.01</v>
      </c>
      <c r="H530" s="19">
        <f t="shared" si="41"/>
        <v>2637.6600000000003</v>
      </c>
      <c r="I530" s="19">
        <f t="shared" si="42"/>
        <v>2936.51</v>
      </c>
      <c r="J530" s="19">
        <f t="shared" si="43"/>
        <v>3425.63</v>
      </c>
      <c r="K530" s="19">
        <f t="shared" si="44"/>
        <v>4511.6</v>
      </c>
    </row>
    <row r="531" spans="1:11" s="7" customFormat="1" ht="14.25" customHeight="1">
      <c r="A531" s="25" t="s">
        <v>1557</v>
      </c>
      <c r="B531" s="25">
        <v>18</v>
      </c>
      <c r="C531" s="25" t="s">
        <v>1611</v>
      </c>
      <c r="D531" s="25" t="s">
        <v>15</v>
      </c>
      <c r="E531" s="25" t="s">
        <v>1612</v>
      </c>
      <c r="F531" s="25" t="s">
        <v>1613</v>
      </c>
      <c r="G531" s="17">
        <f t="shared" si="40"/>
        <v>82.97</v>
      </c>
      <c r="H531" s="19">
        <f t="shared" si="41"/>
        <v>2617.15</v>
      </c>
      <c r="I531" s="19">
        <f t="shared" si="42"/>
        <v>2916</v>
      </c>
      <c r="J531" s="19">
        <f t="shared" si="43"/>
        <v>3405.12</v>
      </c>
      <c r="K531" s="19">
        <f t="shared" si="44"/>
        <v>4491.09</v>
      </c>
    </row>
    <row r="532" spans="1:11" s="7" customFormat="1" ht="14.25" customHeight="1">
      <c r="A532" s="25" t="s">
        <v>1557</v>
      </c>
      <c r="B532" s="25">
        <v>19</v>
      </c>
      <c r="C532" s="25" t="s">
        <v>1614</v>
      </c>
      <c r="D532" s="25" t="s">
        <v>15</v>
      </c>
      <c r="E532" s="25" t="s">
        <v>1615</v>
      </c>
      <c r="F532" s="25" t="s">
        <v>1616</v>
      </c>
      <c r="G532" s="17">
        <f t="shared" si="40"/>
        <v>82.35</v>
      </c>
      <c r="H532" s="19">
        <f t="shared" si="41"/>
        <v>2604.93</v>
      </c>
      <c r="I532" s="19">
        <f t="shared" si="42"/>
        <v>2903.78</v>
      </c>
      <c r="J532" s="19">
        <f t="shared" si="43"/>
        <v>3392.9</v>
      </c>
      <c r="K532" s="19">
        <f t="shared" si="44"/>
        <v>4478.870000000001</v>
      </c>
    </row>
    <row r="533" spans="1:11" s="7" customFormat="1" ht="14.25" customHeight="1">
      <c r="A533" s="25" t="s">
        <v>1557</v>
      </c>
      <c r="B533" s="25">
        <v>20</v>
      </c>
      <c r="C533" s="25" t="s">
        <v>1617</v>
      </c>
      <c r="D533" s="25" t="s">
        <v>15</v>
      </c>
      <c r="E533" s="25" t="s">
        <v>1618</v>
      </c>
      <c r="F533" s="25" t="s">
        <v>1619</v>
      </c>
      <c r="G533" s="17">
        <f t="shared" si="40"/>
        <v>75.23</v>
      </c>
      <c r="H533" s="19">
        <f t="shared" si="41"/>
        <v>2464.5800000000004</v>
      </c>
      <c r="I533" s="19">
        <f t="shared" si="42"/>
        <v>2763.4300000000003</v>
      </c>
      <c r="J533" s="19">
        <f t="shared" si="43"/>
        <v>3252.55</v>
      </c>
      <c r="K533" s="19">
        <f t="shared" si="44"/>
        <v>4338.5199999999995</v>
      </c>
    </row>
    <row r="534" spans="1:11" s="7" customFormat="1" ht="14.25" customHeight="1">
      <c r="A534" s="25" t="s">
        <v>1557</v>
      </c>
      <c r="B534" s="25">
        <v>21</v>
      </c>
      <c r="C534" s="25" t="s">
        <v>1620</v>
      </c>
      <c r="D534" s="25" t="s">
        <v>15</v>
      </c>
      <c r="E534" s="25" t="s">
        <v>1621</v>
      </c>
      <c r="F534" s="25" t="s">
        <v>1622</v>
      </c>
      <c r="G534" s="17">
        <f t="shared" si="40"/>
        <v>78.12</v>
      </c>
      <c r="H534" s="19">
        <f t="shared" si="41"/>
        <v>2521.5299999999997</v>
      </c>
      <c r="I534" s="19">
        <f t="shared" si="42"/>
        <v>2820.38</v>
      </c>
      <c r="J534" s="19">
        <f t="shared" si="43"/>
        <v>3309.5</v>
      </c>
      <c r="K534" s="19">
        <f t="shared" si="44"/>
        <v>4395.47</v>
      </c>
    </row>
    <row r="535" spans="1:11" s="7" customFormat="1" ht="14.25" customHeight="1">
      <c r="A535" s="25" t="s">
        <v>1557</v>
      </c>
      <c r="B535" s="25">
        <v>22</v>
      </c>
      <c r="C535" s="25" t="s">
        <v>1623</v>
      </c>
      <c r="D535" s="25" t="s">
        <v>15</v>
      </c>
      <c r="E535" s="25" t="s">
        <v>1624</v>
      </c>
      <c r="F535" s="25" t="s">
        <v>1625</v>
      </c>
      <c r="G535" s="17">
        <f t="shared" si="40"/>
        <v>79.71</v>
      </c>
      <c r="H535" s="19">
        <f t="shared" si="41"/>
        <v>2552.9300000000003</v>
      </c>
      <c r="I535" s="19">
        <f t="shared" si="42"/>
        <v>2851.78</v>
      </c>
      <c r="J535" s="19">
        <f t="shared" si="43"/>
        <v>3340.9</v>
      </c>
      <c r="K535" s="19">
        <f t="shared" si="44"/>
        <v>4426.87</v>
      </c>
    </row>
    <row r="536" spans="1:11" s="7" customFormat="1" ht="14.25" customHeight="1">
      <c r="A536" s="25" t="s">
        <v>1557</v>
      </c>
      <c r="B536" s="25">
        <v>23</v>
      </c>
      <c r="C536" s="25" t="s">
        <v>1626</v>
      </c>
      <c r="D536" s="25" t="s">
        <v>15</v>
      </c>
      <c r="E536" s="25" t="s">
        <v>1627</v>
      </c>
      <c r="F536" s="25" t="s">
        <v>1628</v>
      </c>
      <c r="G536" s="17">
        <f t="shared" si="40"/>
        <v>81.78</v>
      </c>
      <c r="H536" s="19">
        <f t="shared" si="41"/>
        <v>2593.65</v>
      </c>
      <c r="I536" s="19">
        <f t="shared" si="42"/>
        <v>2892.5000000000005</v>
      </c>
      <c r="J536" s="19">
        <f t="shared" si="43"/>
        <v>3381.6200000000003</v>
      </c>
      <c r="K536" s="19">
        <f t="shared" si="44"/>
        <v>4467.59</v>
      </c>
    </row>
    <row r="537" spans="1:11" s="7" customFormat="1" ht="14.25" customHeight="1">
      <c r="A537" s="25" t="s">
        <v>1629</v>
      </c>
      <c r="B537" s="25">
        <v>0</v>
      </c>
      <c r="C537" s="25" t="s">
        <v>1630</v>
      </c>
      <c r="D537" s="25" t="s">
        <v>15</v>
      </c>
      <c r="E537" s="25" t="s">
        <v>1631</v>
      </c>
      <c r="F537" s="25" t="s">
        <v>1632</v>
      </c>
      <c r="G537" s="17">
        <f t="shared" si="40"/>
        <v>68.99</v>
      </c>
      <c r="H537" s="19">
        <f t="shared" si="41"/>
        <v>2341.42</v>
      </c>
      <c r="I537" s="19">
        <f t="shared" si="42"/>
        <v>2640.27</v>
      </c>
      <c r="J537" s="19">
        <f t="shared" si="43"/>
        <v>3129.39</v>
      </c>
      <c r="K537" s="19">
        <f t="shared" si="44"/>
        <v>4215.36</v>
      </c>
    </row>
    <row r="538" spans="1:11" s="7" customFormat="1" ht="14.25" customHeight="1">
      <c r="A538" s="25" t="s">
        <v>1629</v>
      </c>
      <c r="B538" s="25">
        <v>1</v>
      </c>
      <c r="C538" s="25" t="s">
        <v>1633</v>
      </c>
      <c r="D538" s="25" t="s">
        <v>15</v>
      </c>
      <c r="E538" s="25" t="s">
        <v>1634</v>
      </c>
      <c r="F538" s="25" t="s">
        <v>1635</v>
      </c>
      <c r="G538" s="17">
        <f t="shared" si="40"/>
        <v>58.57</v>
      </c>
      <c r="H538" s="19">
        <f t="shared" si="41"/>
        <v>2135.84</v>
      </c>
      <c r="I538" s="19">
        <f t="shared" si="42"/>
        <v>2434.69</v>
      </c>
      <c r="J538" s="19">
        <f t="shared" si="43"/>
        <v>2923.81</v>
      </c>
      <c r="K538" s="19">
        <f t="shared" si="44"/>
        <v>4009.78</v>
      </c>
    </row>
    <row r="539" spans="1:11" s="7" customFormat="1" ht="14.25" customHeight="1">
      <c r="A539" s="25" t="s">
        <v>1629</v>
      </c>
      <c r="B539" s="25">
        <v>2</v>
      </c>
      <c r="C539" s="25" t="s">
        <v>1636</v>
      </c>
      <c r="D539" s="25" t="s">
        <v>15</v>
      </c>
      <c r="E539" s="25" t="s">
        <v>1637</v>
      </c>
      <c r="F539" s="25" t="s">
        <v>1638</v>
      </c>
      <c r="G539" s="17">
        <f t="shared" si="40"/>
        <v>53.32</v>
      </c>
      <c r="H539" s="19">
        <f t="shared" si="41"/>
        <v>2032.32</v>
      </c>
      <c r="I539" s="19">
        <f t="shared" si="42"/>
        <v>2331.1700000000005</v>
      </c>
      <c r="J539" s="19">
        <f t="shared" si="43"/>
        <v>2820.2900000000004</v>
      </c>
      <c r="K539" s="19">
        <f t="shared" si="44"/>
        <v>3906.26</v>
      </c>
    </row>
    <row r="540" spans="1:11" s="7" customFormat="1" ht="14.25" customHeight="1">
      <c r="A540" s="25" t="s">
        <v>1629</v>
      </c>
      <c r="B540" s="25">
        <v>3</v>
      </c>
      <c r="C540" s="25" t="s">
        <v>1639</v>
      </c>
      <c r="D540" s="25" t="s">
        <v>15</v>
      </c>
      <c r="E540" s="25" t="s">
        <v>1640</v>
      </c>
      <c r="F540" s="25" t="s">
        <v>1641</v>
      </c>
      <c r="G540" s="17">
        <f t="shared" si="40"/>
        <v>50.75</v>
      </c>
      <c r="H540" s="19">
        <f t="shared" si="41"/>
        <v>1981.65</v>
      </c>
      <c r="I540" s="19">
        <f t="shared" si="42"/>
        <v>2280.5</v>
      </c>
      <c r="J540" s="19">
        <f t="shared" si="43"/>
        <v>2769.62</v>
      </c>
      <c r="K540" s="19">
        <f t="shared" si="44"/>
        <v>3855.59</v>
      </c>
    </row>
    <row r="541" spans="1:11" s="7" customFormat="1" ht="14.25" customHeight="1">
      <c r="A541" s="25" t="s">
        <v>1629</v>
      </c>
      <c r="B541" s="25">
        <v>4</v>
      </c>
      <c r="C541" s="25" t="s">
        <v>1642</v>
      </c>
      <c r="D541" s="25" t="s">
        <v>15</v>
      </c>
      <c r="E541" s="25" t="s">
        <v>1643</v>
      </c>
      <c r="F541" s="25" t="s">
        <v>1644</v>
      </c>
      <c r="G541" s="17">
        <f t="shared" si="40"/>
        <v>49.54</v>
      </c>
      <c r="H541" s="19">
        <f t="shared" si="41"/>
        <v>1957.69</v>
      </c>
      <c r="I541" s="19">
        <f t="shared" si="42"/>
        <v>2256.54</v>
      </c>
      <c r="J541" s="19">
        <f t="shared" si="43"/>
        <v>2745.66</v>
      </c>
      <c r="K541" s="19">
        <f t="shared" si="44"/>
        <v>3831.63</v>
      </c>
    </row>
    <row r="542" spans="1:11" s="7" customFormat="1" ht="14.25" customHeight="1">
      <c r="A542" s="25" t="s">
        <v>1629</v>
      </c>
      <c r="B542" s="25">
        <v>5</v>
      </c>
      <c r="C542" s="25" t="s">
        <v>1645</v>
      </c>
      <c r="D542" s="25" t="s">
        <v>15</v>
      </c>
      <c r="E542" s="25" t="s">
        <v>1646</v>
      </c>
      <c r="F542" s="25" t="s">
        <v>1647</v>
      </c>
      <c r="G542" s="17">
        <f t="shared" si="40"/>
        <v>50.47</v>
      </c>
      <c r="H542" s="19">
        <f t="shared" si="41"/>
        <v>1976.15</v>
      </c>
      <c r="I542" s="19">
        <f t="shared" si="42"/>
        <v>2275</v>
      </c>
      <c r="J542" s="19">
        <f t="shared" si="43"/>
        <v>2764.12</v>
      </c>
      <c r="K542" s="19">
        <f t="shared" si="44"/>
        <v>3850.0899999999997</v>
      </c>
    </row>
    <row r="543" spans="1:11" s="7" customFormat="1" ht="14.25" customHeight="1">
      <c r="A543" s="25" t="s">
        <v>1629</v>
      </c>
      <c r="B543" s="25">
        <v>6</v>
      </c>
      <c r="C543" s="25" t="s">
        <v>1648</v>
      </c>
      <c r="D543" s="25" t="s">
        <v>15</v>
      </c>
      <c r="E543" s="25" t="s">
        <v>1649</v>
      </c>
      <c r="F543" s="25" t="s">
        <v>1650</v>
      </c>
      <c r="G543" s="17">
        <f t="shared" si="40"/>
        <v>54.2</v>
      </c>
      <c r="H543" s="19">
        <f t="shared" si="41"/>
        <v>2049.61</v>
      </c>
      <c r="I543" s="19">
        <f t="shared" si="42"/>
        <v>2348.46</v>
      </c>
      <c r="J543" s="19">
        <f t="shared" si="43"/>
        <v>2837.58</v>
      </c>
      <c r="K543" s="19">
        <f t="shared" si="44"/>
        <v>3923.55</v>
      </c>
    </row>
    <row r="544" spans="1:11" s="7" customFormat="1" ht="14.25" customHeight="1">
      <c r="A544" s="25" t="s">
        <v>1629</v>
      </c>
      <c r="B544" s="25">
        <v>7</v>
      </c>
      <c r="C544" s="25" t="s">
        <v>1651</v>
      </c>
      <c r="D544" s="25" t="s">
        <v>1652</v>
      </c>
      <c r="E544" s="25" t="s">
        <v>15</v>
      </c>
      <c r="F544" s="25" t="s">
        <v>1653</v>
      </c>
      <c r="G544" s="17">
        <f t="shared" si="40"/>
        <v>67.95</v>
      </c>
      <c r="H544" s="19">
        <f t="shared" si="41"/>
        <v>2320.92</v>
      </c>
      <c r="I544" s="19">
        <f t="shared" si="42"/>
        <v>2619.77</v>
      </c>
      <c r="J544" s="19">
        <f t="shared" si="43"/>
        <v>3108.89</v>
      </c>
      <c r="K544" s="19">
        <f t="shared" si="44"/>
        <v>4194.86</v>
      </c>
    </row>
    <row r="545" spans="1:11" s="7" customFormat="1" ht="14.25" customHeight="1">
      <c r="A545" s="25" t="s">
        <v>1629</v>
      </c>
      <c r="B545" s="25">
        <v>8</v>
      </c>
      <c r="C545" s="25" t="s">
        <v>1654</v>
      </c>
      <c r="D545" s="25" t="s">
        <v>1655</v>
      </c>
      <c r="E545" s="25" t="s">
        <v>15</v>
      </c>
      <c r="F545" s="25" t="s">
        <v>1656</v>
      </c>
      <c r="G545" s="17">
        <f t="shared" si="40"/>
        <v>80.05</v>
      </c>
      <c r="H545" s="19">
        <f t="shared" si="41"/>
        <v>2559.54</v>
      </c>
      <c r="I545" s="19">
        <f t="shared" si="42"/>
        <v>2858.3900000000003</v>
      </c>
      <c r="J545" s="19">
        <f t="shared" si="43"/>
        <v>3347.51</v>
      </c>
      <c r="K545" s="19">
        <f t="shared" si="44"/>
        <v>4433.4800000000005</v>
      </c>
    </row>
    <row r="546" spans="1:11" s="7" customFormat="1" ht="14.25" customHeight="1">
      <c r="A546" s="25" t="s">
        <v>1629</v>
      </c>
      <c r="B546" s="25">
        <v>9</v>
      </c>
      <c r="C546" s="25" t="s">
        <v>1657</v>
      </c>
      <c r="D546" s="25" t="s">
        <v>15</v>
      </c>
      <c r="E546" s="25" t="s">
        <v>1658</v>
      </c>
      <c r="F546" s="25" t="s">
        <v>1659</v>
      </c>
      <c r="G546" s="17">
        <f t="shared" si="40"/>
        <v>87.22</v>
      </c>
      <c r="H546" s="19">
        <f t="shared" si="41"/>
        <v>2701.0399999999995</v>
      </c>
      <c r="I546" s="19">
        <f t="shared" si="42"/>
        <v>2999.89</v>
      </c>
      <c r="J546" s="19">
        <f t="shared" si="43"/>
        <v>3489.0099999999998</v>
      </c>
      <c r="K546" s="19">
        <f t="shared" si="44"/>
        <v>4574.9800000000005</v>
      </c>
    </row>
    <row r="547" spans="1:11" s="7" customFormat="1" ht="14.25" customHeight="1">
      <c r="A547" s="25" t="s">
        <v>1629</v>
      </c>
      <c r="B547" s="25">
        <v>10</v>
      </c>
      <c r="C547" s="25" t="s">
        <v>1660</v>
      </c>
      <c r="D547" s="25" t="s">
        <v>15</v>
      </c>
      <c r="E547" s="25" t="s">
        <v>1661</v>
      </c>
      <c r="F547" s="25" t="s">
        <v>1662</v>
      </c>
      <c r="G547" s="17">
        <f t="shared" si="40"/>
        <v>89.66</v>
      </c>
      <c r="H547" s="19">
        <f t="shared" si="41"/>
        <v>2749.0699999999997</v>
      </c>
      <c r="I547" s="19">
        <f t="shared" si="42"/>
        <v>3047.92</v>
      </c>
      <c r="J547" s="19">
        <f t="shared" si="43"/>
        <v>3537.04</v>
      </c>
      <c r="K547" s="19">
        <f t="shared" si="44"/>
        <v>4623.01</v>
      </c>
    </row>
    <row r="548" spans="1:11" s="7" customFormat="1" ht="14.25" customHeight="1">
      <c r="A548" s="25" t="s">
        <v>1629</v>
      </c>
      <c r="B548" s="25">
        <v>11</v>
      </c>
      <c r="C548" s="25" t="s">
        <v>1663</v>
      </c>
      <c r="D548" s="25" t="s">
        <v>15</v>
      </c>
      <c r="E548" s="25" t="s">
        <v>1664</v>
      </c>
      <c r="F548" s="25" t="s">
        <v>1665</v>
      </c>
      <c r="G548" s="17">
        <f t="shared" si="40"/>
        <v>89.84</v>
      </c>
      <c r="H548" s="19">
        <f t="shared" si="41"/>
        <v>2752.7700000000004</v>
      </c>
      <c r="I548" s="19">
        <f t="shared" si="42"/>
        <v>3051.6200000000003</v>
      </c>
      <c r="J548" s="19">
        <f t="shared" si="43"/>
        <v>3540.7400000000002</v>
      </c>
      <c r="K548" s="19">
        <f t="shared" si="44"/>
        <v>4626.71</v>
      </c>
    </row>
    <row r="549" spans="1:11" s="7" customFormat="1" ht="14.25" customHeight="1">
      <c r="A549" s="25" t="s">
        <v>1629</v>
      </c>
      <c r="B549" s="25">
        <v>12</v>
      </c>
      <c r="C549" s="25" t="s">
        <v>1666</v>
      </c>
      <c r="D549" s="25" t="s">
        <v>1667</v>
      </c>
      <c r="E549" s="25" t="s">
        <v>15</v>
      </c>
      <c r="F549" s="25" t="s">
        <v>1668</v>
      </c>
      <c r="G549" s="17">
        <f t="shared" si="40"/>
        <v>88.52</v>
      </c>
      <c r="H549" s="19">
        <f t="shared" si="41"/>
        <v>2726.61</v>
      </c>
      <c r="I549" s="19">
        <f t="shared" si="42"/>
        <v>3025.4600000000005</v>
      </c>
      <c r="J549" s="19">
        <f t="shared" si="43"/>
        <v>3514.5800000000004</v>
      </c>
      <c r="K549" s="19">
        <f t="shared" si="44"/>
        <v>4600.550000000001</v>
      </c>
    </row>
    <row r="550" spans="1:11" s="7" customFormat="1" ht="14.25" customHeight="1">
      <c r="A550" s="25" t="s">
        <v>1629</v>
      </c>
      <c r="B550" s="25">
        <v>13</v>
      </c>
      <c r="C550" s="25" t="s">
        <v>1669</v>
      </c>
      <c r="D550" s="25" t="s">
        <v>1670</v>
      </c>
      <c r="E550" s="25" t="s">
        <v>1671</v>
      </c>
      <c r="F550" s="25" t="s">
        <v>1672</v>
      </c>
      <c r="G550" s="17">
        <f t="shared" si="40"/>
        <v>89.52</v>
      </c>
      <c r="H550" s="19">
        <f t="shared" si="41"/>
        <v>2746.38</v>
      </c>
      <c r="I550" s="19">
        <f t="shared" si="42"/>
        <v>3045.23</v>
      </c>
      <c r="J550" s="19">
        <f t="shared" si="43"/>
        <v>3534.35</v>
      </c>
      <c r="K550" s="19">
        <f t="shared" si="44"/>
        <v>4620.320000000001</v>
      </c>
    </row>
    <row r="551" spans="1:11" s="7" customFormat="1" ht="14.25" customHeight="1">
      <c r="A551" s="25" t="s">
        <v>1629</v>
      </c>
      <c r="B551" s="25">
        <v>14</v>
      </c>
      <c r="C551" s="25" t="s">
        <v>1673</v>
      </c>
      <c r="D551" s="25" t="s">
        <v>1674</v>
      </c>
      <c r="E551" s="25" t="s">
        <v>15</v>
      </c>
      <c r="F551" s="25" t="s">
        <v>1675</v>
      </c>
      <c r="G551" s="17">
        <f t="shared" si="40"/>
        <v>90.11</v>
      </c>
      <c r="H551" s="19">
        <f t="shared" si="41"/>
        <v>2758.07</v>
      </c>
      <c r="I551" s="19">
        <f t="shared" si="42"/>
        <v>3056.9200000000005</v>
      </c>
      <c r="J551" s="19">
        <f t="shared" si="43"/>
        <v>3546.0400000000004</v>
      </c>
      <c r="K551" s="19">
        <f t="shared" si="44"/>
        <v>4632.009999999999</v>
      </c>
    </row>
    <row r="552" spans="1:11" s="7" customFormat="1" ht="14.25" customHeight="1">
      <c r="A552" s="25" t="s">
        <v>1629</v>
      </c>
      <c r="B552" s="25">
        <v>15</v>
      </c>
      <c r="C552" s="25" t="s">
        <v>1676</v>
      </c>
      <c r="D552" s="25" t="s">
        <v>15</v>
      </c>
      <c r="E552" s="25" t="s">
        <v>1677</v>
      </c>
      <c r="F552" s="25" t="s">
        <v>1678</v>
      </c>
      <c r="G552" s="17">
        <f t="shared" si="40"/>
        <v>89.95</v>
      </c>
      <c r="H552" s="19">
        <f t="shared" si="41"/>
        <v>2754.8999999999996</v>
      </c>
      <c r="I552" s="19">
        <f t="shared" si="42"/>
        <v>3053.75</v>
      </c>
      <c r="J552" s="19">
        <f t="shared" si="43"/>
        <v>3542.87</v>
      </c>
      <c r="K552" s="19">
        <f t="shared" si="44"/>
        <v>4628.84</v>
      </c>
    </row>
    <row r="553" spans="1:11" s="7" customFormat="1" ht="14.25" customHeight="1">
      <c r="A553" s="25" t="s">
        <v>1629</v>
      </c>
      <c r="B553" s="25">
        <v>16</v>
      </c>
      <c r="C553" s="25" t="s">
        <v>1679</v>
      </c>
      <c r="D553" s="25" t="s">
        <v>15</v>
      </c>
      <c r="E553" s="25" t="s">
        <v>1680</v>
      </c>
      <c r="F553" s="25" t="s">
        <v>1681</v>
      </c>
      <c r="G553" s="17">
        <f t="shared" si="40"/>
        <v>88.62</v>
      </c>
      <c r="H553" s="19">
        <f t="shared" si="41"/>
        <v>2728.58</v>
      </c>
      <c r="I553" s="19">
        <f t="shared" si="42"/>
        <v>3027.4300000000003</v>
      </c>
      <c r="J553" s="19">
        <f t="shared" si="43"/>
        <v>3516.55</v>
      </c>
      <c r="K553" s="19">
        <f t="shared" si="44"/>
        <v>4602.5199999999995</v>
      </c>
    </row>
    <row r="554" spans="1:11" s="7" customFormat="1" ht="14.25" customHeight="1">
      <c r="A554" s="25" t="s">
        <v>1629</v>
      </c>
      <c r="B554" s="25">
        <v>17</v>
      </c>
      <c r="C554" s="25" t="s">
        <v>1682</v>
      </c>
      <c r="D554" s="25" t="s">
        <v>15</v>
      </c>
      <c r="E554" s="25" t="s">
        <v>1683</v>
      </c>
      <c r="F554" s="25" t="s">
        <v>1684</v>
      </c>
      <c r="G554" s="17">
        <f t="shared" si="40"/>
        <v>84.93</v>
      </c>
      <c r="H554" s="19">
        <f t="shared" si="41"/>
        <v>2655.91</v>
      </c>
      <c r="I554" s="19">
        <f t="shared" si="42"/>
        <v>2954.7599999999998</v>
      </c>
      <c r="J554" s="19">
        <f t="shared" si="43"/>
        <v>3443.8799999999997</v>
      </c>
      <c r="K554" s="19">
        <f t="shared" si="44"/>
        <v>4529.85</v>
      </c>
    </row>
    <row r="555" spans="1:11" s="7" customFormat="1" ht="14.25" customHeight="1">
      <c r="A555" s="25" t="s">
        <v>1629</v>
      </c>
      <c r="B555" s="25">
        <v>18</v>
      </c>
      <c r="C555" s="25" t="s">
        <v>1685</v>
      </c>
      <c r="D555" s="25" t="s">
        <v>15</v>
      </c>
      <c r="E555" s="25" t="s">
        <v>1686</v>
      </c>
      <c r="F555" s="25" t="s">
        <v>1687</v>
      </c>
      <c r="G555" s="17">
        <f t="shared" si="40"/>
        <v>84.26</v>
      </c>
      <c r="H555" s="19">
        <f t="shared" si="41"/>
        <v>2642.6000000000004</v>
      </c>
      <c r="I555" s="19">
        <f t="shared" si="42"/>
        <v>2941.4500000000007</v>
      </c>
      <c r="J555" s="19">
        <f t="shared" si="43"/>
        <v>3430.5700000000006</v>
      </c>
      <c r="K555" s="19">
        <f t="shared" si="44"/>
        <v>4516.540000000001</v>
      </c>
    </row>
    <row r="556" spans="1:11" s="7" customFormat="1" ht="14.25" customHeight="1">
      <c r="A556" s="25" t="s">
        <v>1629</v>
      </c>
      <c r="B556" s="25">
        <v>19</v>
      </c>
      <c r="C556" s="25" t="s">
        <v>1688</v>
      </c>
      <c r="D556" s="25" t="s">
        <v>15</v>
      </c>
      <c r="E556" s="25" t="s">
        <v>1689</v>
      </c>
      <c r="F556" s="25" t="s">
        <v>1690</v>
      </c>
      <c r="G556" s="17">
        <f t="shared" si="40"/>
        <v>79.29</v>
      </c>
      <c r="H556" s="19">
        <f t="shared" si="41"/>
        <v>2544.5699999999997</v>
      </c>
      <c r="I556" s="19">
        <f t="shared" si="42"/>
        <v>2843.42</v>
      </c>
      <c r="J556" s="19">
        <f t="shared" si="43"/>
        <v>3332.54</v>
      </c>
      <c r="K556" s="19">
        <f t="shared" si="44"/>
        <v>4418.51</v>
      </c>
    </row>
    <row r="557" spans="1:11" s="7" customFormat="1" ht="14.25" customHeight="1">
      <c r="A557" s="25" t="s">
        <v>1629</v>
      </c>
      <c r="B557" s="25">
        <v>20</v>
      </c>
      <c r="C557" s="25" t="s">
        <v>1691</v>
      </c>
      <c r="D557" s="25" t="s">
        <v>1692</v>
      </c>
      <c r="E557" s="25" t="s">
        <v>15</v>
      </c>
      <c r="F557" s="25" t="s">
        <v>1693</v>
      </c>
      <c r="G557" s="17">
        <f t="shared" si="40"/>
        <v>75.52</v>
      </c>
      <c r="H557" s="19">
        <f t="shared" si="41"/>
        <v>2470.29</v>
      </c>
      <c r="I557" s="19">
        <f t="shared" si="42"/>
        <v>2769.14</v>
      </c>
      <c r="J557" s="19">
        <f t="shared" si="43"/>
        <v>3258.2599999999998</v>
      </c>
      <c r="K557" s="19">
        <f t="shared" si="44"/>
        <v>4344.2300000000005</v>
      </c>
    </row>
    <row r="558" spans="1:11" s="7" customFormat="1" ht="14.25" customHeight="1">
      <c r="A558" s="25" t="s">
        <v>1629</v>
      </c>
      <c r="B558" s="25">
        <v>21</v>
      </c>
      <c r="C558" s="25" t="s">
        <v>1694</v>
      </c>
      <c r="D558" s="25" t="s">
        <v>15</v>
      </c>
      <c r="E558" s="25" t="s">
        <v>1695</v>
      </c>
      <c r="F558" s="25" t="s">
        <v>1696</v>
      </c>
      <c r="G558" s="17">
        <f t="shared" si="40"/>
        <v>81.01</v>
      </c>
      <c r="H558" s="19">
        <f t="shared" si="41"/>
        <v>2578.53</v>
      </c>
      <c r="I558" s="19">
        <f t="shared" si="42"/>
        <v>2877.38</v>
      </c>
      <c r="J558" s="19">
        <f t="shared" si="43"/>
        <v>3366.5</v>
      </c>
      <c r="K558" s="19">
        <f t="shared" si="44"/>
        <v>4452.47</v>
      </c>
    </row>
    <row r="559" spans="1:11" s="7" customFormat="1" ht="14.25" customHeight="1">
      <c r="A559" s="25" t="s">
        <v>1629</v>
      </c>
      <c r="B559" s="25">
        <v>22</v>
      </c>
      <c r="C559" s="25" t="s">
        <v>1697</v>
      </c>
      <c r="D559" s="25" t="s">
        <v>15</v>
      </c>
      <c r="E559" s="25" t="s">
        <v>1698</v>
      </c>
      <c r="F559" s="25" t="s">
        <v>1699</v>
      </c>
      <c r="G559" s="17">
        <f t="shared" si="40"/>
        <v>82.22</v>
      </c>
      <c r="H559" s="19">
        <f t="shared" si="41"/>
        <v>2602.36</v>
      </c>
      <c r="I559" s="19">
        <f t="shared" si="42"/>
        <v>2901.21</v>
      </c>
      <c r="J559" s="19">
        <f t="shared" si="43"/>
        <v>3390.33</v>
      </c>
      <c r="K559" s="19">
        <f t="shared" si="44"/>
        <v>4476.3</v>
      </c>
    </row>
    <row r="560" spans="1:11" s="7" customFormat="1" ht="14.25" customHeight="1">
      <c r="A560" s="25" t="s">
        <v>1629</v>
      </c>
      <c r="B560" s="25">
        <v>23</v>
      </c>
      <c r="C560" s="25" t="s">
        <v>1700</v>
      </c>
      <c r="D560" s="25" t="s">
        <v>15</v>
      </c>
      <c r="E560" s="25" t="s">
        <v>1701</v>
      </c>
      <c r="F560" s="25" t="s">
        <v>1702</v>
      </c>
      <c r="G560" s="17">
        <f t="shared" si="40"/>
        <v>78.63</v>
      </c>
      <c r="H560" s="19">
        <f t="shared" si="41"/>
        <v>2531.65</v>
      </c>
      <c r="I560" s="19">
        <f t="shared" si="42"/>
        <v>2830.5</v>
      </c>
      <c r="J560" s="19">
        <f t="shared" si="43"/>
        <v>3319.62</v>
      </c>
      <c r="K560" s="19">
        <f t="shared" si="44"/>
        <v>4405.59</v>
      </c>
    </row>
    <row r="561" spans="1:11" s="7" customFormat="1" ht="14.25" customHeight="1">
      <c r="A561" s="25" t="s">
        <v>1703</v>
      </c>
      <c r="B561" s="25">
        <v>0</v>
      </c>
      <c r="C561" s="25" t="s">
        <v>1704</v>
      </c>
      <c r="D561" s="25" t="s">
        <v>15</v>
      </c>
      <c r="E561" s="25" t="s">
        <v>1705</v>
      </c>
      <c r="F561" s="25" t="s">
        <v>1706</v>
      </c>
      <c r="G561" s="17">
        <f t="shared" si="40"/>
        <v>65.02</v>
      </c>
      <c r="H561" s="19">
        <f t="shared" si="41"/>
        <v>2263.11</v>
      </c>
      <c r="I561" s="19">
        <f t="shared" si="42"/>
        <v>2561.9600000000005</v>
      </c>
      <c r="J561" s="19">
        <f t="shared" si="43"/>
        <v>3051.0800000000004</v>
      </c>
      <c r="K561" s="19">
        <f t="shared" si="44"/>
        <v>4137.05</v>
      </c>
    </row>
    <row r="562" spans="1:11" s="7" customFormat="1" ht="14.25" customHeight="1">
      <c r="A562" s="25" t="s">
        <v>1703</v>
      </c>
      <c r="B562" s="25">
        <v>1</v>
      </c>
      <c r="C562" s="25" t="s">
        <v>1707</v>
      </c>
      <c r="D562" s="25" t="s">
        <v>15</v>
      </c>
      <c r="E562" s="25" t="s">
        <v>1708</v>
      </c>
      <c r="F562" s="25" t="s">
        <v>1709</v>
      </c>
      <c r="G562" s="17">
        <f t="shared" si="40"/>
        <v>51.41</v>
      </c>
      <c r="H562" s="19">
        <f t="shared" si="41"/>
        <v>1994.6200000000001</v>
      </c>
      <c r="I562" s="19">
        <f t="shared" si="42"/>
        <v>2293.4700000000003</v>
      </c>
      <c r="J562" s="19">
        <f t="shared" si="43"/>
        <v>2782.59</v>
      </c>
      <c r="K562" s="19">
        <f t="shared" si="44"/>
        <v>3868.56</v>
      </c>
    </row>
    <row r="563" spans="1:11" s="7" customFormat="1" ht="14.25" customHeight="1">
      <c r="A563" s="25" t="s">
        <v>1703</v>
      </c>
      <c r="B563" s="25">
        <v>2</v>
      </c>
      <c r="C563" s="25" t="s">
        <v>1710</v>
      </c>
      <c r="D563" s="25" t="s">
        <v>15</v>
      </c>
      <c r="E563" s="25" t="s">
        <v>1711</v>
      </c>
      <c r="F563" s="25" t="s">
        <v>1712</v>
      </c>
      <c r="G563" s="17">
        <f t="shared" si="40"/>
        <v>50.42</v>
      </c>
      <c r="H563" s="19">
        <f t="shared" si="41"/>
        <v>1975.0800000000002</v>
      </c>
      <c r="I563" s="19">
        <f t="shared" si="42"/>
        <v>2273.9300000000003</v>
      </c>
      <c r="J563" s="19">
        <f t="shared" si="43"/>
        <v>2763.05</v>
      </c>
      <c r="K563" s="19">
        <f t="shared" si="44"/>
        <v>3849.0200000000004</v>
      </c>
    </row>
    <row r="564" spans="1:11" s="7" customFormat="1" ht="14.25" customHeight="1">
      <c r="A564" s="25" t="s">
        <v>1703</v>
      </c>
      <c r="B564" s="25">
        <v>3</v>
      </c>
      <c r="C564" s="25" t="s">
        <v>1713</v>
      </c>
      <c r="D564" s="25" t="s">
        <v>15</v>
      </c>
      <c r="E564" s="25" t="s">
        <v>36</v>
      </c>
      <c r="F564" s="25" t="s">
        <v>1714</v>
      </c>
      <c r="G564" s="17">
        <f t="shared" si="40"/>
        <v>49.66</v>
      </c>
      <c r="H564" s="19">
        <f t="shared" si="41"/>
        <v>1960.1100000000001</v>
      </c>
      <c r="I564" s="19">
        <f t="shared" si="42"/>
        <v>2258.96</v>
      </c>
      <c r="J564" s="19">
        <f t="shared" si="43"/>
        <v>2748.08</v>
      </c>
      <c r="K564" s="19">
        <f t="shared" si="44"/>
        <v>3834.05</v>
      </c>
    </row>
    <row r="565" spans="1:11" s="7" customFormat="1" ht="14.25" customHeight="1">
      <c r="A565" s="25" t="s">
        <v>1703</v>
      </c>
      <c r="B565" s="25">
        <v>4</v>
      </c>
      <c r="C565" s="25" t="s">
        <v>1715</v>
      </c>
      <c r="D565" s="25" t="s">
        <v>15</v>
      </c>
      <c r="E565" s="25" t="s">
        <v>1716</v>
      </c>
      <c r="F565" s="25" t="s">
        <v>1357</v>
      </c>
      <c r="G565" s="17">
        <f t="shared" si="40"/>
        <v>48.97</v>
      </c>
      <c r="H565" s="19">
        <f t="shared" si="41"/>
        <v>1946.51</v>
      </c>
      <c r="I565" s="19">
        <f t="shared" si="42"/>
        <v>2245.36</v>
      </c>
      <c r="J565" s="19">
        <f t="shared" si="43"/>
        <v>2734.48</v>
      </c>
      <c r="K565" s="19">
        <f t="shared" si="44"/>
        <v>3820.45</v>
      </c>
    </row>
    <row r="566" spans="1:11" s="7" customFormat="1" ht="14.25" customHeight="1">
      <c r="A566" s="25" t="s">
        <v>1703</v>
      </c>
      <c r="B566" s="25">
        <v>5</v>
      </c>
      <c r="C566" s="25" t="s">
        <v>1717</v>
      </c>
      <c r="D566" s="25" t="s">
        <v>15</v>
      </c>
      <c r="E566" s="25" t="s">
        <v>1718</v>
      </c>
      <c r="F566" s="25" t="s">
        <v>1719</v>
      </c>
      <c r="G566" s="17">
        <f t="shared" si="40"/>
        <v>50.1</v>
      </c>
      <c r="H566" s="19">
        <f t="shared" si="41"/>
        <v>1968.6799999999998</v>
      </c>
      <c r="I566" s="19">
        <f t="shared" si="42"/>
        <v>2267.53</v>
      </c>
      <c r="J566" s="19">
        <f t="shared" si="43"/>
        <v>2756.65</v>
      </c>
      <c r="K566" s="19">
        <f t="shared" si="44"/>
        <v>3842.62</v>
      </c>
    </row>
    <row r="567" spans="1:11" s="7" customFormat="1" ht="14.25" customHeight="1">
      <c r="A567" s="25" t="s">
        <v>1703</v>
      </c>
      <c r="B567" s="25">
        <v>6</v>
      </c>
      <c r="C567" s="25" t="s">
        <v>1720</v>
      </c>
      <c r="D567" s="25" t="s">
        <v>1721</v>
      </c>
      <c r="E567" s="25" t="s">
        <v>15</v>
      </c>
      <c r="F567" s="25" t="s">
        <v>1722</v>
      </c>
      <c r="G567" s="17">
        <f t="shared" si="40"/>
        <v>52.26</v>
      </c>
      <c r="H567" s="19">
        <f t="shared" si="41"/>
        <v>2011.3999999999999</v>
      </c>
      <c r="I567" s="19">
        <f t="shared" si="42"/>
        <v>2310.2500000000005</v>
      </c>
      <c r="J567" s="19">
        <f t="shared" si="43"/>
        <v>2799.3700000000003</v>
      </c>
      <c r="K567" s="19">
        <f t="shared" si="44"/>
        <v>3885.34</v>
      </c>
    </row>
    <row r="568" spans="1:11" s="7" customFormat="1" ht="14.25" customHeight="1">
      <c r="A568" s="25" t="s">
        <v>1703</v>
      </c>
      <c r="B568" s="25">
        <v>7</v>
      </c>
      <c r="C568" s="25" t="s">
        <v>1723</v>
      </c>
      <c r="D568" s="25" t="s">
        <v>1724</v>
      </c>
      <c r="E568" s="25" t="s">
        <v>15</v>
      </c>
      <c r="F568" s="25" t="s">
        <v>1725</v>
      </c>
      <c r="G568" s="17">
        <f t="shared" si="40"/>
        <v>66.3</v>
      </c>
      <c r="H568" s="19">
        <f t="shared" si="41"/>
        <v>2288.37</v>
      </c>
      <c r="I568" s="19">
        <f t="shared" si="42"/>
        <v>2587.2200000000003</v>
      </c>
      <c r="J568" s="19">
        <f t="shared" si="43"/>
        <v>3076.34</v>
      </c>
      <c r="K568" s="19">
        <f t="shared" si="44"/>
        <v>4162.31</v>
      </c>
    </row>
    <row r="569" spans="1:11" s="7" customFormat="1" ht="14.25" customHeight="1">
      <c r="A569" s="25" t="s">
        <v>1703</v>
      </c>
      <c r="B569" s="25">
        <v>8</v>
      </c>
      <c r="C569" s="25" t="s">
        <v>1726</v>
      </c>
      <c r="D569" s="25" t="s">
        <v>1727</v>
      </c>
      <c r="E569" s="25" t="s">
        <v>15</v>
      </c>
      <c r="F569" s="25" t="s">
        <v>1728</v>
      </c>
      <c r="G569" s="17">
        <f t="shared" si="40"/>
        <v>78.16</v>
      </c>
      <c r="H569" s="19">
        <f t="shared" si="41"/>
        <v>2522.27</v>
      </c>
      <c r="I569" s="19">
        <f t="shared" si="42"/>
        <v>2821.12</v>
      </c>
      <c r="J569" s="19">
        <f t="shared" si="43"/>
        <v>3310.24</v>
      </c>
      <c r="K569" s="19">
        <f t="shared" si="44"/>
        <v>4396.21</v>
      </c>
    </row>
    <row r="570" spans="1:11" s="7" customFormat="1" ht="14.25" customHeight="1">
      <c r="A570" s="25" t="s">
        <v>1703</v>
      </c>
      <c r="B570" s="25">
        <v>9</v>
      </c>
      <c r="C570" s="25" t="s">
        <v>1729</v>
      </c>
      <c r="D570" s="25" t="s">
        <v>15</v>
      </c>
      <c r="E570" s="25" t="s">
        <v>1730</v>
      </c>
      <c r="F570" s="25" t="s">
        <v>1731</v>
      </c>
      <c r="G570" s="17">
        <f t="shared" si="40"/>
        <v>85.66</v>
      </c>
      <c r="H570" s="19">
        <f t="shared" si="41"/>
        <v>2670.21</v>
      </c>
      <c r="I570" s="19">
        <f t="shared" si="42"/>
        <v>2969.06</v>
      </c>
      <c r="J570" s="19">
        <f t="shared" si="43"/>
        <v>3458.18</v>
      </c>
      <c r="K570" s="19">
        <f t="shared" si="44"/>
        <v>4544.15</v>
      </c>
    </row>
    <row r="571" spans="1:11" s="7" customFormat="1" ht="14.25" customHeight="1">
      <c r="A571" s="25" t="s">
        <v>1703</v>
      </c>
      <c r="B571" s="25">
        <v>10</v>
      </c>
      <c r="C571" s="25" t="s">
        <v>1732</v>
      </c>
      <c r="D571" s="25" t="s">
        <v>1733</v>
      </c>
      <c r="E571" s="25" t="s">
        <v>15</v>
      </c>
      <c r="F571" s="25" t="s">
        <v>1734</v>
      </c>
      <c r="G571" s="17">
        <f t="shared" si="40"/>
        <v>86.59</v>
      </c>
      <c r="H571" s="19">
        <f t="shared" si="41"/>
        <v>2688.5</v>
      </c>
      <c r="I571" s="19">
        <f t="shared" si="42"/>
        <v>2987.3500000000004</v>
      </c>
      <c r="J571" s="19">
        <f t="shared" si="43"/>
        <v>3476.4700000000003</v>
      </c>
      <c r="K571" s="19">
        <f t="shared" si="44"/>
        <v>4562.4400000000005</v>
      </c>
    </row>
    <row r="572" spans="1:11" s="7" customFormat="1" ht="14.25" customHeight="1">
      <c r="A572" s="25" t="s">
        <v>1703</v>
      </c>
      <c r="B572" s="25">
        <v>11</v>
      </c>
      <c r="C572" s="25" t="s">
        <v>1735</v>
      </c>
      <c r="D572" s="25" t="s">
        <v>15</v>
      </c>
      <c r="E572" s="25" t="s">
        <v>1736</v>
      </c>
      <c r="F572" s="25" t="s">
        <v>1737</v>
      </c>
      <c r="G572" s="17">
        <f t="shared" si="40"/>
        <v>86.17</v>
      </c>
      <c r="H572" s="19">
        <f t="shared" si="41"/>
        <v>2680.25</v>
      </c>
      <c r="I572" s="19">
        <f t="shared" si="42"/>
        <v>2979.1000000000004</v>
      </c>
      <c r="J572" s="19">
        <f t="shared" si="43"/>
        <v>3468.2200000000003</v>
      </c>
      <c r="K572" s="19">
        <f t="shared" si="44"/>
        <v>4554.1900000000005</v>
      </c>
    </row>
    <row r="573" spans="1:11" s="7" customFormat="1" ht="14.25" customHeight="1">
      <c r="A573" s="25" t="s">
        <v>1703</v>
      </c>
      <c r="B573" s="25">
        <v>12</v>
      </c>
      <c r="C573" s="25" t="s">
        <v>1738</v>
      </c>
      <c r="D573" s="25" t="s">
        <v>1739</v>
      </c>
      <c r="E573" s="25" t="s">
        <v>15</v>
      </c>
      <c r="F573" s="25" t="s">
        <v>1740</v>
      </c>
      <c r="G573" s="17">
        <f t="shared" si="40"/>
        <v>84.88</v>
      </c>
      <c r="H573" s="19">
        <f t="shared" si="41"/>
        <v>2654.94</v>
      </c>
      <c r="I573" s="19">
        <f t="shared" si="42"/>
        <v>2953.79</v>
      </c>
      <c r="J573" s="19">
        <f t="shared" si="43"/>
        <v>3442.91</v>
      </c>
      <c r="K573" s="19">
        <f t="shared" si="44"/>
        <v>4528.88</v>
      </c>
    </row>
    <row r="574" spans="1:11" s="7" customFormat="1" ht="14.25" customHeight="1">
      <c r="A574" s="25" t="s">
        <v>1703</v>
      </c>
      <c r="B574" s="25">
        <v>13</v>
      </c>
      <c r="C574" s="25" t="s">
        <v>1741</v>
      </c>
      <c r="D574" s="25" t="s">
        <v>15</v>
      </c>
      <c r="E574" s="25" t="s">
        <v>1742</v>
      </c>
      <c r="F574" s="25" t="s">
        <v>1743</v>
      </c>
      <c r="G574" s="17">
        <f t="shared" si="40"/>
        <v>88.44</v>
      </c>
      <c r="H574" s="19">
        <f t="shared" si="41"/>
        <v>2724.9900000000002</v>
      </c>
      <c r="I574" s="19">
        <f t="shared" si="42"/>
        <v>3023.84</v>
      </c>
      <c r="J574" s="19">
        <f t="shared" si="43"/>
        <v>3512.96</v>
      </c>
      <c r="K574" s="19">
        <f t="shared" si="44"/>
        <v>4598.929999999999</v>
      </c>
    </row>
    <row r="575" spans="1:11" s="7" customFormat="1" ht="14.25" customHeight="1">
      <c r="A575" s="25" t="s">
        <v>1703</v>
      </c>
      <c r="B575" s="25">
        <v>14</v>
      </c>
      <c r="C575" s="25" t="s">
        <v>63</v>
      </c>
      <c r="D575" s="25" t="s">
        <v>15</v>
      </c>
      <c r="E575" s="25" t="s">
        <v>1744</v>
      </c>
      <c r="F575" s="25" t="s">
        <v>1745</v>
      </c>
      <c r="G575" s="17">
        <f t="shared" si="40"/>
        <v>87.07</v>
      </c>
      <c r="H575" s="19">
        <f t="shared" si="41"/>
        <v>2698.0000000000005</v>
      </c>
      <c r="I575" s="19">
        <f t="shared" si="42"/>
        <v>2996.8500000000004</v>
      </c>
      <c r="J575" s="19">
        <f t="shared" si="43"/>
        <v>3485.9700000000003</v>
      </c>
      <c r="K575" s="19">
        <f t="shared" si="44"/>
        <v>4571.94</v>
      </c>
    </row>
    <row r="576" spans="1:11" s="7" customFormat="1" ht="14.25" customHeight="1">
      <c r="A576" s="25" t="s">
        <v>1703</v>
      </c>
      <c r="B576" s="25">
        <v>15</v>
      </c>
      <c r="C576" s="25" t="s">
        <v>1746</v>
      </c>
      <c r="D576" s="25" t="s">
        <v>15</v>
      </c>
      <c r="E576" s="25" t="s">
        <v>1747</v>
      </c>
      <c r="F576" s="25" t="s">
        <v>1748</v>
      </c>
      <c r="G576" s="17">
        <f t="shared" si="40"/>
        <v>86.73</v>
      </c>
      <c r="H576" s="19">
        <f t="shared" si="41"/>
        <v>2691.36</v>
      </c>
      <c r="I576" s="19">
        <f t="shared" si="42"/>
        <v>2990.2100000000005</v>
      </c>
      <c r="J576" s="19">
        <f t="shared" si="43"/>
        <v>3479.3300000000004</v>
      </c>
      <c r="K576" s="19">
        <f t="shared" si="44"/>
        <v>4565.299999999999</v>
      </c>
    </row>
    <row r="577" spans="1:11" s="7" customFormat="1" ht="14.25" customHeight="1">
      <c r="A577" s="25" t="s">
        <v>1703</v>
      </c>
      <c r="B577" s="25">
        <v>16</v>
      </c>
      <c r="C577" s="25" t="s">
        <v>1749</v>
      </c>
      <c r="D577" s="25" t="s">
        <v>15</v>
      </c>
      <c r="E577" s="25" t="s">
        <v>1750</v>
      </c>
      <c r="F577" s="25" t="s">
        <v>1751</v>
      </c>
      <c r="G577" s="17">
        <f t="shared" si="40"/>
        <v>85.79</v>
      </c>
      <c r="H577" s="19">
        <f t="shared" si="41"/>
        <v>2672.83</v>
      </c>
      <c r="I577" s="19">
        <f t="shared" si="42"/>
        <v>2971.6800000000003</v>
      </c>
      <c r="J577" s="19">
        <f t="shared" si="43"/>
        <v>3460.8</v>
      </c>
      <c r="K577" s="19">
        <f t="shared" si="44"/>
        <v>4546.7699999999995</v>
      </c>
    </row>
    <row r="578" spans="1:11" s="7" customFormat="1" ht="14.25" customHeight="1">
      <c r="A578" s="25" t="s">
        <v>1703</v>
      </c>
      <c r="B578" s="25">
        <v>17</v>
      </c>
      <c r="C578" s="25" t="s">
        <v>1752</v>
      </c>
      <c r="D578" s="25" t="s">
        <v>15</v>
      </c>
      <c r="E578" s="25" t="s">
        <v>1753</v>
      </c>
      <c r="F578" s="25" t="s">
        <v>1754</v>
      </c>
      <c r="G578" s="17">
        <f t="shared" si="40"/>
        <v>84.67</v>
      </c>
      <c r="H578" s="19">
        <f t="shared" si="41"/>
        <v>2650.76</v>
      </c>
      <c r="I578" s="19">
        <f t="shared" si="42"/>
        <v>2949.6100000000006</v>
      </c>
      <c r="J578" s="19">
        <f t="shared" si="43"/>
        <v>3438.7300000000005</v>
      </c>
      <c r="K578" s="19">
        <f t="shared" si="44"/>
        <v>4524.700000000001</v>
      </c>
    </row>
    <row r="579" spans="1:11" s="7" customFormat="1" ht="14.25" customHeight="1">
      <c r="A579" s="25" t="s">
        <v>1703</v>
      </c>
      <c r="B579" s="25">
        <v>18</v>
      </c>
      <c r="C579" s="25" t="s">
        <v>1755</v>
      </c>
      <c r="D579" s="25" t="s">
        <v>15</v>
      </c>
      <c r="E579" s="25" t="s">
        <v>1756</v>
      </c>
      <c r="F579" s="25" t="s">
        <v>1757</v>
      </c>
      <c r="G579" s="17">
        <f t="shared" si="40"/>
        <v>83.8</v>
      </c>
      <c r="H579" s="19">
        <f t="shared" si="41"/>
        <v>2633.53</v>
      </c>
      <c r="I579" s="19">
        <f t="shared" si="42"/>
        <v>2932.38</v>
      </c>
      <c r="J579" s="19">
        <f t="shared" si="43"/>
        <v>3421.5</v>
      </c>
      <c r="K579" s="19">
        <f t="shared" si="44"/>
        <v>4507.47</v>
      </c>
    </row>
    <row r="580" spans="1:11" s="7" customFormat="1" ht="14.25" customHeight="1">
      <c r="A580" s="25" t="s">
        <v>1703</v>
      </c>
      <c r="B580" s="25">
        <v>19</v>
      </c>
      <c r="C580" s="25" t="s">
        <v>1758</v>
      </c>
      <c r="D580" s="25" t="s">
        <v>1759</v>
      </c>
      <c r="E580" s="25" t="s">
        <v>15</v>
      </c>
      <c r="F580" s="25" t="s">
        <v>1760</v>
      </c>
      <c r="G580" s="17">
        <f t="shared" si="40"/>
        <v>78.38</v>
      </c>
      <c r="H580" s="19">
        <f t="shared" si="41"/>
        <v>2526.71</v>
      </c>
      <c r="I580" s="19">
        <f t="shared" si="42"/>
        <v>2825.5600000000004</v>
      </c>
      <c r="J580" s="19">
        <f t="shared" si="43"/>
        <v>3314.6800000000003</v>
      </c>
      <c r="K580" s="19">
        <f t="shared" si="44"/>
        <v>4400.650000000001</v>
      </c>
    </row>
    <row r="581" spans="1:11" s="7" customFormat="1" ht="14.25" customHeight="1">
      <c r="A581" s="25" t="s">
        <v>1703</v>
      </c>
      <c r="B581" s="25">
        <v>20</v>
      </c>
      <c r="C581" s="25" t="s">
        <v>1761</v>
      </c>
      <c r="D581" s="25" t="s">
        <v>15</v>
      </c>
      <c r="E581" s="25" t="s">
        <v>1762</v>
      </c>
      <c r="F581" s="25" t="s">
        <v>1763</v>
      </c>
      <c r="G581" s="17">
        <f t="shared" si="40"/>
        <v>78.33</v>
      </c>
      <c r="H581" s="19">
        <f t="shared" si="41"/>
        <v>2525.5699999999997</v>
      </c>
      <c r="I581" s="19">
        <f t="shared" si="42"/>
        <v>2824.42</v>
      </c>
      <c r="J581" s="19">
        <f t="shared" si="43"/>
        <v>3313.54</v>
      </c>
      <c r="K581" s="19">
        <f t="shared" si="44"/>
        <v>4399.51</v>
      </c>
    </row>
    <row r="582" spans="1:11" s="7" customFormat="1" ht="14.25" customHeight="1">
      <c r="A582" s="25" t="s">
        <v>1703</v>
      </c>
      <c r="B582" s="25">
        <v>21</v>
      </c>
      <c r="C582" s="25" t="s">
        <v>1764</v>
      </c>
      <c r="D582" s="25" t="s">
        <v>15</v>
      </c>
      <c r="E582" s="25" t="s">
        <v>1765</v>
      </c>
      <c r="F582" s="25" t="s">
        <v>1766</v>
      </c>
      <c r="G582" s="17">
        <f t="shared" si="40"/>
        <v>82.96</v>
      </c>
      <c r="H582" s="19">
        <f t="shared" si="41"/>
        <v>2617.04</v>
      </c>
      <c r="I582" s="19">
        <f t="shared" si="42"/>
        <v>2915.8900000000003</v>
      </c>
      <c r="J582" s="19">
        <f t="shared" si="43"/>
        <v>3405.01</v>
      </c>
      <c r="K582" s="19">
        <f t="shared" si="44"/>
        <v>4490.9800000000005</v>
      </c>
    </row>
    <row r="583" spans="1:11" s="7" customFormat="1" ht="14.25" customHeight="1">
      <c r="A583" s="25" t="s">
        <v>1703</v>
      </c>
      <c r="B583" s="25">
        <v>22</v>
      </c>
      <c r="C583" s="25" t="s">
        <v>1767</v>
      </c>
      <c r="D583" s="25" t="s">
        <v>15</v>
      </c>
      <c r="E583" s="25" t="s">
        <v>1768</v>
      </c>
      <c r="F583" s="25" t="s">
        <v>1769</v>
      </c>
      <c r="G583" s="17">
        <f t="shared" si="40"/>
        <v>81.84</v>
      </c>
      <c r="H583" s="19">
        <f t="shared" si="41"/>
        <v>2594.88</v>
      </c>
      <c r="I583" s="19">
        <f t="shared" si="42"/>
        <v>2893.7300000000005</v>
      </c>
      <c r="J583" s="19">
        <f t="shared" si="43"/>
        <v>3382.8500000000004</v>
      </c>
      <c r="K583" s="19">
        <f t="shared" si="44"/>
        <v>4468.82</v>
      </c>
    </row>
    <row r="584" spans="1:11" s="7" customFormat="1" ht="14.25" customHeight="1">
      <c r="A584" s="25" t="s">
        <v>1703</v>
      </c>
      <c r="B584" s="25">
        <v>23</v>
      </c>
      <c r="C584" s="25" t="s">
        <v>1770</v>
      </c>
      <c r="D584" s="25" t="s">
        <v>15</v>
      </c>
      <c r="E584" s="25" t="s">
        <v>1771</v>
      </c>
      <c r="F584" s="25" t="s">
        <v>1772</v>
      </c>
      <c r="G584" s="17">
        <f t="shared" si="40"/>
        <v>79.06</v>
      </c>
      <c r="H584" s="19">
        <f t="shared" si="41"/>
        <v>2540.1299999999997</v>
      </c>
      <c r="I584" s="19">
        <f t="shared" si="42"/>
        <v>2838.98</v>
      </c>
      <c r="J584" s="19">
        <f t="shared" si="43"/>
        <v>3328.1</v>
      </c>
      <c r="K584" s="19">
        <f t="shared" si="44"/>
        <v>4414.070000000001</v>
      </c>
    </row>
    <row r="585" spans="1:11" s="7" customFormat="1" ht="14.25" customHeight="1">
      <c r="A585" s="25" t="s">
        <v>1773</v>
      </c>
      <c r="B585" s="25">
        <v>0</v>
      </c>
      <c r="C585" s="25" t="s">
        <v>1774</v>
      </c>
      <c r="D585" s="25" t="s">
        <v>15</v>
      </c>
      <c r="E585" s="25" t="s">
        <v>1775</v>
      </c>
      <c r="F585" s="25" t="s">
        <v>1776</v>
      </c>
      <c r="G585" s="17">
        <f t="shared" si="40"/>
        <v>68.18</v>
      </c>
      <c r="H585" s="19">
        <f t="shared" si="41"/>
        <v>2325.36</v>
      </c>
      <c r="I585" s="19">
        <f t="shared" si="42"/>
        <v>2624.21</v>
      </c>
      <c r="J585" s="19">
        <f t="shared" si="43"/>
        <v>3113.33</v>
      </c>
      <c r="K585" s="19">
        <f t="shared" si="44"/>
        <v>4199.3</v>
      </c>
    </row>
    <row r="586" spans="1:11" s="7" customFormat="1" ht="14.25" customHeight="1">
      <c r="A586" s="25" t="s">
        <v>1773</v>
      </c>
      <c r="B586" s="25">
        <v>1</v>
      </c>
      <c r="C586" s="25" t="s">
        <v>1777</v>
      </c>
      <c r="D586" s="25" t="s">
        <v>15</v>
      </c>
      <c r="E586" s="25" t="s">
        <v>1778</v>
      </c>
      <c r="F586" s="25" t="s">
        <v>1779</v>
      </c>
      <c r="G586" s="17">
        <f aca="true" t="shared" si="45" ref="G586:G649">ROUND((F586*0.0534),2)</f>
        <v>54.96</v>
      </c>
      <c r="H586" s="19">
        <f aca="true" t="shared" si="46" ref="H586:H649">F586+$M$3+G586</f>
        <v>2064.65</v>
      </c>
      <c r="I586" s="19">
        <f aca="true" t="shared" si="47" ref="I586:I649">F586+$N$3+G586</f>
        <v>2363.5</v>
      </c>
      <c r="J586" s="19">
        <f aca="true" t="shared" si="48" ref="J586:J649">F586+$O$3+G586</f>
        <v>2852.62</v>
      </c>
      <c r="K586" s="19">
        <f aca="true" t="shared" si="49" ref="K586:K649">F586+$P$3+G586</f>
        <v>3938.59</v>
      </c>
    </row>
    <row r="587" spans="1:11" s="7" customFormat="1" ht="14.25" customHeight="1">
      <c r="A587" s="25" t="s">
        <v>1773</v>
      </c>
      <c r="B587" s="25">
        <v>2</v>
      </c>
      <c r="C587" s="25" t="s">
        <v>1780</v>
      </c>
      <c r="D587" s="25" t="s">
        <v>15</v>
      </c>
      <c r="E587" s="25" t="s">
        <v>1781</v>
      </c>
      <c r="F587" s="25" t="s">
        <v>1782</v>
      </c>
      <c r="G587" s="17">
        <f t="shared" si="45"/>
        <v>51.21</v>
      </c>
      <c r="H587" s="19">
        <f t="shared" si="46"/>
        <v>1990.68</v>
      </c>
      <c r="I587" s="19">
        <f t="shared" si="47"/>
        <v>2289.53</v>
      </c>
      <c r="J587" s="19">
        <f t="shared" si="48"/>
        <v>2778.65</v>
      </c>
      <c r="K587" s="19">
        <f t="shared" si="49"/>
        <v>3864.62</v>
      </c>
    </row>
    <row r="588" spans="1:11" s="7" customFormat="1" ht="14.25" customHeight="1">
      <c r="A588" s="25" t="s">
        <v>1773</v>
      </c>
      <c r="B588" s="25">
        <v>3</v>
      </c>
      <c r="C588" s="25" t="s">
        <v>1783</v>
      </c>
      <c r="D588" s="25" t="s">
        <v>15</v>
      </c>
      <c r="E588" s="25" t="s">
        <v>1784</v>
      </c>
      <c r="F588" s="25" t="s">
        <v>1785</v>
      </c>
      <c r="G588" s="17">
        <f t="shared" si="45"/>
        <v>49.49</v>
      </c>
      <c r="H588" s="19">
        <f t="shared" si="46"/>
        <v>1956.76</v>
      </c>
      <c r="I588" s="19">
        <f t="shared" si="47"/>
        <v>2255.6099999999997</v>
      </c>
      <c r="J588" s="19">
        <f t="shared" si="48"/>
        <v>2744.7299999999996</v>
      </c>
      <c r="K588" s="19">
        <f t="shared" si="49"/>
        <v>3830.7</v>
      </c>
    </row>
    <row r="589" spans="1:11" s="7" customFormat="1" ht="14.25" customHeight="1">
      <c r="A589" s="25" t="s">
        <v>1773</v>
      </c>
      <c r="B589" s="25">
        <v>4</v>
      </c>
      <c r="C589" s="25" t="s">
        <v>1786</v>
      </c>
      <c r="D589" s="25" t="s">
        <v>15</v>
      </c>
      <c r="E589" s="25" t="s">
        <v>1787</v>
      </c>
      <c r="F589" s="25" t="s">
        <v>1788</v>
      </c>
      <c r="G589" s="17">
        <f t="shared" si="45"/>
        <v>49.61</v>
      </c>
      <c r="H589" s="19">
        <f t="shared" si="46"/>
        <v>1959.16</v>
      </c>
      <c r="I589" s="19">
        <f t="shared" si="47"/>
        <v>2258.01</v>
      </c>
      <c r="J589" s="19">
        <f t="shared" si="48"/>
        <v>2747.13</v>
      </c>
      <c r="K589" s="19">
        <f t="shared" si="49"/>
        <v>3833.1000000000004</v>
      </c>
    </row>
    <row r="590" spans="1:11" s="7" customFormat="1" ht="14.25" customHeight="1">
      <c r="A590" s="25" t="s">
        <v>1773</v>
      </c>
      <c r="B590" s="25">
        <v>5</v>
      </c>
      <c r="C590" s="25" t="s">
        <v>1789</v>
      </c>
      <c r="D590" s="25" t="s">
        <v>1790</v>
      </c>
      <c r="E590" s="25" t="s">
        <v>15</v>
      </c>
      <c r="F590" s="25" t="s">
        <v>1791</v>
      </c>
      <c r="G590" s="17">
        <f t="shared" si="45"/>
        <v>49.81</v>
      </c>
      <c r="H590" s="19">
        <f t="shared" si="46"/>
        <v>1963.1100000000001</v>
      </c>
      <c r="I590" s="19">
        <f t="shared" si="47"/>
        <v>2261.96</v>
      </c>
      <c r="J590" s="19">
        <f t="shared" si="48"/>
        <v>2751.08</v>
      </c>
      <c r="K590" s="19">
        <f t="shared" si="49"/>
        <v>3837.05</v>
      </c>
    </row>
    <row r="591" spans="1:11" s="7" customFormat="1" ht="14.25" customHeight="1">
      <c r="A591" s="25" t="s">
        <v>1773</v>
      </c>
      <c r="B591" s="25">
        <v>6</v>
      </c>
      <c r="C591" s="25" t="s">
        <v>1792</v>
      </c>
      <c r="D591" s="25" t="s">
        <v>1793</v>
      </c>
      <c r="E591" s="25" t="s">
        <v>15</v>
      </c>
      <c r="F591" s="25" t="s">
        <v>1794</v>
      </c>
      <c r="G591" s="17">
        <f t="shared" si="45"/>
        <v>52.21</v>
      </c>
      <c r="H591" s="19">
        <f t="shared" si="46"/>
        <v>2010.3600000000001</v>
      </c>
      <c r="I591" s="19">
        <f t="shared" si="47"/>
        <v>2309.21</v>
      </c>
      <c r="J591" s="19">
        <f t="shared" si="48"/>
        <v>2798.33</v>
      </c>
      <c r="K591" s="19">
        <f t="shared" si="49"/>
        <v>3884.3</v>
      </c>
    </row>
    <row r="592" spans="1:11" s="7" customFormat="1" ht="14.25" customHeight="1">
      <c r="A592" s="25" t="s">
        <v>1773</v>
      </c>
      <c r="B592" s="25">
        <v>7</v>
      </c>
      <c r="C592" s="25" t="s">
        <v>1795</v>
      </c>
      <c r="D592" s="25" t="s">
        <v>1796</v>
      </c>
      <c r="E592" s="25" t="s">
        <v>15</v>
      </c>
      <c r="F592" s="25" t="s">
        <v>1797</v>
      </c>
      <c r="G592" s="17">
        <f t="shared" si="45"/>
        <v>69.56</v>
      </c>
      <c r="H592" s="19">
        <f t="shared" si="46"/>
        <v>2352.6</v>
      </c>
      <c r="I592" s="19">
        <f t="shared" si="47"/>
        <v>2651.4500000000003</v>
      </c>
      <c r="J592" s="19">
        <f t="shared" si="48"/>
        <v>3140.57</v>
      </c>
      <c r="K592" s="19">
        <f t="shared" si="49"/>
        <v>4226.54</v>
      </c>
    </row>
    <row r="593" spans="1:11" s="7" customFormat="1" ht="14.25" customHeight="1">
      <c r="A593" s="25" t="s">
        <v>1773</v>
      </c>
      <c r="B593" s="25">
        <v>8</v>
      </c>
      <c r="C593" s="25" t="s">
        <v>1798</v>
      </c>
      <c r="D593" s="25" t="s">
        <v>1799</v>
      </c>
      <c r="E593" s="25" t="s">
        <v>15</v>
      </c>
      <c r="F593" s="25" t="s">
        <v>1800</v>
      </c>
      <c r="G593" s="17">
        <f t="shared" si="45"/>
        <v>78.65</v>
      </c>
      <c r="H593" s="19">
        <f t="shared" si="46"/>
        <v>2531.9100000000003</v>
      </c>
      <c r="I593" s="19">
        <f t="shared" si="47"/>
        <v>2830.76</v>
      </c>
      <c r="J593" s="19">
        <f t="shared" si="48"/>
        <v>3319.88</v>
      </c>
      <c r="K593" s="19">
        <f t="shared" si="49"/>
        <v>4405.849999999999</v>
      </c>
    </row>
    <row r="594" spans="1:11" s="7" customFormat="1" ht="14.25" customHeight="1">
      <c r="A594" s="25" t="s">
        <v>1773</v>
      </c>
      <c r="B594" s="25">
        <v>9</v>
      </c>
      <c r="C594" s="25" t="s">
        <v>1801</v>
      </c>
      <c r="D594" s="25" t="s">
        <v>15</v>
      </c>
      <c r="E594" s="25" t="s">
        <v>31</v>
      </c>
      <c r="F594" s="25" t="s">
        <v>1802</v>
      </c>
      <c r="G594" s="17">
        <f t="shared" si="45"/>
        <v>84.35</v>
      </c>
      <c r="H594" s="19">
        <f t="shared" si="46"/>
        <v>2644.37</v>
      </c>
      <c r="I594" s="19">
        <f t="shared" si="47"/>
        <v>2943.22</v>
      </c>
      <c r="J594" s="19">
        <f t="shared" si="48"/>
        <v>3432.3399999999997</v>
      </c>
      <c r="K594" s="19">
        <f t="shared" si="49"/>
        <v>4518.31</v>
      </c>
    </row>
    <row r="595" spans="1:11" s="7" customFormat="1" ht="14.25" customHeight="1">
      <c r="A595" s="25" t="s">
        <v>1773</v>
      </c>
      <c r="B595" s="25">
        <v>10</v>
      </c>
      <c r="C595" s="25" t="s">
        <v>1803</v>
      </c>
      <c r="D595" s="25" t="s">
        <v>15</v>
      </c>
      <c r="E595" s="25" t="s">
        <v>1804</v>
      </c>
      <c r="F595" s="25" t="s">
        <v>1805</v>
      </c>
      <c r="G595" s="17">
        <f t="shared" si="45"/>
        <v>85.95</v>
      </c>
      <c r="H595" s="19">
        <f t="shared" si="46"/>
        <v>2675.89</v>
      </c>
      <c r="I595" s="19">
        <f t="shared" si="47"/>
        <v>2974.74</v>
      </c>
      <c r="J595" s="19">
        <f t="shared" si="48"/>
        <v>3463.8599999999997</v>
      </c>
      <c r="K595" s="19">
        <f t="shared" si="49"/>
        <v>4549.83</v>
      </c>
    </row>
    <row r="596" spans="1:11" s="7" customFormat="1" ht="14.25" customHeight="1">
      <c r="A596" s="25" t="s">
        <v>1773</v>
      </c>
      <c r="B596" s="25">
        <v>11</v>
      </c>
      <c r="C596" s="25" t="s">
        <v>1806</v>
      </c>
      <c r="D596" s="25" t="s">
        <v>15</v>
      </c>
      <c r="E596" s="25" t="s">
        <v>1807</v>
      </c>
      <c r="F596" s="25" t="s">
        <v>1808</v>
      </c>
      <c r="G596" s="17">
        <f t="shared" si="45"/>
        <v>85.99</v>
      </c>
      <c r="H596" s="19">
        <f t="shared" si="46"/>
        <v>2676.72</v>
      </c>
      <c r="I596" s="19">
        <f t="shared" si="47"/>
        <v>2975.5699999999997</v>
      </c>
      <c r="J596" s="19">
        <f t="shared" si="48"/>
        <v>3464.6899999999996</v>
      </c>
      <c r="K596" s="19">
        <f t="shared" si="49"/>
        <v>4550.66</v>
      </c>
    </row>
    <row r="597" spans="1:11" s="7" customFormat="1" ht="14.25" customHeight="1">
      <c r="A597" s="25" t="s">
        <v>1773</v>
      </c>
      <c r="B597" s="25">
        <v>12</v>
      </c>
      <c r="C597" s="25" t="s">
        <v>1809</v>
      </c>
      <c r="D597" s="25" t="s">
        <v>15</v>
      </c>
      <c r="E597" s="25" t="s">
        <v>1810</v>
      </c>
      <c r="F597" s="25" t="s">
        <v>1811</v>
      </c>
      <c r="G597" s="17">
        <f t="shared" si="45"/>
        <v>84.73</v>
      </c>
      <c r="H597" s="19">
        <f t="shared" si="46"/>
        <v>2651.94</v>
      </c>
      <c r="I597" s="19">
        <f t="shared" si="47"/>
        <v>2950.7900000000004</v>
      </c>
      <c r="J597" s="19">
        <f t="shared" si="48"/>
        <v>3439.9100000000003</v>
      </c>
      <c r="K597" s="19">
        <f t="shared" si="49"/>
        <v>4525.879999999999</v>
      </c>
    </row>
    <row r="598" spans="1:11" s="7" customFormat="1" ht="14.25" customHeight="1">
      <c r="A598" s="25" t="s">
        <v>1773</v>
      </c>
      <c r="B598" s="25">
        <v>13</v>
      </c>
      <c r="C598" s="25" t="s">
        <v>1049</v>
      </c>
      <c r="D598" s="25" t="s">
        <v>15</v>
      </c>
      <c r="E598" s="25" t="s">
        <v>1812</v>
      </c>
      <c r="F598" s="25" t="s">
        <v>1813</v>
      </c>
      <c r="G598" s="17">
        <f t="shared" si="45"/>
        <v>84.66</v>
      </c>
      <c r="H598" s="19">
        <f t="shared" si="46"/>
        <v>2650.5699999999997</v>
      </c>
      <c r="I598" s="19">
        <f t="shared" si="47"/>
        <v>2949.42</v>
      </c>
      <c r="J598" s="19">
        <f t="shared" si="48"/>
        <v>3438.54</v>
      </c>
      <c r="K598" s="19">
        <f t="shared" si="49"/>
        <v>4524.51</v>
      </c>
    </row>
    <row r="599" spans="1:11" s="7" customFormat="1" ht="14.25" customHeight="1">
      <c r="A599" s="25" t="s">
        <v>1773</v>
      </c>
      <c r="B599" s="25">
        <v>14</v>
      </c>
      <c r="C599" s="25" t="s">
        <v>1814</v>
      </c>
      <c r="D599" s="25" t="s">
        <v>15</v>
      </c>
      <c r="E599" s="25" t="s">
        <v>1815</v>
      </c>
      <c r="F599" s="25" t="s">
        <v>1816</v>
      </c>
      <c r="G599" s="17">
        <f t="shared" si="45"/>
        <v>84.67</v>
      </c>
      <c r="H599" s="19">
        <f t="shared" si="46"/>
        <v>2650.7200000000003</v>
      </c>
      <c r="I599" s="19">
        <f t="shared" si="47"/>
        <v>2949.57</v>
      </c>
      <c r="J599" s="19">
        <f t="shared" si="48"/>
        <v>3438.69</v>
      </c>
      <c r="K599" s="19">
        <f t="shared" si="49"/>
        <v>4524.66</v>
      </c>
    </row>
    <row r="600" spans="1:11" s="7" customFormat="1" ht="14.25" customHeight="1">
      <c r="A600" s="25" t="s">
        <v>1773</v>
      </c>
      <c r="B600" s="25">
        <v>15</v>
      </c>
      <c r="C600" s="25" t="s">
        <v>1817</v>
      </c>
      <c r="D600" s="25" t="s">
        <v>15</v>
      </c>
      <c r="E600" s="25" t="s">
        <v>1818</v>
      </c>
      <c r="F600" s="25" t="s">
        <v>1819</v>
      </c>
      <c r="G600" s="17">
        <f t="shared" si="45"/>
        <v>85.12</v>
      </c>
      <c r="H600" s="19">
        <f t="shared" si="46"/>
        <v>2659.55</v>
      </c>
      <c r="I600" s="19">
        <f t="shared" si="47"/>
        <v>2958.4</v>
      </c>
      <c r="J600" s="19">
        <f t="shared" si="48"/>
        <v>3447.52</v>
      </c>
      <c r="K600" s="19">
        <f t="shared" si="49"/>
        <v>4533.49</v>
      </c>
    </row>
    <row r="601" spans="1:11" s="7" customFormat="1" ht="14.25" customHeight="1">
      <c r="A601" s="25" t="s">
        <v>1773</v>
      </c>
      <c r="B601" s="25">
        <v>16</v>
      </c>
      <c r="C601" s="25" t="s">
        <v>1820</v>
      </c>
      <c r="D601" s="25" t="s">
        <v>15</v>
      </c>
      <c r="E601" s="25" t="s">
        <v>1821</v>
      </c>
      <c r="F601" s="25" t="s">
        <v>1822</v>
      </c>
      <c r="G601" s="17">
        <f t="shared" si="45"/>
        <v>84.84</v>
      </c>
      <c r="H601" s="19">
        <f t="shared" si="46"/>
        <v>2654.07</v>
      </c>
      <c r="I601" s="19">
        <f t="shared" si="47"/>
        <v>2952.92</v>
      </c>
      <c r="J601" s="19">
        <f t="shared" si="48"/>
        <v>3442.04</v>
      </c>
      <c r="K601" s="19">
        <f t="shared" si="49"/>
        <v>4528.01</v>
      </c>
    </row>
    <row r="602" spans="1:11" s="7" customFormat="1" ht="14.25" customHeight="1">
      <c r="A602" s="25" t="s">
        <v>1773</v>
      </c>
      <c r="B602" s="25">
        <v>17</v>
      </c>
      <c r="C602" s="25" t="s">
        <v>1823</v>
      </c>
      <c r="D602" s="25" t="s">
        <v>15</v>
      </c>
      <c r="E602" s="25" t="s">
        <v>1824</v>
      </c>
      <c r="F602" s="25" t="s">
        <v>1825</v>
      </c>
      <c r="G602" s="17">
        <f t="shared" si="45"/>
        <v>85.3</v>
      </c>
      <c r="H602" s="19">
        <f t="shared" si="46"/>
        <v>2663.1500000000005</v>
      </c>
      <c r="I602" s="19">
        <f t="shared" si="47"/>
        <v>2962.0000000000005</v>
      </c>
      <c r="J602" s="19">
        <f t="shared" si="48"/>
        <v>3451.1200000000003</v>
      </c>
      <c r="K602" s="19">
        <f t="shared" si="49"/>
        <v>4537.09</v>
      </c>
    </row>
    <row r="603" spans="1:11" s="7" customFormat="1" ht="14.25" customHeight="1">
      <c r="A603" s="25" t="s">
        <v>1773</v>
      </c>
      <c r="B603" s="25">
        <v>18</v>
      </c>
      <c r="C603" s="25" t="s">
        <v>1826</v>
      </c>
      <c r="D603" s="25" t="s">
        <v>15</v>
      </c>
      <c r="E603" s="25" t="s">
        <v>1827</v>
      </c>
      <c r="F603" s="25" t="s">
        <v>56</v>
      </c>
      <c r="G603" s="17">
        <f t="shared" si="45"/>
        <v>83.24</v>
      </c>
      <c r="H603" s="19">
        <f t="shared" si="46"/>
        <v>2622.5699999999997</v>
      </c>
      <c r="I603" s="19">
        <f t="shared" si="47"/>
        <v>2921.42</v>
      </c>
      <c r="J603" s="19">
        <f t="shared" si="48"/>
        <v>3410.54</v>
      </c>
      <c r="K603" s="19">
        <f t="shared" si="49"/>
        <v>4496.51</v>
      </c>
    </row>
    <row r="604" spans="1:11" s="7" customFormat="1" ht="14.25" customHeight="1">
      <c r="A604" s="25" t="s">
        <v>1773</v>
      </c>
      <c r="B604" s="25">
        <v>19</v>
      </c>
      <c r="C604" s="25" t="s">
        <v>1828</v>
      </c>
      <c r="D604" s="25" t="s">
        <v>15</v>
      </c>
      <c r="E604" s="25" t="s">
        <v>1829</v>
      </c>
      <c r="F604" s="25" t="s">
        <v>1830</v>
      </c>
      <c r="G604" s="17">
        <f t="shared" si="45"/>
        <v>78.39</v>
      </c>
      <c r="H604" s="19">
        <f t="shared" si="46"/>
        <v>2526.86</v>
      </c>
      <c r="I604" s="19">
        <f t="shared" si="47"/>
        <v>2825.71</v>
      </c>
      <c r="J604" s="19">
        <f t="shared" si="48"/>
        <v>3314.83</v>
      </c>
      <c r="K604" s="19">
        <f t="shared" si="49"/>
        <v>4400.8</v>
      </c>
    </row>
    <row r="605" spans="1:11" s="7" customFormat="1" ht="14.25" customHeight="1">
      <c r="A605" s="25" t="s">
        <v>1773</v>
      </c>
      <c r="B605" s="25">
        <v>20</v>
      </c>
      <c r="C605" s="25" t="s">
        <v>1831</v>
      </c>
      <c r="D605" s="25" t="s">
        <v>15</v>
      </c>
      <c r="E605" s="25" t="s">
        <v>1832</v>
      </c>
      <c r="F605" s="25" t="s">
        <v>1833</v>
      </c>
      <c r="G605" s="17">
        <f t="shared" si="45"/>
        <v>76.39</v>
      </c>
      <c r="H605" s="19">
        <f t="shared" si="46"/>
        <v>2487.37</v>
      </c>
      <c r="I605" s="19">
        <f t="shared" si="47"/>
        <v>2786.22</v>
      </c>
      <c r="J605" s="19">
        <f t="shared" si="48"/>
        <v>3275.3399999999997</v>
      </c>
      <c r="K605" s="19">
        <f t="shared" si="49"/>
        <v>4361.31</v>
      </c>
    </row>
    <row r="606" spans="1:11" s="7" customFormat="1" ht="14.25" customHeight="1">
      <c r="A606" s="25" t="s">
        <v>1773</v>
      </c>
      <c r="B606" s="25">
        <v>21</v>
      </c>
      <c r="C606" s="25" t="s">
        <v>1834</v>
      </c>
      <c r="D606" s="25" t="s">
        <v>15</v>
      </c>
      <c r="E606" s="25" t="s">
        <v>1835</v>
      </c>
      <c r="F606" s="25" t="s">
        <v>1836</v>
      </c>
      <c r="G606" s="17">
        <f t="shared" si="45"/>
        <v>78.52</v>
      </c>
      <c r="H606" s="19">
        <f t="shared" si="46"/>
        <v>2529.3399999999997</v>
      </c>
      <c r="I606" s="19">
        <f t="shared" si="47"/>
        <v>2828.19</v>
      </c>
      <c r="J606" s="19">
        <f t="shared" si="48"/>
        <v>3317.31</v>
      </c>
      <c r="K606" s="19">
        <f t="shared" si="49"/>
        <v>4403.280000000001</v>
      </c>
    </row>
    <row r="607" spans="1:11" s="7" customFormat="1" ht="14.25" customHeight="1">
      <c r="A607" s="25" t="s">
        <v>1773</v>
      </c>
      <c r="B607" s="25">
        <v>22</v>
      </c>
      <c r="C607" s="25" t="s">
        <v>1837</v>
      </c>
      <c r="D607" s="25" t="s">
        <v>15</v>
      </c>
      <c r="E607" s="25" t="s">
        <v>1838</v>
      </c>
      <c r="F607" s="25" t="s">
        <v>1839</v>
      </c>
      <c r="G607" s="17">
        <f t="shared" si="45"/>
        <v>78.56</v>
      </c>
      <c r="H607" s="19">
        <f t="shared" si="46"/>
        <v>2530.2000000000003</v>
      </c>
      <c r="I607" s="19">
        <f t="shared" si="47"/>
        <v>2829.05</v>
      </c>
      <c r="J607" s="19">
        <f t="shared" si="48"/>
        <v>3318.17</v>
      </c>
      <c r="K607" s="19">
        <f t="shared" si="49"/>
        <v>4404.14</v>
      </c>
    </row>
    <row r="608" spans="1:11" s="7" customFormat="1" ht="14.25" customHeight="1">
      <c r="A608" s="25" t="s">
        <v>1773</v>
      </c>
      <c r="B608" s="25">
        <v>23</v>
      </c>
      <c r="C608" s="25" t="s">
        <v>1840</v>
      </c>
      <c r="D608" s="25" t="s">
        <v>15</v>
      </c>
      <c r="E608" s="25" t="s">
        <v>1841</v>
      </c>
      <c r="F608" s="25" t="s">
        <v>1842</v>
      </c>
      <c r="G608" s="17">
        <f t="shared" si="45"/>
        <v>76.68</v>
      </c>
      <c r="H608" s="19">
        <f t="shared" si="46"/>
        <v>2493.12</v>
      </c>
      <c r="I608" s="19">
        <f t="shared" si="47"/>
        <v>2791.97</v>
      </c>
      <c r="J608" s="19">
        <f t="shared" si="48"/>
        <v>3281.0899999999997</v>
      </c>
      <c r="K608" s="19">
        <f t="shared" si="49"/>
        <v>4367.06</v>
      </c>
    </row>
    <row r="609" spans="1:11" s="7" customFormat="1" ht="14.25" customHeight="1">
      <c r="A609" s="25" t="s">
        <v>1843</v>
      </c>
      <c r="B609" s="25">
        <v>0</v>
      </c>
      <c r="C609" s="25" t="s">
        <v>1844</v>
      </c>
      <c r="D609" s="25" t="s">
        <v>15</v>
      </c>
      <c r="E609" s="25" t="s">
        <v>1845</v>
      </c>
      <c r="F609" s="25" t="s">
        <v>1846</v>
      </c>
      <c r="G609" s="17">
        <f t="shared" si="45"/>
        <v>70.32</v>
      </c>
      <c r="H609" s="19">
        <f t="shared" si="46"/>
        <v>2367.5800000000004</v>
      </c>
      <c r="I609" s="19">
        <f t="shared" si="47"/>
        <v>2666.4300000000003</v>
      </c>
      <c r="J609" s="19">
        <f t="shared" si="48"/>
        <v>3155.55</v>
      </c>
      <c r="K609" s="19">
        <f t="shared" si="49"/>
        <v>4241.5199999999995</v>
      </c>
    </row>
    <row r="610" spans="1:11" s="7" customFormat="1" ht="14.25" customHeight="1">
      <c r="A610" s="25" t="s">
        <v>1843</v>
      </c>
      <c r="B610" s="25">
        <v>1</v>
      </c>
      <c r="C610" s="25" t="s">
        <v>1847</v>
      </c>
      <c r="D610" s="25" t="s">
        <v>15</v>
      </c>
      <c r="E610" s="25" t="s">
        <v>1848</v>
      </c>
      <c r="F610" s="25" t="s">
        <v>1849</v>
      </c>
      <c r="G610" s="17">
        <f t="shared" si="45"/>
        <v>55.06</v>
      </c>
      <c r="H610" s="19">
        <f t="shared" si="46"/>
        <v>2066.61</v>
      </c>
      <c r="I610" s="19">
        <f t="shared" si="47"/>
        <v>2365.46</v>
      </c>
      <c r="J610" s="19">
        <f t="shared" si="48"/>
        <v>2854.58</v>
      </c>
      <c r="K610" s="19">
        <f t="shared" si="49"/>
        <v>3940.5499999999997</v>
      </c>
    </row>
    <row r="611" spans="1:11" s="7" customFormat="1" ht="14.25" customHeight="1">
      <c r="A611" s="25" t="s">
        <v>1843</v>
      </c>
      <c r="B611" s="25">
        <v>2</v>
      </c>
      <c r="C611" s="25" t="s">
        <v>1850</v>
      </c>
      <c r="D611" s="25" t="s">
        <v>15</v>
      </c>
      <c r="E611" s="25" t="s">
        <v>1851</v>
      </c>
      <c r="F611" s="25" t="s">
        <v>1295</v>
      </c>
      <c r="G611" s="17">
        <f t="shared" si="45"/>
        <v>54.93</v>
      </c>
      <c r="H611" s="19">
        <f t="shared" si="46"/>
        <v>2064.11</v>
      </c>
      <c r="I611" s="19">
        <f t="shared" si="47"/>
        <v>2362.96</v>
      </c>
      <c r="J611" s="19">
        <f t="shared" si="48"/>
        <v>2852.08</v>
      </c>
      <c r="K611" s="19">
        <f t="shared" si="49"/>
        <v>3938.0499999999997</v>
      </c>
    </row>
    <row r="612" spans="1:11" s="7" customFormat="1" ht="14.25" customHeight="1">
      <c r="A612" s="25" t="s">
        <v>1843</v>
      </c>
      <c r="B612" s="25">
        <v>3</v>
      </c>
      <c r="C612" s="25" t="s">
        <v>1852</v>
      </c>
      <c r="D612" s="25" t="s">
        <v>15</v>
      </c>
      <c r="E612" s="25" t="s">
        <v>1853</v>
      </c>
      <c r="F612" s="25" t="s">
        <v>1854</v>
      </c>
      <c r="G612" s="17">
        <f t="shared" si="45"/>
        <v>52.1</v>
      </c>
      <c r="H612" s="19">
        <f t="shared" si="46"/>
        <v>2008.13</v>
      </c>
      <c r="I612" s="19">
        <f t="shared" si="47"/>
        <v>2306.98</v>
      </c>
      <c r="J612" s="19">
        <f t="shared" si="48"/>
        <v>2796.1</v>
      </c>
      <c r="K612" s="19">
        <f t="shared" si="49"/>
        <v>3882.07</v>
      </c>
    </row>
    <row r="613" spans="1:11" s="7" customFormat="1" ht="14.25" customHeight="1">
      <c r="A613" s="25" t="s">
        <v>1843</v>
      </c>
      <c r="B613" s="25">
        <v>4</v>
      </c>
      <c r="C613" s="25" t="s">
        <v>1855</v>
      </c>
      <c r="D613" s="25" t="s">
        <v>15</v>
      </c>
      <c r="E613" s="25" t="s">
        <v>1856</v>
      </c>
      <c r="F613" s="25" t="s">
        <v>1857</v>
      </c>
      <c r="G613" s="17">
        <f t="shared" si="45"/>
        <v>50.97</v>
      </c>
      <c r="H613" s="19">
        <f t="shared" si="46"/>
        <v>1985.94</v>
      </c>
      <c r="I613" s="19">
        <f t="shared" si="47"/>
        <v>2284.79</v>
      </c>
      <c r="J613" s="19">
        <f t="shared" si="48"/>
        <v>2773.91</v>
      </c>
      <c r="K613" s="19">
        <f t="shared" si="49"/>
        <v>3859.8799999999997</v>
      </c>
    </row>
    <row r="614" spans="1:11" s="7" customFormat="1" ht="14.25" customHeight="1">
      <c r="A614" s="25" t="s">
        <v>1843</v>
      </c>
      <c r="B614" s="25">
        <v>5</v>
      </c>
      <c r="C614" s="25" t="s">
        <v>1858</v>
      </c>
      <c r="D614" s="25" t="s">
        <v>15</v>
      </c>
      <c r="E614" s="25" t="s">
        <v>1859</v>
      </c>
      <c r="F614" s="25" t="s">
        <v>1860</v>
      </c>
      <c r="G614" s="17">
        <f t="shared" si="45"/>
        <v>53</v>
      </c>
      <c r="H614" s="19">
        <f t="shared" si="46"/>
        <v>2025.9</v>
      </c>
      <c r="I614" s="19">
        <f t="shared" si="47"/>
        <v>2324.75</v>
      </c>
      <c r="J614" s="19">
        <f t="shared" si="48"/>
        <v>2813.87</v>
      </c>
      <c r="K614" s="19">
        <f t="shared" si="49"/>
        <v>3899.84</v>
      </c>
    </row>
    <row r="615" spans="1:11" s="7" customFormat="1" ht="14.25" customHeight="1">
      <c r="A615" s="25" t="s">
        <v>1843</v>
      </c>
      <c r="B615" s="25">
        <v>6</v>
      </c>
      <c r="C615" s="25" t="s">
        <v>1861</v>
      </c>
      <c r="D615" s="25" t="s">
        <v>1862</v>
      </c>
      <c r="E615" s="25" t="s">
        <v>15</v>
      </c>
      <c r="F615" s="25" t="s">
        <v>1863</v>
      </c>
      <c r="G615" s="17">
        <f t="shared" si="45"/>
        <v>55.2</v>
      </c>
      <c r="H615" s="19">
        <f t="shared" si="46"/>
        <v>2069.34</v>
      </c>
      <c r="I615" s="19">
        <f t="shared" si="47"/>
        <v>2368.19</v>
      </c>
      <c r="J615" s="19">
        <f t="shared" si="48"/>
        <v>2857.31</v>
      </c>
      <c r="K615" s="19">
        <f t="shared" si="49"/>
        <v>3943.2799999999997</v>
      </c>
    </row>
    <row r="616" spans="1:11" s="7" customFormat="1" ht="14.25" customHeight="1">
      <c r="A616" s="25" t="s">
        <v>1843</v>
      </c>
      <c r="B616" s="25">
        <v>7</v>
      </c>
      <c r="C616" s="25" t="s">
        <v>1864</v>
      </c>
      <c r="D616" s="25" t="s">
        <v>15</v>
      </c>
      <c r="E616" s="25" t="s">
        <v>1865</v>
      </c>
      <c r="F616" s="25" t="s">
        <v>1866</v>
      </c>
      <c r="G616" s="17">
        <f t="shared" si="45"/>
        <v>72.75</v>
      </c>
      <c r="H616" s="19">
        <f t="shared" si="46"/>
        <v>2415.59</v>
      </c>
      <c r="I616" s="19">
        <f t="shared" si="47"/>
        <v>2714.4400000000005</v>
      </c>
      <c r="J616" s="19">
        <f t="shared" si="48"/>
        <v>3203.5600000000004</v>
      </c>
      <c r="K616" s="19">
        <f t="shared" si="49"/>
        <v>4289.530000000001</v>
      </c>
    </row>
    <row r="617" spans="1:11" s="7" customFormat="1" ht="14.25" customHeight="1">
      <c r="A617" s="25" t="s">
        <v>1843</v>
      </c>
      <c r="B617" s="25">
        <v>8</v>
      </c>
      <c r="C617" s="25" t="s">
        <v>1867</v>
      </c>
      <c r="D617" s="25" t="s">
        <v>15</v>
      </c>
      <c r="E617" s="25" t="s">
        <v>1868</v>
      </c>
      <c r="F617" s="25" t="s">
        <v>1869</v>
      </c>
      <c r="G617" s="17">
        <f t="shared" si="45"/>
        <v>79.15</v>
      </c>
      <c r="H617" s="19">
        <f t="shared" si="46"/>
        <v>2541.9</v>
      </c>
      <c r="I617" s="19">
        <f t="shared" si="47"/>
        <v>2840.7500000000005</v>
      </c>
      <c r="J617" s="19">
        <f t="shared" si="48"/>
        <v>3329.8700000000003</v>
      </c>
      <c r="K617" s="19">
        <f t="shared" si="49"/>
        <v>4415.84</v>
      </c>
    </row>
    <row r="618" spans="1:11" s="7" customFormat="1" ht="14.25" customHeight="1">
      <c r="A618" s="25" t="s">
        <v>1843</v>
      </c>
      <c r="B618" s="25">
        <v>9</v>
      </c>
      <c r="C618" s="25" t="s">
        <v>1870</v>
      </c>
      <c r="D618" s="25" t="s">
        <v>15</v>
      </c>
      <c r="E618" s="25" t="s">
        <v>1871</v>
      </c>
      <c r="F618" s="25" t="s">
        <v>1872</v>
      </c>
      <c r="G618" s="17">
        <f t="shared" si="45"/>
        <v>87.88</v>
      </c>
      <c r="H618" s="19">
        <f t="shared" si="46"/>
        <v>2714.01</v>
      </c>
      <c r="I618" s="19">
        <f t="shared" si="47"/>
        <v>3012.8600000000006</v>
      </c>
      <c r="J618" s="19">
        <f t="shared" si="48"/>
        <v>3501.9800000000005</v>
      </c>
      <c r="K618" s="19">
        <f t="shared" si="49"/>
        <v>4587.95</v>
      </c>
    </row>
    <row r="619" spans="1:11" s="7" customFormat="1" ht="14.25" customHeight="1">
      <c r="A619" s="25" t="s">
        <v>1843</v>
      </c>
      <c r="B619" s="25">
        <v>10</v>
      </c>
      <c r="C619" s="25" t="s">
        <v>1873</v>
      </c>
      <c r="D619" s="25" t="s">
        <v>15</v>
      </c>
      <c r="E619" s="25" t="s">
        <v>1874</v>
      </c>
      <c r="F619" s="25" t="s">
        <v>1875</v>
      </c>
      <c r="G619" s="17">
        <f t="shared" si="45"/>
        <v>90.77</v>
      </c>
      <c r="H619" s="19">
        <f t="shared" si="46"/>
        <v>2770.9500000000003</v>
      </c>
      <c r="I619" s="19">
        <f t="shared" si="47"/>
        <v>3069.8</v>
      </c>
      <c r="J619" s="19">
        <f t="shared" si="48"/>
        <v>3558.92</v>
      </c>
      <c r="K619" s="19">
        <f t="shared" si="49"/>
        <v>4644.89</v>
      </c>
    </row>
    <row r="620" spans="1:11" s="7" customFormat="1" ht="14.25" customHeight="1">
      <c r="A620" s="25" t="s">
        <v>1843</v>
      </c>
      <c r="B620" s="25">
        <v>11</v>
      </c>
      <c r="C620" s="25" t="s">
        <v>1876</v>
      </c>
      <c r="D620" s="25" t="s">
        <v>15</v>
      </c>
      <c r="E620" s="25" t="s">
        <v>1877</v>
      </c>
      <c r="F620" s="25" t="s">
        <v>1878</v>
      </c>
      <c r="G620" s="17">
        <f t="shared" si="45"/>
        <v>90.78</v>
      </c>
      <c r="H620" s="19">
        <f t="shared" si="46"/>
        <v>2771.2100000000005</v>
      </c>
      <c r="I620" s="19">
        <f t="shared" si="47"/>
        <v>3070.0600000000004</v>
      </c>
      <c r="J620" s="19">
        <f t="shared" si="48"/>
        <v>3559.1800000000003</v>
      </c>
      <c r="K620" s="19">
        <f t="shared" si="49"/>
        <v>4645.15</v>
      </c>
    </row>
    <row r="621" spans="1:11" s="7" customFormat="1" ht="14.25" customHeight="1">
      <c r="A621" s="25" t="s">
        <v>1843</v>
      </c>
      <c r="B621" s="25">
        <v>12</v>
      </c>
      <c r="C621" s="25" t="s">
        <v>1879</v>
      </c>
      <c r="D621" s="25" t="s">
        <v>15</v>
      </c>
      <c r="E621" s="25" t="s">
        <v>1880</v>
      </c>
      <c r="F621" s="25" t="s">
        <v>1881</v>
      </c>
      <c r="G621" s="17">
        <f t="shared" si="45"/>
        <v>88.28</v>
      </c>
      <c r="H621" s="19">
        <f t="shared" si="46"/>
        <v>2721.8700000000003</v>
      </c>
      <c r="I621" s="19">
        <f t="shared" si="47"/>
        <v>3020.7200000000007</v>
      </c>
      <c r="J621" s="19">
        <f t="shared" si="48"/>
        <v>3509.8400000000006</v>
      </c>
      <c r="K621" s="19">
        <f t="shared" si="49"/>
        <v>4595.81</v>
      </c>
    </row>
    <row r="622" spans="1:11" s="7" customFormat="1" ht="14.25" customHeight="1">
      <c r="A622" s="25" t="s">
        <v>1843</v>
      </c>
      <c r="B622" s="25">
        <v>13</v>
      </c>
      <c r="C622" s="25" t="s">
        <v>1882</v>
      </c>
      <c r="D622" s="25" t="s">
        <v>15</v>
      </c>
      <c r="E622" s="25" t="s">
        <v>1883</v>
      </c>
      <c r="F622" s="25" t="s">
        <v>1884</v>
      </c>
      <c r="G622" s="17">
        <f t="shared" si="45"/>
        <v>90.82</v>
      </c>
      <c r="H622" s="19">
        <f t="shared" si="46"/>
        <v>2772.03</v>
      </c>
      <c r="I622" s="19">
        <f t="shared" si="47"/>
        <v>3070.8800000000006</v>
      </c>
      <c r="J622" s="19">
        <f t="shared" si="48"/>
        <v>3560.0000000000005</v>
      </c>
      <c r="K622" s="19">
        <f t="shared" si="49"/>
        <v>4645.969999999999</v>
      </c>
    </row>
    <row r="623" spans="1:11" s="7" customFormat="1" ht="14.25" customHeight="1">
      <c r="A623" s="25" t="s">
        <v>1843</v>
      </c>
      <c r="B623" s="25">
        <v>14</v>
      </c>
      <c r="C623" s="25" t="s">
        <v>1885</v>
      </c>
      <c r="D623" s="25" t="s">
        <v>15</v>
      </c>
      <c r="E623" s="25" t="s">
        <v>1886</v>
      </c>
      <c r="F623" s="25" t="s">
        <v>1887</v>
      </c>
      <c r="G623" s="17">
        <f t="shared" si="45"/>
        <v>90.74</v>
      </c>
      <c r="H623" s="19">
        <f t="shared" si="46"/>
        <v>2770.5099999999998</v>
      </c>
      <c r="I623" s="19">
        <f t="shared" si="47"/>
        <v>3069.3599999999997</v>
      </c>
      <c r="J623" s="19">
        <f t="shared" si="48"/>
        <v>3558.4799999999996</v>
      </c>
      <c r="K623" s="19">
        <f t="shared" si="49"/>
        <v>4644.45</v>
      </c>
    </row>
    <row r="624" spans="1:11" s="7" customFormat="1" ht="14.25" customHeight="1">
      <c r="A624" s="25" t="s">
        <v>1843</v>
      </c>
      <c r="B624" s="25">
        <v>15</v>
      </c>
      <c r="C624" s="25" t="s">
        <v>1888</v>
      </c>
      <c r="D624" s="25" t="s">
        <v>15</v>
      </c>
      <c r="E624" s="25" t="s">
        <v>1889</v>
      </c>
      <c r="F624" s="25" t="s">
        <v>1890</v>
      </c>
      <c r="G624" s="17">
        <f t="shared" si="45"/>
        <v>91.32</v>
      </c>
      <c r="H624" s="19">
        <f t="shared" si="46"/>
        <v>2781.9700000000003</v>
      </c>
      <c r="I624" s="19">
        <f t="shared" si="47"/>
        <v>3080.82</v>
      </c>
      <c r="J624" s="19">
        <f t="shared" si="48"/>
        <v>3569.94</v>
      </c>
      <c r="K624" s="19">
        <f t="shared" si="49"/>
        <v>4655.91</v>
      </c>
    </row>
    <row r="625" spans="1:11" s="7" customFormat="1" ht="14.25" customHeight="1">
      <c r="A625" s="25" t="s">
        <v>1843</v>
      </c>
      <c r="B625" s="25">
        <v>16</v>
      </c>
      <c r="C625" s="25" t="s">
        <v>1891</v>
      </c>
      <c r="D625" s="25" t="s">
        <v>15</v>
      </c>
      <c r="E625" s="25" t="s">
        <v>1892</v>
      </c>
      <c r="F625" s="25" t="s">
        <v>1893</v>
      </c>
      <c r="G625" s="17">
        <f t="shared" si="45"/>
        <v>88.81</v>
      </c>
      <c r="H625" s="19">
        <f t="shared" si="46"/>
        <v>2732.35</v>
      </c>
      <c r="I625" s="19">
        <f t="shared" si="47"/>
        <v>3031.2000000000003</v>
      </c>
      <c r="J625" s="19">
        <f t="shared" si="48"/>
        <v>3520.32</v>
      </c>
      <c r="K625" s="19">
        <f t="shared" si="49"/>
        <v>4606.29</v>
      </c>
    </row>
    <row r="626" spans="1:11" s="7" customFormat="1" ht="14.25" customHeight="1">
      <c r="A626" s="25" t="s">
        <v>1843</v>
      </c>
      <c r="B626" s="25">
        <v>17</v>
      </c>
      <c r="C626" s="25" t="s">
        <v>1894</v>
      </c>
      <c r="D626" s="25" t="s">
        <v>15</v>
      </c>
      <c r="E626" s="25" t="s">
        <v>1895</v>
      </c>
      <c r="F626" s="25" t="s">
        <v>1896</v>
      </c>
      <c r="G626" s="17">
        <f t="shared" si="45"/>
        <v>87.62</v>
      </c>
      <c r="H626" s="19">
        <f t="shared" si="46"/>
        <v>2708.9399999999996</v>
      </c>
      <c r="I626" s="19">
        <f t="shared" si="47"/>
        <v>3007.79</v>
      </c>
      <c r="J626" s="19">
        <f t="shared" si="48"/>
        <v>3496.91</v>
      </c>
      <c r="K626" s="19">
        <f t="shared" si="49"/>
        <v>4582.88</v>
      </c>
    </row>
    <row r="627" spans="1:11" s="7" customFormat="1" ht="14.25" customHeight="1">
      <c r="A627" s="25" t="s">
        <v>1843</v>
      </c>
      <c r="B627" s="25">
        <v>18</v>
      </c>
      <c r="C627" s="25" t="s">
        <v>1897</v>
      </c>
      <c r="D627" s="25" t="s">
        <v>15</v>
      </c>
      <c r="E627" s="25" t="s">
        <v>1898</v>
      </c>
      <c r="F627" s="25" t="s">
        <v>1899</v>
      </c>
      <c r="G627" s="17">
        <f t="shared" si="45"/>
        <v>84.69</v>
      </c>
      <c r="H627" s="19">
        <f t="shared" si="46"/>
        <v>2651.1600000000003</v>
      </c>
      <c r="I627" s="19">
        <f t="shared" si="47"/>
        <v>2950.01</v>
      </c>
      <c r="J627" s="19">
        <f t="shared" si="48"/>
        <v>3439.13</v>
      </c>
      <c r="K627" s="19">
        <f t="shared" si="49"/>
        <v>4525.099999999999</v>
      </c>
    </row>
    <row r="628" spans="1:11" s="7" customFormat="1" ht="14.25" customHeight="1">
      <c r="A628" s="25" t="s">
        <v>1843</v>
      </c>
      <c r="B628" s="25">
        <v>19</v>
      </c>
      <c r="C628" s="25" t="s">
        <v>1900</v>
      </c>
      <c r="D628" s="25" t="s">
        <v>15</v>
      </c>
      <c r="E628" s="25" t="s">
        <v>1901</v>
      </c>
      <c r="F628" s="25" t="s">
        <v>1902</v>
      </c>
      <c r="G628" s="17">
        <f t="shared" si="45"/>
        <v>82.96</v>
      </c>
      <c r="H628" s="19">
        <f t="shared" si="46"/>
        <v>2617.0299999999997</v>
      </c>
      <c r="I628" s="19">
        <f t="shared" si="47"/>
        <v>2915.88</v>
      </c>
      <c r="J628" s="19">
        <f t="shared" si="48"/>
        <v>3405</v>
      </c>
      <c r="K628" s="19">
        <f t="shared" si="49"/>
        <v>4490.97</v>
      </c>
    </row>
    <row r="629" spans="1:11" s="7" customFormat="1" ht="14.25" customHeight="1">
      <c r="A629" s="25" t="s">
        <v>1843</v>
      </c>
      <c r="B629" s="25">
        <v>20</v>
      </c>
      <c r="C629" s="25" t="s">
        <v>1903</v>
      </c>
      <c r="D629" s="25" t="s">
        <v>15</v>
      </c>
      <c r="E629" s="25" t="s">
        <v>1904</v>
      </c>
      <c r="F629" s="25" t="s">
        <v>1905</v>
      </c>
      <c r="G629" s="17">
        <f t="shared" si="45"/>
        <v>78.64</v>
      </c>
      <c r="H629" s="19">
        <f t="shared" si="46"/>
        <v>2531.73</v>
      </c>
      <c r="I629" s="19">
        <f t="shared" si="47"/>
        <v>2830.5800000000004</v>
      </c>
      <c r="J629" s="19">
        <f t="shared" si="48"/>
        <v>3319.7000000000003</v>
      </c>
      <c r="K629" s="19">
        <f t="shared" si="49"/>
        <v>4405.670000000001</v>
      </c>
    </row>
    <row r="630" spans="1:11" s="7" customFormat="1" ht="14.25" customHeight="1">
      <c r="A630" s="25" t="s">
        <v>1843</v>
      </c>
      <c r="B630" s="25">
        <v>21</v>
      </c>
      <c r="C630" s="25" t="s">
        <v>1906</v>
      </c>
      <c r="D630" s="25" t="s">
        <v>15</v>
      </c>
      <c r="E630" s="25" t="s">
        <v>1907</v>
      </c>
      <c r="F630" s="25" t="s">
        <v>1908</v>
      </c>
      <c r="G630" s="17">
        <f t="shared" si="45"/>
        <v>80.94</v>
      </c>
      <c r="H630" s="19">
        <f t="shared" si="46"/>
        <v>2577.21</v>
      </c>
      <c r="I630" s="19">
        <f t="shared" si="47"/>
        <v>2876.06</v>
      </c>
      <c r="J630" s="19">
        <f t="shared" si="48"/>
        <v>3365.18</v>
      </c>
      <c r="K630" s="19">
        <f t="shared" si="49"/>
        <v>4451.15</v>
      </c>
    </row>
    <row r="631" spans="1:11" s="7" customFormat="1" ht="14.25" customHeight="1">
      <c r="A631" s="25" t="s">
        <v>1843</v>
      </c>
      <c r="B631" s="25">
        <v>22</v>
      </c>
      <c r="C631" s="25" t="s">
        <v>1909</v>
      </c>
      <c r="D631" s="25" t="s">
        <v>15</v>
      </c>
      <c r="E631" s="25" t="s">
        <v>1910</v>
      </c>
      <c r="F631" s="25" t="s">
        <v>1911</v>
      </c>
      <c r="G631" s="17">
        <f t="shared" si="45"/>
        <v>83.45</v>
      </c>
      <c r="H631" s="19">
        <f t="shared" si="46"/>
        <v>2626.72</v>
      </c>
      <c r="I631" s="19">
        <f t="shared" si="47"/>
        <v>2925.5699999999997</v>
      </c>
      <c r="J631" s="19">
        <f t="shared" si="48"/>
        <v>3414.6899999999996</v>
      </c>
      <c r="K631" s="19">
        <f t="shared" si="49"/>
        <v>4500.66</v>
      </c>
    </row>
    <row r="632" spans="1:11" s="7" customFormat="1" ht="14.25" customHeight="1">
      <c r="A632" s="25" t="s">
        <v>1843</v>
      </c>
      <c r="B632" s="25">
        <v>23</v>
      </c>
      <c r="C632" s="25" t="s">
        <v>1912</v>
      </c>
      <c r="D632" s="25" t="s">
        <v>15</v>
      </c>
      <c r="E632" s="25" t="s">
        <v>1913</v>
      </c>
      <c r="F632" s="25" t="s">
        <v>48</v>
      </c>
      <c r="G632" s="17">
        <f t="shared" si="45"/>
        <v>77.26</v>
      </c>
      <c r="H632" s="19">
        <f t="shared" si="46"/>
        <v>2504.5</v>
      </c>
      <c r="I632" s="19">
        <f t="shared" si="47"/>
        <v>2803.3500000000004</v>
      </c>
      <c r="J632" s="19">
        <f t="shared" si="48"/>
        <v>3292.4700000000003</v>
      </c>
      <c r="K632" s="19">
        <f t="shared" si="49"/>
        <v>4378.4400000000005</v>
      </c>
    </row>
    <row r="633" spans="1:11" s="7" customFormat="1" ht="14.25" customHeight="1">
      <c r="A633" s="25" t="s">
        <v>1914</v>
      </c>
      <c r="B633" s="25">
        <v>0</v>
      </c>
      <c r="C633" s="25" t="s">
        <v>1915</v>
      </c>
      <c r="D633" s="25" t="s">
        <v>15</v>
      </c>
      <c r="E633" s="25" t="s">
        <v>1916</v>
      </c>
      <c r="F633" s="25" t="s">
        <v>1917</v>
      </c>
      <c r="G633" s="17">
        <f t="shared" si="45"/>
        <v>71.4</v>
      </c>
      <c r="H633" s="19">
        <f t="shared" si="46"/>
        <v>2388.86</v>
      </c>
      <c r="I633" s="19">
        <f t="shared" si="47"/>
        <v>2687.7100000000005</v>
      </c>
      <c r="J633" s="19">
        <f t="shared" si="48"/>
        <v>3176.8300000000004</v>
      </c>
      <c r="K633" s="19">
        <f t="shared" si="49"/>
        <v>4262.799999999999</v>
      </c>
    </row>
    <row r="634" spans="1:11" s="7" customFormat="1" ht="14.25" customHeight="1">
      <c r="A634" s="25" t="s">
        <v>1914</v>
      </c>
      <c r="B634" s="25">
        <v>1</v>
      </c>
      <c r="C634" s="25" t="s">
        <v>1918</v>
      </c>
      <c r="D634" s="25" t="s">
        <v>15</v>
      </c>
      <c r="E634" s="25" t="s">
        <v>1919</v>
      </c>
      <c r="F634" s="25" t="s">
        <v>1920</v>
      </c>
      <c r="G634" s="17">
        <f t="shared" si="45"/>
        <v>55.46</v>
      </c>
      <c r="H634" s="19">
        <f t="shared" si="46"/>
        <v>2074.5299999999997</v>
      </c>
      <c r="I634" s="19">
        <f t="shared" si="47"/>
        <v>2373.38</v>
      </c>
      <c r="J634" s="19">
        <f t="shared" si="48"/>
        <v>2862.5</v>
      </c>
      <c r="K634" s="19">
        <f t="shared" si="49"/>
        <v>3948.4700000000003</v>
      </c>
    </row>
    <row r="635" spans="1:11" s="7" customFormat="1" ht="14.25" customHeight="1">
      <c r="A635" s="25" t="s">
        <v>1914</v>
      </c>
      <c r="B635" s="25">
        <v>2</v>
      </c>
      <c r="C635" s="25" t="s">
        <v>1921</v>
      </c>
      <c r="D635" s="25" t="s">
        <v>15</v>
      </c>
      <c r="E635" s="25" t="s">
        <v>1922</v>
      </c>
      <c r="F635" s="25" t="s">
        <v>1923</v>
      </c>
      <c r="G635" s="17">
        <f t="shared" si="45"/>
        <v>54.86</v>
      </c>
      <c r="H635" s="19">
        <f t="shared" si="46"/>
        <v>2062.57</v>
      </c>
      <c r="I635" s="19">
        <f t="shared" si="47"/>
        <v>2361.4200000000005</v>
      </c>
      <c r="J635" s="19">
        <f t="shared" si="48"/>
        <v>2850.5400000000004</v>
      </c>
      <c r="K635" s="19">
        <f t="shared" si="49"/>
        <v>3936.51</v>
      </c>
    </row>
    <row r="636" spans="1:11" s="7" customFormat="1" ht="14.25" customHeight="1">
      <c r="A636" s="25" t="s">
        <v>1914</v>
      </c>
      <c r="B636" s="25">
        <v>3</v>
      </c>
      <c r="C636" s="25" t="s">
        <v>1924</v>
      </c>
      <c r="D636" s="25" t="s">
        <v>15</v>
      </c>
      <c r="E636" s="25" t="s">
        <v>1925</v>
      </c>
      <c r="F636" s="25" t="s">
        <v>1926</v>
      </c>
      <c r="G636" s="17">
        <f t="shared" si="45"/>
        <v>52.19</v>
      </c>
      <c r="H636" s="19">
        <f t="shared" si="46"/>
        <v>2009.93</v>
      </c>
      <c r="I636" s="19">
        <f t="shared" si="47"/>
        <v>2308.78</v>
      </c>
      <c r="J636" s="19">
        <f t="shared" si="48"/>
        <v>2797.9</v>
      </c>
      <c r="K636" s="19">
        <f t="shared" si="49"/>
        <v>3883.8700000000003</v>
      </c>
    </row>
    <row r="637" spans="1:11" s="7" customFormat="1" ht="14.25" customHeight="1">
      <c r="A637" s="25" t="s">
        <v>1914</v>
      </c>
      <c r="B637" s="25">
        <v>4</v>
      </c>
      <c r="C637" s="25" t="s">
        <v>1927</v>
      </c>
      <c r="D637" s="25" t="s">
        <v>15</v>
      </c>
      <c r="E637" s="25" t="s">
        <v>1928</v>
      </c>
      <c r="F637" s="25" t="s">
        <v>1929</v>
      </c>
      <c r="G637" s="17">
        <f t="shared" si="45"/>
        <v>52.33</v>
      </c>
      <c r="H637" s="19">
        <f t="shared" si="46"/>
        <v>2012.81</v>
      </c>
      <c r="I637" s="19">
        <f t="shared" si="47"/>
        <v>2311.66</v>
      </c>
      <c r="J637" s="19">
        <f t="shared" si="48"/>
        <v>2800.7799999999997</v>
      </c>
      <c r="K637" s="19">
        <f t="shared" si="49"/>
        <v>3886.75</v>
      </c>
    </row>
    <row r="638" spans="1:11" s="7" customFormat="1" ht="14.25" customHeight="1">
      <c r="A638" s="25" t="s">
        <v>1914</v>
      </c>
      <c r="B638" s="25">
        <v>5</v>
      </c>
      <c r="C638" s="25" t="s">
        <v>1930</v>
      </c>
      <c r="D638" s="25" t="s">
        <v>15</v>
      </c>
      <c r="E638" s="25" t="s">
        <v>1931</v>
      </c>
      <c r="F638" s="25" t="s">
        <v>1932</v>
      </c>
      <c r="G638" s="17">
        <f t="shared" si="45"/>
        <v>53.18</v>
      </c>
      <c r="H638" s="19">
        <f t="shared" si="46"/>
        <v>2029.57</v>
      </c>
      <c r="I638" s="19">
        <f t="shared" si="47"/>
        <v>2328.42</v>
      </c>
      <c r="J638" s="19">
        <f t="shared" si="48"/>
        <v>2817.54</v>
      </c>
      <c r="K638" s="19">
        <f t="shared" si="49"/>
        <v>3903.5099999999998</v>
      </c>
    </row>
    <row r="639" spans="1:11" s="7" customFormat="1" ht="14.25" customHeight="1">
      <c r="A639" s="25" t="s">
        <v>1914</v>
      </c>
      <c r="B639" s="25">
        <v>6</v>
      </c>
      <c r="C639" s="25" t="s">
        <v>1933</v>
      </c>
      <c r="D639" s="25" t="s">
        <v>1934</v>
      </c>
      <c r="E639" s="25" t="s">
        <v>15</v>
      </c>
      <c r="F639" s="25" t="s">
        <v>1935</v>
      </c>
      <c r="G639" s="17">
        <f t="shared" si="45"/>
        <v>55.15</v>
      </c>
      <c r="H639" s="19">
        <f t="shared" si="46"/>
        <v>2068.46</v>
      </c>
      <c r="I639" s="19">
        <f t="shared" si="47"/>
        <v>2367.31</v>
      </c>
      <c r="J639" s="19">
        <f t="shared" si="48"/>
        <v>2856.43</v>
      </c>
      <c r="K639" s="19">
        <f t="shared" si="49"/>
        <v>3942.4</v>
      </c>
    </row>
    <row r="640" spans="1:11" s="7" customFormat="1" ht="14.25" customHeight="1">
      <c r="A640" s="25" t="s">
        <v>1914</v>
      </c>
      <c r="B640" s="25">
        <v>7</v>
      </c>
      <c r="C640" s="25" t="s">
        <v>1936</v>
      </c>
      <c r="D640" s="25" t="s">
        <v>1937</v>
      </c>
      <c r="E640" s="25" t="s">
        <v>15</v>
      </c>
      <c r="F640" s="25" t="s">
        <v>1938</v>
      </c>
      <c r="G640" s="17">
        <f t="shared" si="45"/>
        <v>72.98</v>
      </c>
      <c r="H640" s="19">
        <f t="shared" si="46"/>
        <v>2420.0499999999997</v>
      </c>
      <c r="I640" s="19">
        <f t="shared" si="47"/>
        <v>2718.9</v>
      </c>
      <c r="J640" s="19">
        <f t="shared" si="48"/>
        <v>3208.02</v>
      </c>
      <c r="K640" s="19">
        <f t="shared" si="49"/>
        <v>4293.99</v>
      </c>
    </row>
    <row r="641" spans="1:11" s="7" customFormat="1" ht="14.25" customHeight="1">
      <c r="A641" s="25" t="s">
        <v>1914</v>
      </c>
      <c r="B641" s="25">
        <v>8</v>
      </c>
      <c r="C641" s="25" t="s">
        <v>1939</v>
      </c>
      <c r="D641" s="25" t="s">
        <v>1940</v>
      </c>
      <c r="E641" s="25" t="s">
        <v>15</v>
      </c>
      <c r="F641" s="25" t="s">
        <v>1941</v>
      </c>
      <c r="G641" s="17">
        <f t="shared" si="45"/>
        <v>79.06</v>
      </c>
      <c r="H641" s="19">
        <f t="shared" si="46"/>
        <v>2540.07</v>
      </c>
      <c r="I641" s="19">
        <f t="shared" si="47"/>
        <v>2838.92</v>
      </c>
      <c r="J641" s="19">
        <f t="shared" si="48"/>
        <v>3328.04</v>
      </c>
      <c r="K641" s="19">
        <f t="shared" si="49"/>
        <v>4414.01</v>
      </c>
    </row>
    <row r="642" spans="1:11" s="7" customFormat="1" ht="14.25" customHeight="1">
      <c r="A642" s="25" t="s">
        <v>1914</v>
      </c>
      <c r="B642" s="25">
        <v>9</v>
      </c>
      <c r="C642" s="25" t="s">
        <v>1942</v>
      </c>
      <c r="D642" s="25" t="s">
        <v>1943</v>
      </c>
      <c r="E642" s="25" t="s">
        <v>15</v>
      </c>
      <c r="F642" s="25" t="s">
        <v>1944</v>
      </c>
      <c r="G642" s="17">
        <f t="shared" si="45"/>
        <v>86.06</v>
      </c>
      <c r="H642" s="19">
        <f t="shared" si="46"/>
        <v>2678.07</v>
      </c>
      <c r="I642" s="19">
        <f t="shared" si="47"/>
        <v>2976.92</v>
      </c>
      <c r="J642" s="19">
        <f t="shared" si="48"/>
        <v>3466.04</v>
      </c>
      <c r="K642" s="19">
        <f t="shared" si="49"/>
        <v>4552.01</v>
      </c>
    </row>
    <row r="643" spans="1:11" s="7" customFormat="1" ht="14.25" customHeight="1">
      <c r="A643" s="25" t="s">
        <v>1914</v>
      </c>
      <c r="B643" s="25">
        <v>10</v>
      </c>
      <c r="C643" s="25" t="s">
        <v>1945</v>
      </c>
      <c r="D643" s="25" t="s">
        <v>15</v>
      </c>
      <c r="E643" s="25" t="s">
        <v>1946</v>
      </c>
      <c r="F643" s="25" t="s">
        <v>1947</v>
      </c>
      <c r="G643" s="17">
        <f t="shared" si="45"/>
        <v>89.22</v>
      </c>
      <c r="H643" s="19">
        <f t="shared" si="46"/>
        <v>2740.5099999999998</v>
      </c>
      <c r="I643" s="19">
        <f t="shared" si="47"/>
        <v>3039.36</v>
      </c>
      <c r="J643" s="19">
        <f t="shared" si="48"/>
        <v>3528.48</v>
      </c>
      <c r="K643" s="19">
        <f t="shared" si="49"/>
        <v>4614.45</v>
      </c>
    </row>
    <row r="644" spans="1:11" s="7" customFormat="1" ht="14.25" customHeight="1">
      <c r="A644" s="25" t="s">
        <v>1914</v>
      </c>
      <c r="B644" s="25">
        <v>11</v>
      </c>
      <c r="C644" s="25" t="s">
        <v>340</v>
      </c>
      <c r="D644" s="25" t="s">
        <v>15</v>
      </c>
      <c r="E644" s="25" t="s">
        <v>1948</v>
      </c>
      <c r="F644" s="25" t="s">
        <v>342</v>
      </c>
      <c r="G644" s="17">
        <f t="shared" si="45"/>
        <v>88.25</v>
      </c>
      <c r="H644" s="19">
        <f t="shared" si="46"/>
        <v>2721.4</v>
      </c>
      <c r="I644" s="19">
        <f t="shared" si="47"/>
        <v>3020.25</v>
      </c>
      <c r="J644" s="19">
        <f t="shared" si="48"/>
        <v>3509.37</v>
      </c>
      <c r="K644" s="19">
        <f t="shared" si="49"/>
        <v>4595.34</v>
      </c>
    </row>
    <row r="645" spans="1:11" s="7" customFormat="1" ht="14.25" customHeight="1">
      <c r="A645" s="25" t="s">
        <v>1914</v>
      </c>
      <c r="B645" s="25">
        <v>12</v>
      </c>
      <c r="C645" s="25" t="s">
        <v>1949</v>
      </c>
      <c r="D645" s="25" t="s">
        <v>1950</v>
      </c>
      <c r="E645" s="25" t="s">
        <v>15</v>
      </c>
      <c r="F645" s="25" t="s">
        <v>1951</v>
      </c>
      <c r="G645" s="17">
        <f t="shared" si="45"/>
        <v>86.74</v>
      </c>
      <c r="H645" s="19">
        <f t="shared" si="46"/>
        <v>2691.5499999999997</v>
      </c>
      <c r="I645" s="19">
        <f t="shared" si="47"/>
        <v>2990.3999999999996</v>
      </c>
      <c r="J645" s="19">
        <f t="shared" si="48"/>
        <v>3479.5199999999995</v>
      </c>
      <c r="K645" s="19">
        <f t="shared" si="49"/>
        <v>4565.49</v>
      </c>
    </row>
    <row r="646" spans="1:11" s="7" customFormat="1" ht="14.25" customHeight="1">
      <c r="A646" s="25" t="s">
        <v>1914</v>
      </c>
      <c r="B646" s="25">
        <v>13</v>
      </c>
      <c r="C646" s="25" t="s">
        <v>1952</v>
      </c>
      <c r="D646" s="25" t="s">
        <v>1953</v>
      </c>
      <c r="E646" s="25" t="s">
        <v>15</v>
      </c>
      <c r="F646" s="25" t="s">
        <v>1954</v>
      </c>
      <c r="G646" s="17">
        <f t="shared" si="45"/>
        <v>88.28</v>
      </c>
      <c r="H646" s="19">
        <f t="shared" si="46"/>
        <v>2722.01</v>
      </c>
      <c r="I646" s="19">
        <f t="shared" si="47"/>
        <v>3020.86</v>
      </c>
      <c r="J646" s="19">
        <f t="shared" si="48"/>
        <v>3509.98</v>
      </c>
      <c r="K646" s="19">
        <f t="shared" si="49"/>
        <v>4595.95</v>
      </c>
    </row>
    <row r="647" spans="1:11" s="7" customFormat="1" ht="14.25" customHeight="1">
      <c r="A647" s="25" t="s">
        <v>1914</v>
      </c>
      <c r="B647" s="25">
        <v>14</v>
      </c>
      <c r="C647" s="25" t="s">
        <v>1955</v>
      </c>
      <c r="D647" s="25" t="s">
        <v>1956</v>
      </c>
      <c r="E647" s="25" t="s">
        <v>15</v>
      </c>
      <c r="F647" s="25" t="s">
        <v>1957</v>
      </c>
      <c r="G647" s="17">
        <f t="shared" si="45"/>
        <v>88.41</v>
      </c>
      <c r="H647" s="19">
        <f t="shared" si="46"/>
        <v>2724.42</v>
      </c>
      <c r="I647" s="19">
        <f t="shared" si="47"/>
        <v>3023.27</v>
      </c>
      <c r="J647" s="19">
        <f t="shared" si="48"/>
        <v>3512.39</v>
      </c>
      <c r="K647" s="19">
        <f t="shared" si="49"/>
        <v>4598.36</v>
      </c>
    </row>
    <row r="648" spans="1:11" s="7" customFormat="1" ht="14.25" customHeight="1">
      <c r="A648" s="25" t="s">
        <v>1914</v>
      </c>
      <c r="B648" s="25">
        <v>15</v>
      </c>
      <c r="C648" s="25" t="s">
        <v>38</v>
      </c>
      <c r="D648" s="25" t="s">
        <v>1958</v>
      </c>
      <c r="E648" s="25" t="s">
        <v>15</v>
      </c>
      <c r="F648" s="25" t="s">
        <v>1959</v>
      </c>
      <c r="G648" s="17">
        <f t="shared" si="45"/>
        <v>88.72</v>
      </c>
      <c r="H648" s="19">
        <f t="shared" si="46"/>
        <v>2730.6699999999996</v>
      </c>
      <c r="I648" s="19">
        <f t="shared" si="47"/>
        <v>3029.52</v>
      </c>
      <c r="J648" s="19">
        <f t="shared" si="48"/>
        <v>3518.64</v>
      </c>
      <c r="K648" s="19">
        <f t="shared" si="49"/>
        <v>4604.610000000001</v>
      </c>
    </row>
    <row r="649" spans="1:11" s="7" customFormat="1" ht="14.25" customHeight="1">
      <c r="A649" s="25" t="s">
        <v>1914</v>
      </c>
      <c r="B649" s="25">
        <v>16</v>
      </c>
      <c r="C649" s="25" t="s">
        <v>1960</v>
      </c>
      <c r="D649" s="25" t="s">
        <v>15</v>
      </c>
      <c r="E649" s="25" t="s">
        <v>1961</v>
      </c>
      <c r="F649" s="25" t="s">
        <v>1962</v>
      </c>
      <c r="G649" s="17">
        <f t="shared" si="45"/>
        <v>89.46</v>
      </c>
      <c r="H649" s="19">
        <f t="shared" si="46"/>
        <v>2745.2799999999997</v>
      </c>
      <c r="I649" s="19">
        <f t="shared" si="47"/>
        <v>3044.13</v>
      </c>
      <c r="J649" s="19">
        <f t="shared" si="48"/>
        <v>3533.25</v>
      </c>
      <c r="K649" s="19">
        <f t="shared" si="49"/>
        <v>4619.22</v>
      </c>
    </row>
    <row r="650" spans="1:11" s="7" customFormat="1" ht="14.25" customHeight="1">
      <c r="A650" s="25" t="s">
        <v>1914</v>
      </c>
      <c r="B650" s="25">
        <v>17</v>
      </c>
      <c r="C650" s="25" t="s">
        <v>1963</v>
      </c>
      <c r="D650" s="25" t="s">
        <v>15</v>
      </c>
      <c r="E650" s="25" t="s">
        <v>1964</v>
      </c>
      <c r="F650" s="25" t="s">
        <v>1965</v>
      </c>
      <c r="G650" s="17">
        <f aca="true" t="shared" si="50" ref="G650:G704">ROUND((F650*0.0534),2)</f>
        <v>88.24</v>
      </c>
      <c r="H650" s="19">
        <f aca="true" t="shared" si="51" ref="H650:H656">F650+$M$3+G650</f>
        <v>2721.0499999999997</v>
      </c>
      <c r="I650" s="19">
        <f aca="true" t="shared" si="52" ref="I650:I656">F650+$N$3+G650</f>
        <v>3019.8999999999996</v>
      </c>
      <c r="J650" s="19">
        <f aca="true" t="shared" si="53" ref="J650:J656">F650+$O$3+G650</f>
        <v>3509.0199999999995</v>
      </c>
      <c r="K650" s="19">
        <f aca="true" t="shared" si="54" ref="K650:K656">F650+$P$3+G650</f>
        <v>4594.99</v>
      </c>
    </row>
    <row r="651" spans="1:11" s="7" customFormat="1" ht="14.25" customHeight="1">
      <c r="A651" s="25" t="s">
        <v>1914</v>
      </c>
      <c r="B651" s="25">
        <v>18</v>
      </c>
      <c r="C651" s="25" t="s">
        <v>1966</v>
      </c>
      <c r="D651" s="25" t="s">
        <v>15</v>
      </c>
      <c r="E651" s="25" t="s">
        <v>1967</v>
      </c>
      <c r="F651" s="25" t="s">
        <v>1968</v>
      </c>
      <c r="G651" s="17">
        <f t="shared" si="50"/>
        <v>85.33</v>
      </c>
      <c r="H651" s="19">
        <f t="shared" si="51"/>
        <v>2663.8</v>
      </c>
      <c r="I651" s="19">
        <f t="shared" si="52"/>
        <v>2962.65</v>
      </c>
      <c r="J651" s="19">
        <f t="shared" si="53"/>
        <v>3451.77</v>
      </c>
      <c r="K651" s="19">
        <f t="shared" si="54"/>
        <v>4537.74</v>
      </c>
    </row>
    <row r="652" spans="1:11" s="7" customFormat="1" ht="14.25" customHeight="1">
      <c r="A652" s="25" t="s">
        <v>1914</v>
      </c>
      <c r="B652" s="25">
        <v>19</v>
      </c>
      <c r="C652" s="25" t="s">
        <v>67</v>
      </c>
      <c r="D652" s="25" t="s">
        <v>15</v>
      </c>
      <c r="E652" s="25" t="s">
        <v>1969</v>
      </c>
      <c r="F652" s="25" t="s">
        <v>1970</v>
      </c>
      <c r="G652" s="17">
        <f t="shared" si="50"/>
        <v>83.79</v>
      </c>
      <c r="H652" s="19">
        <f t="shared" si="51"/>
        <v>2633.38</v>
      </c>
      <c r="I652" s="19">
        <f t="shared" si="52"/>
        <v>2932.2300000000005</v>
      </c>
      <c r="J652" s="19">
        <f t="shared" si="53"/>
        <v>3421.3500000000004</v>
      </c>
      <c r="K652" s="19">
        <f t="shared" si="54"/>
        <v>4507.320000000001</v>
      </c>
    </row>
    <row r="653" spans="1:11" s="7" customFormat="1" ht="14.25" customHeight="1">
      <c r="A653" s="25" t="s">
        <v>1914</v>
      </c>
      <c r="B653" s="25">
        <v>20</v>
      </c>
      <c r="C653" s="25" t="s">
        <v>1971</v>
      </c>
      <c r="D653" s="25" t="s">
        <v>15</v>
      </c>
      <c r="E653" s="25" t="s">
        <v>1972</v>
      </c>
      <c r="F653" s="25" t="s">
        <v>1973</v>
      </c>
      <c r="G653" s="17">
        <f t="shared" si="50"/>
        <v>79.16</v>
      </c>
      <c r="H653" s="19">
        <f t="shared" si="51"/>
        <v>2541.9399999999996</v>
      </c>
      <c r="I653" s="19">
        <f t="shared" si="52"/>
        <v>2840.79</v>
      </c>
      <c r="J653" s="19">
        <f t="shared" si="53"/>
        <v>3329.91</v>
      </c>
      <c r="K653" s="19">
        <f t="shared" si="54"/>
        <v>4415.88</v>
      </c>
    </row>
    <row r="654" spans="1:11" s="7" customFormat="1" ht="14.25" customHeight="1">
      <c r="A654" s="25" t="s">
        <v>1914</v>
      </c>
      <c r="B654" s="25">
        <v>21</v>
      </c>
      <c r="C654" s="25" t="s">
        <v>1974</v>
      </c>
      <c r="D654" s="25" t="s">
        <v>15</v>
      </c>
      <c r="E654" s="25" t="s">
        <v>1975</v>
      </c>
      <c r="F654" s="25" t="s">
        <v>1976</v>
      </c>
      <c r="G654" s="17">
        <f t="shared" si="50"/>
        <v>83.57</v>
      </c>
      <c r="H654" s="19">
        <f t="shared" si="51"/>
        <v>2629.06</v>
      </c>
      <c r="I654" s="19">
        <f t="shared" si="52"/>
        <v>2927.9100000000003</v>
      </c>
      <c r="J654" s="19">
        <f t="shared" si="53"/>
        <v>3417.03</v>
      </c>
      <c r="K654" s="19">
        <f t="shared" si="54"/>
        <v>4503</v>
      </c>
    </row>
    <row r="655" spans="1:11" s="7" customFormat="1" ht="14.25" customHeight="1">
      <c r="A655" s="25" t="s">
        <v>1914</v>
      </c>
      <c r="B655" s="25">
        <v>22</v>
      </c>
      <c r="C655" s="25" t="s">
        <v>177</v>
      </c>
      <c r="D655" s="25" t="s">
        <v>15</v>
      </c>
      <c r="E655" s="25" t="s">
        <v>1977</v>
      </c>
      <c r="F655" s="25" t="s">
        <v>179</v>
      </c>
      <c r="G655" s="17">
        <f t="shared" si="50"/>
        <v>83.91</v>
      </c>
      <c r="H655" s="19">
        <f t="shared" si="51"/>
        <v>2635.68</v>
      </c>
      <c r="I655" s="19">
        <f t="shared" si="52"/>
        <v>2934.5299999999997</v>
      </c>
      <c r="J655" s="19">
        <f t="shared" si="53"/>
        <v>3423.6499999999996</v>
      </c>
      <c r="K655" s="19">
        <f t="shared" si="54"/>
        <v>4509.62</v>
      </c>
    </row>
    <row r="656" spans="1:11" s="7" customFormat="1" ht="14.25" customHeight="1">
      <c r="A656" s="25" t="s">
        <v>1914</v>
      </c>
      <c r="B656" s="25">
        <v>23</v>
      </c>
      <c r="C656" s="25" t="s">
        <v>1978</v>
      </c>
      <c r="D656" s="25" t="s">
        <v>15</v>
      </c>
      <c r="E656" s="25" t="s">
        <v>1979</v>
      </c>
      <c r="F656" s="25" t="s">
        <v>1980</v>
      </c>
      <c r="G656" s="17">
        <f t="shared" si="50"/>
        <v>80.68</v>
      </c>
      <c r="H656" s="19">
        <f t="shared" si="51"/>
        <v>2571.9599999999996</v>
      </c>
      <c r="I656" s="19">
        <f t="shared" si="52"/>
        <v>2870.81</v>
      </c>
      <c r="J656" s="19">
        <f t="shared" si="53"/>
        <v>3359.93</v>
      </c>
      <c r="K656" s="19">
        <f t="shared" si="54"/>
        <v>4445.900000000001</v>
      </c>
    </row>
    <row r="657" spans="1:11" s="7" customFormat="1" ht="14.25" customHeight="1">
      <c r="A657" s="25" t="s">
        <v>1981</v>
      </c>
      <c r="B657" s="25">
        <v>0</v>
      </c>
      <c r="C657" s="25" t="s">
        <v>1982</v>
      </c>
      <c r="D657" s="25" t="s">
        <v>15</v>
      </c>
      <c r="E657" s="25" t="s">
        <v>1983</v>
      </c>
      <c r="F657" s="25" t="s">
        <v>1984</v>
      </c>
      <c r="G657" s="17">
        <f t="shared" si="50"/>
        <v>76.8</v>
      </c>
      <c r="H657" s="19">
        <f aca="true" t="shared" si="55" ref="H657:H704">F657+$M$3+G657</f>
        <v>2495.4400000000005</v>
      </c>
      <c r="I657" s="19">
        <f aca="true" t="shared" si="56" ref="I657:I704">F657+$N$3+G657</f>
        <v>2794.2900000000004</v>
      </c>
      <c r="J657" s="19">
        <f aca="true" t="shared" si="57" ref="J657:J704">F657+$O$3+G657</f>
        <v>3283.4100000000003</v>
      </c>
      <c r="K657" s="19">
        <f aca="true" t="shared" si="58" ref="K657:K704">F657+$P$3+G657</f>
        <v>4369.38</v>
      </c>
    </row>
    <row r="658" spans="1:11" s="7" customFormat="1" ht="14.25" customHeight="1">
      <c r="A658" s="25" t="s">
        <v>1981</v>
      </c>
      <c r="B658" s="25">
        <v>1</v>
      </c>
      <c r="C658" s="25" t="s">
        <v>1985</v>
      </c>
      <c r="D658" s="25" t="s">
        <v>15</v>
      </c>
      <c r="E658" s="25" t="s">
        <v>1986</v>
      </c>
      <c r="F658" s="25" t="s">
        <v>1987</v>
      </c>
      <c r="G658" s="17">
        <f t="shared" si="50"/>
        <v>70.4</v>
      </c>
      <c r="H658" s="19">
        <f t="shared" si="55"/>
        <v>2369.17</v>
      </c>
      <c r="I658" s="19">
        <f t="shared" si="56"/>
        <v>2668.02</v>
      </c>
      <c r="J658" s="19">
        <f t="shared" si="57"/>
        <v>3157.14</v>
      </c>
      <c r="K658" s="19">
        <f t="shared" si="58"/>
        <v>4243.11</v>
      </c>
    </row>
    <row r="659" spans="1:11" s="7" customFormat="1" ht="14.25" customHeight="1">
      <c r="A659" s="25" t="s">
        <v>1981</v>
      </c>
      <c r="B659" s="25">
        <v>2</v>
      </c>
      <c r="C659" s="25" t="s">
        <v>1988</v>
      </c>
      <c r="D659" s="25" t="s">
        <v>1989</v>
      </c>
      <c r="E659" s="25" t="s">
        <v>15</v>
      </c>
      <c r="F659" s="25" t="s">
        <v>1990</v>
      </c>
      <c r="G659" s="17">
        <f t="shared" si="50"/>
        <v>59.97</v>
      </c>
      <c r="H659" s="19">
        <f t="shared" si="55"/>
        <v>2163.5499999999997</v>
      </c>
      <c r="I659" s="19">
        <f t="shared" si="56"/>
        <v>2462.4</v>
      </c>
      <c r="J659" s="19">
        <f t="shared" si="57"/>
        <v>2951.52</v>
      </c>
      <c r="K659" s="19">
        <f t="shared" si="58"/>
        <v>4037.49</v>
      </c>
    </row>
    <row r="660" spans="1:11" s="7" customFormat="1" ht="14.25" customHeight="1">
      <c r="A660" s="25" t="s">
        <v>1981</v>
      </c>
      <c r="B660" s="25">
        <v>3</v>
      </c>
      <c r="C660" s="25" t="s">
        <v>1991</v>
      </c>
      <c r="D660" s="25" t="s">
        <v>1992</v>
      </c>
      <c r="E660" s="25" t="s">
        <v>15</v>
      </c>
      <c r="F660" s="25" t="s">
        <v>1993</v>
      </c>
      <c r="G660" s="17">
        <f t="shared" si="50"/>
        <v>54.56</v>
      </c>
      <c r="H660" s="19">
        <f t="shared" si="55"/>
        <v>2056.82</v>
      </c>
      <c r="I660" s="19">
        <f t="shared" si="56"/>
        <v>2355.67</v>
      </c>
      <c r="J660" s="19">
        <f t="shared" si="57"/>
        <v>2844.79</v>
      </c>
      <c r="K660" s="19">
        <f t="shared" si="58"/>
        <v>3930.7599999999998</v>
      </c>
    </row>
    <row r="661" spans="1:11" s="7" customFormat="1" ht="14.25" customHeight="1">
      <c r="A661" s="25" t="s">
        <v>1981</v>
      </c>
      <c r="B661" s="25">
        <v>4</v>
      </c>
      <c r="C661" s="25" t="s">
        <v>1994</v>
      </c>
      <c r="D661" s="25" t="s">
        <v>1995</v>
      </c>
      <c r="E661" s="25" t="s">
        <v>15</v>
      </c>
      <c r="F661" s="25" t="s">
        <v>1996</v>
      </c>
      <c r="G661" s="17">
        <f t="shared" si="50"/>
        <v>54.59</v>
      </c>
      <c r="H661" s="19">
        <f t="shared" si="55"/>
        <v>2057.3</v>
      </c>
      <c r="I661" s="19">
        <f t="shared" si="56"/>
        <v>2356.1500000000005</v>
      </c>
      <c r="J661" s="19">
        <f t="shared" si="57"/>
        <v>2845.2700000000004</v>
      </c>
      <c r="K661" s="19">
        <f t="shared" si="58"/>
        <v>3931.2400000000002</v>
      </c>
    </row>
    <row r="662" spans="1:11" s="7" customFormat="1" ht="14.25" customHeight="1">
      <c r="A662" s="25" t="s">
        <v>1981</v>
      </c>
      <c r="B662" s="25">
        <v>5</v>
      </c>
      <c r="C662" s="25" t="s">
        <v>1997</v>
      </c>
      <c r="D662" s="25" t="s">
        <v>1998</v>
      </c>
      <c r="E662" s="25" t="s">
        <v>15</v>
      </c>
      <c r="F662" s="25" t="s">
        <v>1999</v>
      </c>
      <c r="G662" s="17">
        <f t="shared" si="50"/>
        <v>54.45</v>
      </c>
      <c r="H662" s="19">
        <f t="shared" si="55"/>
        <v>2054.5899999999997</v>
      </c>
      <c r="I662" s="19">
        <f t="shared" si="56"/>
        <v>2353.44</v>
      </c>
      <c r="J662" s="19">
        <f t="shared" si="57"/>
        <v>2842.56</v>
      </c>
      <c r="K662" s="19">
        <f t="shared" si="58"/>
        <v>3928.5299999999997</v>
      </c>
    </row>
    <row r="663" spans="1:11" s="7" customFormat="1" ht="14.25" customHeight="1">
      <c r="A663" s="25" t="s">
        <v>1981</v>
      </c>
      <c r="B663" s="25">
        <v>6</v>
      </c>
      <c r="C663" s="25" t="s">
        <v>2000</v>
      </c>
      <c r="D663" s="25" t="s">
        <v>2001</v>
      </c>
      <c r="E663" s="25" t="s">
        <v>15</v>
      </c>
      <c r="F663" s="25" t="s">
        <v>60</v>
      </c>
      <c r="G663" s="17">
        <f t="shared" si="50"/>
        <v>54.66</v>
      </c>
      <c r="H663" s="19">
        <f t="shared" si="55"/>
        <v>2058.63</v>
      </c>
      <c r="I663" s="19">
        <f t="shared" si="56"/>
        <v>2357.48</v>
      </c>
      <c r="J663" s="19">
        <f t="shared" si="57"/>
        <v>2846.6</v>
      </c>
      <c r="K663" s="19">
        <f t="shared" si="58"/>
        <v>3932.5699999999997</v>
      </c>
    </row>
    <row r="664" spans="1:11" s="7" customFormat="1" ht="14.25" customHeight="1">
      <c r="A664" s="25" t="s">
        <v>1981</v>
      </c>
      <c r="B664" s="25">
        <v>7</v>
      </c>
      <c r="C664" s="25" t="s">
        <v>2002</v>
      </c>
      <c r="D664" s="25" t="s">
        <v>2003</v>
      </c>
      <c r="E664" s="25" t="s">
        <v>15</v>
      </c>
      <c r="F664" s="25" t="s">
        <v>2004</v>
      </c>
      <c r="G664" s="17">
        <f t="shared" si="50"/>
        <v>63.58</v>
      </c>
      <c r="H664" s="19">
        <f t="shared" si="55"/>
        <v>2234.75</v>
      </c>
      <c r="I664" s="19">
        <f t="shared" si="56"/>
        <v>2533.6000000000004</v>
      </c>
      <c r="J664" s="19">
        <f t="shared" si="57"/>
        <v>3022.7200000000003</v>
      </c>
      <c r="K664" s="19">
        <f t="shared" si="58"/>
        <v>4108.6900000000005</v>
      </c>
    </row>
    <row r="665" spans="1:11" s="7" customFormat="1" ht="14.25" customHeight="1">
      <c r="A665" s="25" t="s">
        <v>1981</v>
      </c>
      <c r="B665" s="25">
        <v>8</v>
      </c>
      <c r="C665" s="25" t="s">
        <v>2005</v>
      </c>
      <c r="D665" s="25" t="s">
        <v>2006</v>
      </c>
      <c r="E665" s="25" t="s">
        <v>15</v>
      </c>
      <c r="F665" s="25" t="s">
        <v>2007</v>
      </c>
      <c r="G665" s="17">
        <f t="shared" si="50"/>
        <v>73.3</v>
      </c>
      <c r="H665" s="19">
        <f t="shared" si="55"/>
        <v>2426.34</v>
      </c>
      <c r="I665" s="19">
        <f t="shared" si="56"/>
        <v>2725.1900000000005</v>
      </c>
      <c r="J665" s="19">
        <f t="shared" si="57"/>
        <v>3214.3100000000004</v>
      </c>
      <c r="K665" s="19">
        <f t="shared" si="58"/>
        <v>4300.28</v>
      </c>
    </row>
    <row r="666" spans="1:11" s="7" customFormat="1" ht="14.25" customHeight="1">
      <c r="A666" s="25" t="s">
        <v>1981</v>
      </c>
      <c r="B666" s="25">
        <v>9</v>
      </c>
      <c r="C666" s="25" t="s">
        <v>2008</v>
      </c>
      <c r="D666" s="25" t="s">
        <v>2009</v>
      </c>
      <c r="E666" s="25" t="s">
        <v>15</v>
      </c>
      <c r="F666" s="25" t="s">
        <v>2010</v>
      </c>
      <c r="G666" s="17">
        <f t="shared" si="50"/>
        <v>80.01</v>
      </c>
      <c r="H666" s="19">
        <f t="shared" si="55"/>
        <v>2558.7700000000004</v>
      </c>
      <c r="I666" s="19">
        <f t="shared" si="56"/>
        <v>2857.6200000000003</v>
      </c>
      <c r="J666" s="19">
        <f t="shared" si="57"/>
        <v>3346.7400000000002</v>
      </c>
      <c r="K666" s="19">
        <f t="shared" si="58"/>
        <v>4432.71</v>
      </c>
    </row>
    <row r="667" spans="1:11" s="7" customFormat="1" ht="14.25" customHeight="1">
      <c r="A667" s="25" t="s">
        <v>1981</v>
      </c>
      <c r="B667" s="25">
        <v>10</v>
      </c>
      <c r="C667" s="25" t="s">
        <v>2011</v>
      </c>
      <c r="D667" s="25" t="s">
        <v>15</v>
      </c>
      <c r="E667" s="25" t="s">
        <v>2012</v>
      </c>
      <c r="F667" s="25" t="s">
        <v>2013</v>
      </c>
      <c r="G667" s="17">
        <f t="shared" si="50"/>
        <v>84.3</v>
      </c>
      <c r="H667" s="19">
        <f t="shared" si="55"/>
        <v>2643.5</v>
      </c>
      <c r="I667" s="19">
        <f t="shared" si="56"/>
        <v>2942.3500000000004</v>
      </c>
      <c r="J667" s="19">
        <f t="shared" si="57"/>
        <v>3431.4700000000003</v>
      </c>
      <c r="K667" s="19">
        <f t="shared" si="58"/>
        <v>4517.4400000000005</v>
      </c>
    </row>
    <row r="668" spans="1:11" s="7" customFormat="1" ht="14.25" customHeight="1">
      <c r="A668" s="25" t="s">
        <v>1981</v>
      </c>
      <c r="B668" s="25">
        <v>11</v>
      </c>
      <c r="C668" s="25" t="s">
        <v>2014</v>
      </c>
      <c r="D668" s="25" t="s">
        <v>2015</v>
      </c>
      <c r="E668" s="25" t="s">
        <v>15</v>
      </c>
      <c r="F668" s="25" t="s">
        <v>2016</v>
      </c>
      <c r="G668" s="17">
        <f t="shared" si="50"/>
        <v>84.47</v>
      </c>
      <c r="H668" s="19">
        <f t="shared" si="55"/>
        <v>2646.83</v>
      </c>
      <c r="I668" s="19">
        <f t="shared" si="56"/>
        <v>2945.68</v>
      </c>
      <c r="J668" s="19">
        <f t="shared" si="57"/>
        <v>3434.7999999999997</v>
      </c>
      <c r="K668" s="19">
        <f t="shared" si="58"/>
        <v>4520.77</v>
      </c>
    </row>
    <row r="669" spans="1:11" s="7" customFormat="1" ht="14.25" customHeight="1">
      <c r="A669" s="25" t="s">
        <v>1981</v>
      </c>
      <c r="B669" s="25">
        <v>12</v>
      </c>
      <c r="C669" s="25" t="s">
        <v>2017</v>
      </c>
      <c r="D669" s="25" t="s">
        <v>15</v>
      </c>
      <c r="E669" s="25" t="s">
        <v>2018</v>
      </c>
      <c r="F669" s="25" t="s">
        <v>2019</v>
      </c>
      <c r="G669" s="17">
        <f t="shared" si="50"/>
        <v>84.06</v>
      </c>
      <c r="H669" s="19">
        <f t="shared" si="55"/>
        <v>2638.62</v>
      </c>
      <c r="I669" s="19">
        <f t="shared" si="56"/>
        <v>2937.47</v>
      </c>
      <c r="J669" s="19">
        <f t="shared" si="57"/>
        <v>3426.5899999999997</v>
      </c>
      <c r="K669" s="19">
        <f t="shared" si="58"/>
        <v>4512.56</v>
      </c>
    </row>
    <row r="670" spans="1:11" s="7" customFormat="1" ht="14.25" customHeight="1">
      <c r="A670" s="25" t="s">
        <v>1981</v>
      </c>
      <c r="B670" s="25">
        <v>13</v>
      </c>
      <c r="C670" s="25" t="s">
        <v>2020</v>
      </c>
      <c r="D670" s="25" t="s">
        <v>15</v>
      </c>
      <c r="E670" s="25" t="s">
        <v>2021</v>
      </c>
      <c r="F670" s="25" t="s">
        <v>2022</v>
      </c>
      <c r="G670" s="17">
        <f t="shared" si="50"/>
        <v>84.09</v>
      </c>
      <c r="H670" s="19">
        <f t="shared" si="55"/>
        <v>2639.3100000000004</v>
      </c>
      <c r="I670" s="19">
        <f t="shared" si="56"/>
        <v>2938.1600000000003</v>
      </c>
      <c r="J670" s="19">
        <f t="shared" si="57"/>
        <v>3427.28</v>
      </c>
      <c r="K670" s="19">
        <f t="shared" si="58"/>
        <v>4513.25</v>
      </c>
    </row>
    <row r="671" spans="1:11" s="7" customFormat="1" ht="14.25" customHeight="1">
      <c r="A671" s="25" t="s">
        <v>1981</v>
      </c>
      <c r="B671" s="25">
        <v>14</v>
      </c>
      <c r="C671" s="25" t="s">
        <v>2023</v>
      </c>
      <c r="D671" s="25" t="s">
        <v>15</v>
      </c>
      <c r="E671" s="25" t="s">
        <v>2024</v>
      </c>
      <c r="F671" s="25" t="s">
        <v>2025</v>
      </c>
      <c r="G671" s="17">
        <f t="shared" si="50"/>
        <v>83.97</v>
      </c>
      <c r="H671" s="19">
        <f t="shared" si="55"/>
        <v>2636.9</v>
      </c>
      <c r="I671" s="19">
        <f t="shared" si="56"/>
        <v>2935.75</v>
      </c>
      <c r="J671" s="19">
        <f t="shared" si="57"/>
        <v>3424.87</v>
      </c>
      <c r="K671" s="19">
        <f t="shared" si="58"/>
        <v>4510.84</v>
      </c>
    </row>
    <row r="672" spans="1:11" s="7" customFormat="1" ht="14.25" customHeight="1">
      <c r="A672" s="25" t="s">
        <v>1981</v>
      </c>
      <c r="B672" s="25">
        <v>15</v>
      </c>
      <c r="C672" s="25" t="s">
        <v>2026</v>
      </c>
      <c r="D672" s="25" t="s">
        <v>15</v>
      </c>
      <c r="E672" s="25" t="s">
        <v>2027</v>
      </c>
      <c r="F672" s="25" t="s">
        <v>924</v>
      </c>
      <c r="G672" s="17">
        <f t="shared" si="50"/>
        <v>84.08</v>
      </c>
      <c r="H672" s="19">
        <f t="shared" si="55"/>
        <v>2639.14</v>
      </c>
      <c r="I672" s="19">
        <f t="shared" si="56"/>
        <v>2937.99</v>
      </c>
      <c r="J672" s="19">
        <f t="shared" si="57"/>
        <v>3427.1099999999997</v>
      </c>
      <c r="K672" s="19">
        <f t="shared" si="58"/>
        <v>4513.08</v>
      </c>
    </row>
    <row r="673" spans="1:11" s="7" customFormat="1" ht="14.25" customHeight="1">
      <c r="A673" s="25" t="s">
        <v>1981</v>
      </c>
      <c r="B673" s="25">
        <v>16</v>
      </c>
      <c r="C673" s="25" t="s">
        <v>2028</v>
      </c>
      <c r="D673" s="25" t="s">
        <v>2029</v>
      </c>
      <c r="E673" s="25" t="s">
        <v>15</v>
      </c>
      <c r="F673" s="25" t="s">
        <v>2030</v>
      </c>
      <c r="G673" s="17">
        <f t="shared" si="50"/>
        <v>84.55</v>
      </c>
      <c r="H673" s="19">
        <f t="shared" si="55"/>
        <v>2648.32</v>
      </c>
      <c r="I673" s="19">
        <f t="shared" si="56"/>
        <v>2947.17</v>
      </c>
      <c r="J673" s="19">
        <f t="shared" si="57"/>
        <v>3436.29</v>
      </c>
      <c r="K673" s="19">
        <f t="shared" si="58"/>
        <v>4522.26</v>
      </c>
    </row>
    <row r="674" spans="1:11" s="7" customFormat="1" ht="14.25" customHeight="1">
      <c r="A674" s="25" t="s">
        <v>1981</v>
      </c>
      <c r="B674" s="25">
        <v>17</v>
      </c>
      <c r="C674" s="25" t="s">
        <v>2031</v>
      </c>
      <c r="D674" s="25" t="s">
        <v>2032</v>
      </c>
      <c r="E674" s="25" t="s">
        <v>15</v>
      </c>
      <c r="F674" s="25" t="s">
        <v>818</v>
      </c>
      <c r="G674" s="17">
        <f t="shared" si="50"/>
        <v>84.35</v>
      </c>
      <c r="H674" s="19">
        <f t="shared" si="55"/>
        <v>2644.4</v>
      </c>
      <c r="I674" s="19">
        <f t="shared" si="56"/>
        <v>2943.25</v>
      </c>
      <c r="J674" s="19">
        <f t="shared" si="57"/>
        <v>3432.37</v>
      </c>
      <c r="K674" s="19">
        <f t="shared" si="58"/>
        <v>4518.34</v>
      </c>
    </row>
    <row r="675" spans="1:11" s="7" customFormat="1" ht="14.25" customHeight="1">
      <c r="A675" s="25" t="s">
        <v>1981</v>
      </c>
      <c r="B675" s="25">
        <v>18</v>
      </c>
      <c r="C675" s="25" t="s">
        <v>50</v>
      </c>
      <c r="D675" s="25" t="s">
        <v>2033</v>
      </c>
      <c r="E675" s="25" t="s">
        <v>15</v>
      </c>
      <c r="F675" s="25" t="s">
        <v>2034</v>
      </c>
      <c r="G675" s="17">
        <f t="shared" si="50"/>
        <v>84.1</v>
      </c>
      <c r="H675" s="19">
        <f t="shared" si="55"/>
        <v>2639.4</v>
      </c>
      <c r="I675" s="19">
        <f t="shared" si="56"/>
        <v>2938.25</v>
      </c>
      <c r="J675" s="19">
        <f t="shared" si="57"/>
        <v>3427.37</v>
      </c>
      <c r="K675" s="19">
        <f t="shared" si="58"/>
        <v>4513.34</v>
      </c>
    </row>
    <row r="676" spans="1:11" s="7" customFormat="1" ht="14.25" customHeight="1">
      <c r="A676" s="25" t="s">
        <v>1981</v>
      </c>
      <c r="B676" s="25">
        <v>19</v>
      </c>
      <c r="C676" s="25" t="s">
        <v>2035</v>
      </c>
      <c r="D676" s="25" t="s">
        <v>2036</v>
      </c>
      <c r="E676" s="25" t="s">
        <v>15</v>
      </c>
      <c r="F676" s="25" t="s">
        <v>2037</v>
      </c>
      <c r="G676" s="17">
        <f t="shared" si="50"/>
        <v>83.62</v>
      </c>
      <c r="H676" s="19">
        <f t="shared" si="55"/>
        <v>2629.98</v>
      </c>
      <c r="I676" s="19">
        <f t="shared" si="56"/>
        <v>2928.83</v>
      </c>
      <c r="J676" s="19">
        <f t="shared" si="57"/>
        <v>3417.95</v>
      </c>
      <c r="K676" s="19">
        <f t="shared" si="58"/>
        <v>4503.92</v>
      </c>
    </row>
    <row r="677" spans="1:11" s="7" customFormat="1" ht="14.25" customHeight="1">
      <c r="A677" s="25" t="s">
        <v>1981</v>
      </c>
      <c r="B677" s="25">
        <v>20</v>
      </c>
      <c r="C677" s="25" t="s">
        <v>2038</v>
      </c>
      <c r="D677" s="25" t="s">
        <v>2039</v>
      </c>
      <c r="E677" s="25" t="s">
        <v>15</v>
      </c>
      <c r="F677" s="25" t="s">
        <v>2040</v>
      </c>
      <c r="G677" s="17">
        <f t="shared" si="50"/>
        <v>77.8</v>
      </c>
      <c r="H677" s="19">
        <f t="shared" si="55"/>
        <v>2515.17</v>
      </c>
      <c r="I677" s="19">
        <f t="shared" si="56"/>
        <v>2814.0200000000004</v>
      </c>
      <c r="J677" s="19">
        <f t="shared" si="57"/>
        <v>3303.1400000000003</v>
      </c>
      <c r="K677" s="19">
        <f t="shared" si="58"/>
        <v>4389.110000000001</v>
      </c>
    </row>
    <row r="678" spans="1:11" s="7" customFormat="1" ht="14.25" customHeight="1">
      <c r="A678" s="25" t="s">
        <v>1981</v>
      </c>
      <c r="B678" s="25">
        <v>21</v>
      </c>
      <c r="C678" s="25" t="s">
        <v>2041</v>
      </c>
      <c r="D678" s="25" t="s">
        <v>2042</v>
      </c>
      <c r="E678" s="25" t="s">
        <v>15</v>
      </c>
      <c r="F678" s="25" t="s">
        <v>2043</v>
      </c>
      <c r="G678" s="17">
        <f t="shared" si="50"/>
        <v>83.11</v>
      </c>
      <c r="H678" s="19">
        <f t="shared" si="55"/>
        <v>2619.9100000000003</v>
      </c>
      <c r="I678" s="19">
        <f t="shared" si="56"/>
        <v>2918.76</v>
      </c>
      <c r="J678" s="19">
        <f t="shared" si="57"/>
        <v>3407.88</v>
      </c>
      <c r="K678" s="19">
        <f t="shared" si="58"/>
        <v>4493.849999999999</v>
      </c>
    </row>
    <row r="679" spans="1:11" s="7" customFormat="1" ht="14.25" customHeight="1">
      <c r="A679" s="25" t="s">
        <v>1981</v>
      </c>
      <c r="B679" s="25">
        <v>22</v>
      </c>
      <c r="C679" s="25" t="s">
        <v>2044</v>
      </c>
      <c r="D679" s="25" t="s">
        <v>15</v>
      </c>
      <c r="E679" s="25" t="s">
        <v>2045</v>
      </c>
      <c r="F679" s="25" t="s">
        <v>2046</v>
      </c>
      <c r="G679" s="17">
        <f t="shared" si="50"/>
        <v>83.45</v>
      </c>
      <c r="H679" s="19">
        <f t="shared" si="55"/>
        <v>2626.62</v>
      </c>
      <c r="I679" s="19">
        <f t="shared" si="56"/>
        <v>2925.4700000000003</v>
      </c>
      <c r="J679" s="19">
        <f t="shared" si="57"/>
        <v>3414.59</v>
      </c>
      <c r="K679" s="19">
        <f t="shared" si="58"/>
        <v>4500.56</v>
      </c>
    </row>
    <row r="680" spans="1:11" s="7" customFormat="1" ht="14.25" customHeight="1">
      <c r="A680" s="25" t="s">
        <v>1981</v>
      </c>
      <c r="B680" s="25">
        <v>23</v>
      </c>
      <c r="C680" s="25" t="s">
        <v>2047</v>
      </c>
      <c r="D680" s="25" t="s">
        <v>15</v>
      </c>
      <c r="E680" s="25" t="s">
        <v>2048</v>
      </c>
      <c r="F680" s="25" t="s">
        <v>2049</v>
      </c>
      <c r="G680" s="17">
        <f t="shared" si="50"/>
        <v>83.45</v>
      </c>
      <c r="H680" s="19">
        <f t="shared" si="55"/>
        <v>2626.68</v>
      </c>
      <c r="I680" s="19">
        <f t="shared" si="56"/>
        <v>2925.5299999999997</v>
      </c>
      <c r="J680" s="19">
        <f t="shared" si="57"/>
        <v>3414.6499999999996</v>
      </c>
      <c r="K680" s="19">
        <f t="shared" si="58"/>
        <v>4500.62</v>
      </c>
    </row>
    <row r="681" spans="1:11" s="7" customFormat="1" ht="14.25" customHeight="1">
      <c r="A681" s="25" t="s">
        <v>2050</v>
      </c>
      <c r="B681" s="25">
        <v>0</v>
      </c>
      <c r="C681" s="25" t="s">
        <v>2051</v>
      </c>
      <c r="D681" s="25" t="s">
        <v>15</v>
      </c>
      <c r="E681" s="25" t="s">
        <v>2052</v>
      </c>
      <c r="F681" s="25" t="s">
        <v>2053</v>
      </c>
      <c r="G681" s="17">
        <f t="shared" si="50"/>
        <v>74.73</v>
      </c>
      <c r="H681" s="19">
        <f t="shared" si="55"/>
        <v>2454.54</v>
      </c>
      <c r="I681" s="19">
        <f t="shared" si="56"/>
        <v>2753.39</v>
      </c>
      <c r="J681" s="19">
        <f t="shared" si="57"/>
        <v>3242.5099999999998</v>
      </c>
      <c r="K681" s="19">
        <f t="shared" si="58"/>
        <v>4328.48</v>
      </c>
    </row>
    <row r="682" spans="1:11" s="7" customFormat="1" ht="14.25" customHeight="1">
      <c r="A682" s="25" t="s">
        <v>2050</v>
      </c>
      <c r="B682" s="25">
        <v>1</v>
      </c>
      <c r="C682" s="25" t="s">
        <v>2054</v>
      </c>
      <c r="D682" s="25" t="s">
        <v>15</v>
      </c>
      <c r="E682" s="25" t="s">
        <v>2055</v>
      </c>
      <c r="F682" s="25" t="s">
        <v>2056</v>
      </c>
      <c r="G682" s="17">
        <f t="shared" si="50"/>
        <v>63.67</v>
      </c>
      <c r="H682" s="19">
        <f t="shared" si="55"/>
        <v>2236.51</v>
      </c>
      <c r="I682" s="19">
        <f t="shared" si="56"/>
        <v>2535.3600000000006</v>
      </c>
      <c r="J682" s="19">
        <f t="shared" si="57"/>
        <v>3024.4800000000005</v>
      </c>
      <c r="K682" s="19">
        <f t="shared" si="58"/>
        <v>4110.45</v>
      </c>
    </row>
    <row r="683" spans="1:11" s="7" customFormat="1" ht="14.25" customHeight="1">
      <c r="A683" s="25" t="s">
        <v>2050</v>
      </c>
      <c r="B683" s="25">
        <v>2</v>
      </c>
      <c r="C683" s="25" t="s">
        <v>2057</v>
      </c>
      <c r="D683" s="25" t="s">
        <v>15</v>
      </c>
      <c r="E683" s="25" t="s">
        <v>2058</v>
      </c>
      <c r="F683" s="25" t="s">
        <v>2059</v>
      </c>
      <c r="G683" s="17">
        <f t="shared" si="50"/>
        <v>54.64</v>
      </c>
      <c r="H683" s="19">
        <f t="shared" si="55"/>
        <v>2058.3</v>
      </c>
      <c r="I683" s="19">
        <f t="shared" si="56"/>
        <v>2357.15</v>
      </c>
      <c r="J683" s="19">
        <f t="shared" si="57"/>
        <v>2846.27</v>
      </c>
      <c r="K683" s="19">
        <f t="shared" si="58"/>
        <v>3932.2400000000002</v>
      </c>
    </row>
    <row r="684" spans="1:11" s="7" customFormat="1" ht="14.25" customHeight="1">
      <c r="A684" s="25" t="s">
        <v>2050</v>
      </c>
      <c r="B684" s="25">
        <v>3</v>
      </c>
      <c r="C684" s="25" t="s">
        <v>2060</v>
      </c>
      <c r="D684" s="25" t="s">
        <v>15</v>
      </c>
      <c r="E684" s="25" t="s">
        <v>1515</v>
      </c>
      <c r="F684" s="25" t="s">
        <v>2061</v>
      </c>
      <c r="G684" s="17">
        <f t="shared" si="50"/>
        <v>54.07</v>
      </c>
      <c r="H684" s="19">
        <f t="shared" si="55"/>
        <v>2047.1000000000001</v>
      </c>
      <c r="I684" s="19">
        <f t="shared" si="56"/>
        <v>2345.9500000000003</v>
      </c>
      <c r="J684" s="19">
        <f t="shared" si="57"/>
        <v>2835.07</v>
      </c>
      <c r="K684" s="19">
        <f t="shared" si="58"/>
        <v>3921.0400000000004</v>
      </c>
    </row>
    <row r="685" spans="1:11" s="7" customFormat="1" ht="14.25" customHeight="1">
      <c r="A685" s="25" t="s">
        <v>2050</v>
      </c>
      <c r="B685" s="25">
        <v>4</v>
      </c>
      <c r="C685" s="25" t="s">
        <v>2062</v>
      </c>
      <c r="D685" s="25" t="s">
        <v>15</v>
      </c>
      <c r="E685" s="25" t="s">
        <v>2063</v>
      </c>
      <c r="F685" s="25" t="s">
        <v>2064</v>
      </c>
      <c r="G685" s="17">
        <f t="shared" si="50"/>
        <v>52.59</v>
      </c>
      <c r="H685" s="19">
        <f t="shared" si="55"/>
        <v>2017.79</v>
      </c>
      <c r="I685" s="19">
        <f t="shared" si="56"/>
        <v>2316.6400000000003</v>
      </c>
      <c r="J685" s="19">
        <f t="shared" si="57"/>
        <v>2805.76</v>
      </c>
      <c r="K685" s="19">
        <f t="shared" si="58"/>
        <v>3891.7300000000005</v>
      </c>
    </row>
    <row r="686" spans="1:11" s="7" customFormat="1" ht="14.25" customHeight="1">
      <c r="A686" s="25" t="s">
        <v>2050</v>
      </c>
      <c r="B686" s="25">
        <v>5</v>
      </c>
      <c r="C686" s="25" t="s">
        <v>2065</v>
      </c>
      <c r="D686" s="25" t="s">
        <v>2066</v>
      </c>
      <c r="E686" s="25" t="s">
        <v>15</v>
      </c>
      <c r="F686" s="25" t="s">
        <v>2067</v>
      </c>
      <c r="G686" s="17">
        <f t="shared" si="50"/>
        <v>51.05</v>
      </c>
      <c r="H686" s="19">
        <f t="shared" si="55"/>
        <v>1987.48</v>
      </c>
      <c r="I686" s="19">
        <f t="shared" si="56"/>
        <v>2286.3300000000004</v>
      </c>
      <c r="J686" s="19">
        <f t="shared" si="57"/>
        <v>2775.4500000000003</v>
      </c>
      <c r="K686" s="19">
        <f t="shared" si="58"/>
        <v>3861.42</v>
      </c>
    </row>
    <row r="687" spans="1:11" s="7" customFormat="1" ht="14.25" customHeight="1">
      <c r="A687" s="25" t="s">
        <v>2050</v>
      </c>
      <c r="B687" s="25">
        <v>6</v>
      </c>
      <c r="C687" s="25" t="s">
        <v>2068</v>
      </c>
      <c r="D687" s="25" t="s">
        <v>2069</v>
      </c>
      <c r="E687" s="25" t="s">
        <v>15</v>
      </c>
      <c r="F687" s="25" t="s">
        <v>2070</v>
      </c>
      <c r="G687" s="17">
        <f t="shared" si="50"/>
        <v>50.59</v>
      </c>
      <c r="H687" s="19">
        <f t="shared" si="55"/>
        <v>1978.4399999999998</v>
      </c>
      <c r="I687" s="19">
        <f t="shared" si="56"/>
        <v>2277.2900000000004</v>
      </c>
      <c r="J687" s="19">
        <f t="shared" si="57"/>
        <v>2766.4100000000003</v>
      </c>
      <c r="K687" s="19">
        <f t="shared" si="58"/>
        <v>3852.38</v>
      </c>
    </row>
    <row r="688" spans="1:11" s="7" customFormat="1" ht="14.25" customHeight="1">
      <c r="A688" s="25" t="s">
        <v>2050</v>
      </c>
      <c r="B688" s="25">
        <v>7</v>
      </c>
      <c r="C688" s="25" t="s">
        <v>2071</v>
      </c>
      <c r="D688" s="25" t="s">
        <v>15</v>
      </c>
      <c r="E688" s="25" t="s">
        <v>2072</v>
      </c>
      <c r="F688" s="25" t="s">
        <v>2073</v>
      </c>
      <c r="G688" s="17">
        <f t="shared" si="50"/>
        <v>52.09</v>
      </c>
      <c r="H688" s="19">
        <f t="shared" si="55"/>
        <v>2007.9799999999998</v>
      </c>
      <c r="I688" s="19">
        <f t="shared" si="56"/>
        <v>2306.8300000000004</v>
      </c>
      <c r="J688" s="19">
        <f t="shared" si="57"/>
        <v>2795.9500000000003</v>
      </c>
      <c r="K688" s="19">
        <f t="shared" si="58"/>
        <v>3881.92</v>
      </c>
    </row>
    <row r="689" spans="1:11" s="7" customFormat="1" ht="14.25" customHeight="1">
      <c r="A689" s="25" t="s">
        <v>2050</v>
      </c>
      <c r="B689" s="25">
        <v>8</v>
      </c>
      <c r="C689" s="25" t="s">
        <v>2074</v>
      </c>
      <c r="D689" s="25" t="s">
        <v>2075</v>
      </c>
      <c r="E689" s="25" t="s">
        <v>15</v>
      </c>
      <c r="F689" s="25" t="s">
        <v>2076</v>
      </c>
      <c r="G689" s="17">
        <f t="shared" si="50"/>
        <v>54.62</v>
      </c>
      <c r="H689" s="19">
        <f t="shared" si="55"/>
        <v>2058.0099999999998</v>
      </c>
      <c r="I689" s="19">
        <f t="shared" si="56"/>
        <v>2356.86</v>
      </c>
      <c r="J689" s="19">
        <f t="shared" si="57"/>
        <v>2845.98</v>
      </c>
      <c r="K689" s="19">
        <f t="shared" si="58"/>
        <v>3931.95</v>
      </c>
    </row>
    <row r="690" spans="1:11" s="7" customFormat="1" ht="14.25" customHeight="1">
      <c r="A690" s="25" t="s">
        <v>2050</v>
      </c>
      <c r="B690" s="25">
        <v>9</v>
      </c>
      <c r="C690" s="25" t="s">
        <v>2077</v>
      </c>
      <c r="D690" s="25" t="s">
        <v>15</v>
      </c>
      <c r="E690" s="25" t="s">
        <v>2078</v>
      </c>
      <c r="F690" s="25" t="s">
        <v>2079</v>
      </c>
      <c r="G690" s="17">
        <f t="shared" si="50"/>
        <v>74.52</v>
      </c>
      <c r="H690" s="19">
        <f t="shared" si="55"/>
        <v>2450.43</v>
      </c>
      <c r="I690" s="19">
        <f t="shared" si="56"/>
        <v>2749.28</v>
      </c>
      <c r="J690" s="19">
        <f t="shared" si="57"/>
        <v>3238.4</v>
      </c>
      <c r="K690" s="19">
        <f t="shared" si="58"/>
        <v>4324.370000000001</v>
      </c>
    </row>
    <row r="691" spans="1:11" s="7" customFormat="1" ht="14.25" customHeight="1">
      <c r="A691" s="25" t="s">
        <v>2050</v>
      </c>
      <c r="B691" s="25">
        <v>10</v>
      </c>
      <c r="C691" s="25" t="s">
        <v>2080</v>
      </c>
      <c r="D691" s="25" t="s">
        <v>15</v>
      </c>
      <c r="E691" s="25" t="s">
        <v>2081</v>
      </c>
      <c r="F691" s="25" t="s">
        <v>2082</v>
      </c>
      <c r="G691" s="17">
        <f t="shared" si="50"/>
        <v>79.47</v>
      </c>
      <c r="H691" s="19">
        <f t="shared" si="55"/>
        <v>2548.0399999999995</v>
      </c>
      <c r="I691" s="19">
        <f t="shared" si="56"/>
        <v>2846.89</v>
      </c>
      <c r="J691" s="19">
        <f t="shared" si="57"/>
        <v>3336.0099999999998</v>
      </c>
      <c r="K691" s="19">
        <f t="shared" si="58"/>
        <v>4421.9800000000005</v>
      </c>
    </row>
    <row r="692" spans="1:11" s="7" customFormat="1" ht="14.25" customHeight="1">
      <c r="A692" s="25" t="s">
        <v>2050</v>
      </c>
      <c r="B692" s="25">
        <v>11</v>
      </c>
      <c r="C692" s="25" t="s">
        <v>2083</v>
      </c>
      <c r="D692" s="25" t="s">
        <v>15</v>
      </c>
      <c r="E692" s="25" t="s">
        <v>2084</v>
      </c>
      <c r="F692" s="25" t="s">
        <v>2085</v>
      </c>
      <c r="G692" s="17">
        <f t="shared" si="50"/>
        <v>81.62</v>
      </c>
      <c r="H692" s="19">
        <f t="shared" si="55"/>
        <v>2590.6</v>
      </c>
      <c r="I692" s="19">
        <f t="shared" si="56"/>
        <v>2889.45</v>
      </c>
      <c r="J692" s="19">
        <f t="shared" si="57"/>
        <v>3378.5699999999997</v>
      </c>
      <c r="K692" s="19">
        <f t="shared" si="58"/>
        <v>4464.54</v>
      </c>
    </row>
    <row r="693" spans="1:11" s="7" customFormat="1" ht="14.25" customHeight="1">
      <c r="A693" s="25" t="s">
        <v>2050</v>
      </c>
      <c r="B693" s="25">
        <v>12</v>
      </c>
      <c r="C693" s="25" t="s">
        <v>2086</v>
      </c>
      <c r="D693" s="25" t="s">
        <v>15</v>
      </c>
      <c r="E693" s="25" t="s">
        <v>2087</v>
      </c>
      <c r="F693" s="25" t="s">
        <v>2088</v>
      </c>
      <c r="G693" s="17">
        <f t="shared" si="50"/>
        <v>81.14</v>
      </c>
      <c r="H693" s="19">
        <f t="shared" si="55"/>
        <v>2581.12</v>
      </c>
      <c r="I693" s="19">
        <f t="shared" si="56"/>
        <v>2879.97</v>
      </c>
      <c r="J693" s="19">
        <f t="shared" si="57"/>
        <v>3369.0899999999997</v>
      </c>
      <c r="K693" s="19">
        <f t="shared" si="58"/>
        <v>4455.06</v>
      </c>
    </row>
    <row r="694" spans="1:11" s="7" customFormat="1" ht="14.25" customHeight="1">
      <c r="A694" s="25" t="s">
        <v>2050</v>
      </c>
      <c r="B694" s="25">
        <v>13</v>
      </c>
      <c r="C694" s="25" t="s">
        <v>26</v>
      </c>
      <c r="D694" s="25" t="s">
        <v>15</v>
      </c>
      <c r="E694" s="25" t="s">
        <v>208</v>
      </c>
      <c r="F694" s="25" t="s">
        <v>2089</v>
      </c>
      <c r="G694" s="17">
        <f t="shared" si="50"/>
        <v>81.74</v>
      </c>
      <c r="H694" s="19">
        <f t="shared" si="55"/>
        <v>2592.9399999999996</v>
      </c>
      <c r="I694" s="19">
        <f t="shared" si="56"/>
        <v>2891.79</v>
      </c>
      <c r="J694" s="19">
        <f t="shared" si="57"/>
        <v>3380.91</v>
      </c>
      <c r="K694" s="19">
        <f t="shared" si="58"/>
        <v>4466.88</v>
      </c>
    </row>
    <row r="695" spans="1:11" s="7" customFormat="1" ht="14.25" customHeight="1">
      <c r="A695" s="25" t="s">
        <v>2050</v>
      </c>
      <c r="B695" s="25">
        <v>14</v>
      </c>
      <c r="C695" s="25" t="s">
        <v>2090</v>
      </c>
      <c r="D695" s="25" t="s">
        <v>15</v>
      </c>
      <c r="E695" s="25" t="s">
        <v>2091</v>
      </c>
      <c r="F695" s="25" t="s">
        <v>2092</v>
      </c>
      <c r="G695" s="17">
        <f t="shared" si="50"/>
        <v>81.82</v>
      </c>
      <c r="H695" s="19">
        <f t="shared" si="55"/>
        <v>2594.53</v>
      </c>
      <c r="I695" s="19">
        <f t="shared" si="56"/>
        <v>2893.3800000000006</v>
      </c>
      <c r="J695" s="19">
        <f t="shared" si="57"/>
        <v>3382.5000000000005</v>
      </c>
      <c r="K695" s="19">
        <f t="shared" si="58"/>
        <v>4468.469999999999</v>
      </c>
    </row>
    <row r="696" spans="1:11" s="7" customFormat="1" ht="14.25" customHeight="1">
      <c r="A696" s="25" t="s">
        <v>2050</v>
      </c>
      <c r="B696" s="25">
        <v>15</v>
      </c>
      <c r="C696" s="25" t="s">
        <v>2093</v>
      </c>
      <c r="D696" s="25" t="s">
        <v>15</v>
      </c>
      <c r="E696" s="25" t="s">
        <v>2094</v>
      </c>
      <c r="F696" s="25" t="s">
        <v>2095</v>
      </c>
      <c r="G696" s="17">
        <f t="shared" si="50"/>
        <v>82</v>
      </c>
      <c r="H696" s="19">
        <f t="shared" si="55"/>
        <v>2598.02</v>
      </c>
      <c r="I696" s="19">
        <f t="shared" si="56"/>
        <v>2896.87</v>
      </c>
      <c r="J696" s="19">
        <f t="shared" si="57"/>
        <v>3385.99</v>
      </c>
      <c r="K696" s="19">
        <f t="shared" si="58"/>
        <v>4471.96</v>
      </c>
    </row>
    <row r="697" spans="1:11" s="7" customFormat="1" ht="14.25" customHeight="1">
      <c r="A697" s="25" t="s">
        <v>2050</v>
      </c>
      <c r="B697" s="25">
        <v>16</v>
      </c>
      <c r="C697" s="25" t="s">
        <v>2096</v>
      </c>
      <c r="D697" s="25" t="s">
        <v>15</v>
      </c>
      <c r="E697" s="25" t="s">
        <v>2097</v>
      </c>
      <c r="F697" s="25" t="s">
        <v>2098</v>
      </c>
      <c r="G697" s="17">
        <f t="shared" si="50"/>
        <v>82.36</v>
      </c>
      <c r="H697" s="19">
        <f t="shared" si="55"/>
        <v>2605.15</v>
      </c>
      <c r="I697" s="19">
        <f t="shared" si="56"/>
        <v>2904.0000000000005</v>
      </c>
      <c r="J697" s="19">
        <f t="shared" si="57"/>
        <v>3393.1200000000003</v>
      </c>
      <c r="K697" s="19">
        <f t="shared" si="58"/>
        <v>4479.089999999999</v>
      </c>
    </row>
    <row r="698" spans="1:11" s="7" customFormat="1" ht="14.25" customHeight="1">
      <c r="A698" s="25" t="s">
        <v>2050</v>
      </c>
      <c r="B698" s="25">
        <v>17</v>
      </c>
      <c r="C698" s="25" t="s">
        <v>2099</v>
      </c>
      <c r="D698" s="25" t="s">
        <v>15</v>
      </c>
      <c r="E698" s="25" t="s">
        <v>2100</v>
      </c>
      <c r="F698" s="25" t="s">
        <v>2101</v>
      </c>
      <c r="G698" s="17">
        <f t="shared" si="50"/>
        <v>82.55</v>
      </c>
      <c r="H698" s="19">
        <f t="shared" si="55"/>
        <v>2608.9100000000003</v>
      </c>
      <c r="I698" s="19">
        <f t="shared" si="56"/>
        <v>2907.76</v>
      </c>
      <c r="J698" s="19">
        <f t="shared" si="57"/>
        <v>3396.88</v>
      </c>
      <c r="K698" s="19">
        <f t="shared" si="58"/>
        <v>4482.85</v>
      </c>
    </row>
    <row r="699" spans="1:11" s="7" customFormat="1" ht="14.25" customHeight="1">
      <c r="A699" s="25" t="s">
        <v>2050</v>
      </c>
      <c r="B699" s="25">
        <v>18</v>
      </c>
      <c r="C699" s="25" t="s">
        <v>2102</v>
      </c>
      <c r="D699" s="25" t="s">
        <v>15</v>
      </c>
      <c r="E699" s="25" t="s">
        <v>2103</v>
      </c>
      <c r="F699" s="25" t="s">
        <v>2104</v>
      </c>
      <c r="G699" s="17">
        <f t="shared" si="50"/>
        <v>81.99</v>
      </c>
      <c r="H699" s="19">
        <f t="shared" si="55"/>
        <v>2597.93</v>
      </c>
      <c r="I699" s="19">
        <f t="shared" si="56"/>
        <v>2896.7799999999997</v>
      </c>
      <c r="J699" s="19">
        <f t="shared" si="57"/>
        <v>3385.8999999999996</v>
      </c>
      <c r="K699" s="19">
        <f t="shared" si="58"/>
        <v>4471.87</v>
      </c>
    </row>
    <row r="700" spans="1:11" s="7" customFormat="1" ht="14.25" customHeight="1">
      <c r="A700" s="25" t="s">
        <v>2050</v>
      </c>
      <c r="B700" s="25">
        <v>19</v>
      </c>
      <c r="C700" s="25" t="s">
        <v>2105</v>
      </c>
      <c r="D700" s="25" t="s">
        <v>15</v>
      </c>
      <c r="E700" s="25" t="s">
        <v>2106</v>
      </c>
      <c r="F700" s="25" t="s">
        <v>2107</v>
      </c>
      <c r="G700" s="17">
        <f t="shared" si="50"/>
        <v>81.77</v>
      </c>
      <c r="H700" s="19">
        <f t="shared" si="55"/>
        <v>2593.4500000000003</v>
      </c>
      <c r="I700" s="19">
        <f t="shared" si="56"/>
        <v>2892.3</v>
      </c>
      <c r="J700" s="19">
        <f t="shared" si="57"/>
        <v>3381.42</v>
      </c>
      <c r="K700" s="19">
        <f t="shared" si="58"/>
        <v>4467.39</v>
      </c>
    </row>
    <row r="701" spans="1:11" s="7" customFormat="1" ht="14.25" customHeight="1">
      <c r="A701" s="25" t="s">
        <v>2050</v>
      </c>
      <c r="B701" s="25">
        <v>20</v>
      </c>
      <c r="C701" s="25" t="s">
        <v>2108</v>
      </c>
      <c r="D701" s="25" t="s">
        <v>15</v>
      </c>
      <c r="E701" s="25" t="s">
        <v>2109</v>
      </c>
      <c r="F701" s="25" t="s">
        <v>2110</v>
      </c>
      <c r="G701" s="17">
        <f t="shared" si="50"/>
        <v>78.3</v>
      </c>
      <c r="H701" s="19">
        <f t="shared" si="55"/>
        <v>2525.0200000000004</v>
      </c>
      <c r="I701" s="19">
        <f t="shared" si="56"/>
        <v>2823.8700000000003</v>
      </c>
      <c r="J701" s="19">
        <f t="shared" si="57"/>
        <v>3312.9900000000002</v>
      </c>
      <c r="K701" s="19">
        <f t="shared" si="58"/>
        <v>4398.96</v>
      </c>
    </row>
    <row r="702" spans="1:11" s="7" customFormat="1" ht="14.25" customHeight="1">
      <c r="A702" s="25" t="s">
        <v>2050</v>
      </c>
      <c r="B702" s="25">
        <v>21</v>
      </c>
      <c r="C702" s="25" t="s">
        <v>2111</v>
      </c>
      <c r="D702" s="25" t="s">
        <v>15</v>
      </c>
      <c r="E702" s="25" t="s">
        <v>2112</v>
      </c>
      <c r="F702" s="25" t="s">
        <v>2113</v>
      </c>
      <c r="G702" s="17">
        <f t="shared" si="50"/>
        <v>81.94</v>
      </c>
      <c r="H702" s="19">
        <f t="shared" si="55"/>
        <v>2596.77</v>
      </c>
      <c r="I702" s="19">
        <f t="shared" si="56"/>
        <v>2895.6200000000003</v>
      </c>
      <c r="J702" s="19">
        <f t="shared" si="57"/>
        <v>3384.7400000000002</v>
      </c>
      <c r="K702" s="19">
        <f t="shared" si="58"/>
        <v>4470.71</v>
      </c>
    </row>
    <row r="703" spans="1:11" s="7" customFormat="1" ht="14.25" customHeight="1">
      <c r="A703" s="25" t="s">
        <v>2050</v>
      </c>
      <c r="B703" s="25">
        <v>22</v>
      </c>
      <c r="C703" s="25" t="s">
        <v>2114</v>
      </c>
      <c r="D703" s="25" t="s">
        <v>15</v>
      </c>
      <c r="E703" s="25" t="s">
        <v>2115</v>
      </c>
      <c r="F703" s="25" t="s">
        <v>2116</v>
      </c>
      <c r="G703" s="17">
        <f t="shared" si="50"/>
        <v>82.48</v>
      </c>
      <c r="H703" s="19">
        <f t="shared" si="55"/>
        <v>2607.5</v>
      </c>
      <c r="I703" s="19">
        <f t="shared" si="56"/>
        <v>2906.35</v>
      </c>
      <c r="J703" s="19">
        <f t="shared" si="57"/>
        <v>3395.47</v>
      </c>
      <c r="K703" s="19">
        <f t="shared" si="58"/>
        <v>4481.44</v>
      </c>
    </row>
    <row r="704" spans="1:11" s="7" customFormat="1" ht="14.25" customHeight="1">
      <c r="A704" s="25" t="s">
        <v>2050</v>
      </c>
      <c r="B704" s="25">
        <v>23</v>
      </c>
      <c r="C704" s="25" t="s">
        <v>2117</v>
      </c>
      <c r="D704" s="25" t="s">
        <v>15</v>
      </c>
      <c r="E704" s="25" t="s">
        <v>2118</v>
      </c>
      <c r="F704" s="25" t="s">
        <v>2119</v>
      </c>
      <c r="G704" s="17">
        <f t="shared" si="50"/>
        <v>80.92</v>
      </c>
      <c r="H704" s="19">
        <f t="shared" si="55"/>
        <v>2576.76</v>
      </c>
      <c r="I704" s="19">
        <f t="shared" si="56"/>
        <v>2875.6100000000006</v>
      </c>
      <c r="J704" s="19">
        <f t="shared" si="57"/>
        <v>3364.7300000000005</v>
      </c>
      <c r="K704" s="19">
        <f t="shared" si="58"/>
        <v>4450.700000000001</v>
      </c>
    </row>
    <row r="705" spans="1:11" s="7" customFormat="1" ht="14.25" customHeight="1">
      <c r="A705" s="25" t="s">
        <v>2120</v>
      </c>
      <c r="B705" s="25">
        <v>0</v>
      </c>
      <c r="C705" s="25" t="s">
        <v>2121</v>
      </c>
      <c r="D705" s="25" t="s">
        <v>15</v>
      </c>
      <c r="E705" s="25" t="s">
        <v>2122</v>
      </c>
      <c r="F705" s="25" t="s">
        <v>2123</v>
      </c>
      <c r="G705" s="17">
        <f aca="true" t="shared" si="59" ref="G705:G728">ROUND((F705*0.0534),2)</f>
        <v>72.7</v>
      </c>
      <c r="H705" s="19">
        <f aca="true" t="shared" si="60" ref="H705:H728">F705+$M$3+G705</f>
        <v>2414.55</v>
      </c>
      <c r="I705" s="19">
        <f aca="true" t="shared" si="61" ref="I705:I728">F705+$N$3+G705</f>
        <v>2713.4</v>
      </c>
      <c r="J705" s="19">
        <f aca="true" t="shared" si="62" ref="J705:J728">F705+$O$3+G705</f>
        <v>3202.52</v>
      </c>
      <c r="K705" s="19">
        <f aca="true" t="shared" si="63" ref="K705:K728">F705+$P$3+G705</f>
        <v>4288.49</v>
      </c>
    </row>
    <row r="706" spans="1:11" s="7" customFormat="1" ht="14.25" customHeight="1">
      <c r="A706" s="25" t="s">
        <v>2120</v>
      </c>
      <c r="B706" s="25">
        <v>1</v>
      </c>
      <c r="C706" s="25" t="s">
        <v>2124</v>
      </c>
      <c r="D706" s="25" t="s">
        <v>15</v>
      </c>
      <c r="E706" s="25" t="s">
        <v>2125</v>
      </c>
      <c r="F706" s="25" t="s">
        <v>2126</v>
      </c>
      <c r="G706" s="17">
        <f t="shared" si="59"/>
        <v>54.63</v>
      </c>
      <c r="H706" s="19">
        <f t="shared" si="60"/>
        <v>2058.1</v>
      </c>
      <c r="I706" s="19">
        <f t="shared" si="61"/>
        <v>2356.9500000000003</v>
      </c>
      <c r="J706" s="19">
        <f t="shared" si="62"/>
        <v>2846.07</v>
      </c>
      <c r="K706" s="19">
        <f t="shared" si="63"/>
        <v>3932.04</v>
      </c>
    </row>
    <row r="707" spans="1:11" s="7" customFormat="1" ht="14.25" customHeight="1">
      <c r="A707" s="25" t="s">
        <v>2120</v>
      </c>
      <c r="B707" s="25">
        <v>2</v>
      </c>
      <c r="C707" s="25" t="s">
        <v>2127</v>
      </c>
      <c r="D707" s="25" t="s">
        <v>15</v>
      </c>
      <c r="E707" s="25" t="s">
        <v>2128</v>
      </c>
      <c r="F707" s="25" t="s">
        <v>2129</v>
      </c>
      <c r="G707" s="17">
        <f t="shared" si="59"/>
        <v>53.27</v>
      </c>
      <c r="H707" s="19">
        <f t="shared" si="60"/>
        <v>2031.21</v>
      </c>
      <c r="I707" s="19">
        <f t="shared" si="61"/>
        <v>2330.06</v>
      </c>
      <c r="J707" s="19">
        <f t="shared" si="62"/>
        <v>2819.18</v>
      </c>
      <c r="K707" s="19">
        <f t="shared" si="63"/>
        <v>3905.15</v>
      </c>
    </row>
    <row r="708" spans="1:11" s="7" customFormat="1" ht="14.25" customHeight="1">
      <c r="A708" s="25" t="s">
        <v>2120</v>
      </c>
      <c r="B708" s="25">
        <v>3</v>
      </c>
      <c r="C708" s="25" t="s">
        <v>2130</v>
      </c>
      <c r="D708" s="25" t="s">
        <v>15</v>
      </c>
      <c r="E708" s="25" t="s">
        <v>2131</v>
      </c>
      <c r="F708" s="25" t="s">
        <v>2132</v>
      </c>
      <c r="G708" s="17">
        <f t="shared" si="59"/>
        <v>50.19</v>
      </c>
      <c r="H708" s="19">
        <f t="shared" si="60"/>
        <v>1970.63</v>
      </c>
      <c r="I708" s="19">
        <f t="shared" si="61"/>
        <v>2269.48</v>
      </c>
      <c r="J708" s="19">
        <f t="shared" si="62"/>
        <v>2758.6</v>
      </c>
      <c r="K708" s="19">
        <f t="shared" si="63"/>
        <v>3844.57</v>
      </c>
    </row>
    <row r="709" spans="1:11" s="7" customFormat="1" ht="14.25" customHeight="1">
      <c r="A709" s="25" t="s">
        <v>2120</v>
      </c>
      <c r="B709" s="25">
        <v>4</v>
      </c>
      <c r="C709" s="25" t="s">
        <v>2133</v>
      </c>
      <c r="D709" s="25" t="s">
        <v>15</v>
      </c>
      <c r="E709" s="25" t="s">
        <v>2134</v>
      </c>
      <c r="F709" s="25" t="s">
        <v>2135</v>
      </c>
      <c r="G709" s="17">
        <f t="shared" si="59"/>
        <v>49.89</v>
      </c>
      <c r="H709" s="19">
        <f t="shared" si="60"/>
        <v>1964.63</v>
      </c>
      <c r="I709" s="19">
        <f t="shared" si="61"/>
        <v>2263.48</v>
      </c>
      <c r="J709" s="19">
        <f t="shared" si="62"/>
        <v>2752.6</v>
      </c>
      <c r="K709" s="19">
        <f t="shared" si="63"/>
        <v>3838.57</v>
      </c>
    </row>
    <row r="710" spans="1:11" s="7" customFormat="1" ht="14.25" customHeight="1">
      <c r="A710" s="25" t="s">
        <v>2120</v>
      </c>
      <c r="B710" s="25">
        <v>5</v>
      </c>
      <c r="C710" s="25" t="s">
        <v>2136</v>
      </c>
      <c r="D710" s="25" t="s">
        <v>2137</v>
      </c>
      <c r="E710" s="25" t="s">
        <v>15</v>
      </c>
      <c r="F710" s="25" t="s">
        <v>2138</v>
      </c>
      <c r="G710" s="17">
        <f t="shared" si="59"/>
        <v>50.47</v>
      </c>
      <c r="H710" s="19">
        <f t="shared" si="60"/>
        <v>1976.05</v>
      </c>
      <c r="I710" s="19">
        <f t="shared" si="61"/>
        <v>2274.9</v>
      </c>
      <c r="J710" s="19">
        <f t="shared" si="62"/>
        <v>2764.02</v>
      </c>
      <c r="K710" s="19">
        <f t="shared" si="63"/>
        <v>3849.99</v>
      </c>
    </row>
    <row r="711" spans="1:11" s="7" customFormat="1" ht="14.25" customHeight="1">
      <c r="A711" s="25" t="s">
        <v>2120</v>
      </c>
      <c r="B711" s="25">
        <v>6</v>
      </c>
      <c r="C711" s="25" t="s">
        <v>2139</v>
      </c>
      <c r="D711" s="25" t="s">
        <v>15</v>
      </c>
      <c r="E711" s="25" t="s">
        <v>2140</v>
      </c>
      <c r="F711" s="25" t="s">
        <v>2141</v>
      </c>
      <c r="G711" s="17">
        <f t="shared" si="59"/>
        <v>86.08</v>
      </c>
      <c r="H711" s="19">
        <f t="shared" si="60"/>
        <v>2678.48</v>
      </c>
      <c r="I711" s="19">
        <f t="shared" si="61"/>
        <v>2977.33</v>
      </c>
      <c r="J711" s="19">
        <f t="shared" si="62"/>
        <v>3466.45</v>
      </c>
      <c r="K711" s="19">
        <f t="shared" si="63"/>
        <v>4552.42</v>
      </c>
    </row>
    <row r="712" spans="1:11" s="7" customFormat="1" ht="14.25" customHeight="1">
      <c r="A712" s="25" t="s">
        <v>2120</v>
      </c>
      <c r="B712" s="25">
        <v>7</v>
      </c>
      <c r="C712" s="25" t="s">
        <v>2142</v>
      </c>
      <c r="D712" s="25" t="s">
        <v>15</v>
      </c>
      <c r="E712" s="25" t="s">
        <v>2143</v>
      </c>
      <c r="F712" s="25" t="s">
        <v>2144</v>
      </c>
      <c r="G712" s="17">
        <f t="shared" si="59"/>
        <v>73.6</v>
      </c>
      <c r="H712" s="19">
        <f t="shared" si="60"/>
        <v>2432.3399999999997</v>
      </c>
      <c r="I712" s="19">
        <f t="shared" si="61"/>
        <v>2731.19</v>
      </c>
      <c r="J712" s="19">
        <f t="shared" si="62"/>
        <v>3220.31</v>
      </c>
      <c r="K712" s="19">
        <f t="shared" si="63"/>
        <v>4306.280000000001</v>
      </c>
    </row>
    <row r="713" spans="1:11" s="7" customFormat="1" ht="14.25" customHeight="1">
      <c r="A713" s="25" t="s">
        <v>2120</v>
      </c>
      <c r="B713" s="25">
        <v>8</v>
      </c>
      <c r="C713" s="25" t="s">
        <v>2145</v>
      </c>
      <c r="D713" s="25" t="s">
        <v>2146</v>
      </c>
      <c r="E713" s="25" t="s">
        <v>15</v>
      </c>
      <c r="F713" s="25" t="s">
        <v>2147</v>
      </c>
      <c r="G713" s="17">
        <f t="shared" si="59"/>
        <v>83.34</v>
      </c>
      <c r="H713" s="19">
        <f t="shared" si="60"/>
        <v>2624.53</v>
      </c>
      <c r="I713" s="19">
        <f t="shared" si="61"/>
        <v>2923.38</v>
      </c>
      <c r="J713" s="19">
        <f t="shared" si="62"/>
        <v>3412.5</v>
      </c>
      <c r="K713" s="19">
        <f t="shared" si="63"/>
        <v>4498.47</v>
      </c>
    </row>
    <row r="714" spans="1:11" s="7" customFormat="1" ht="14.25" customHeight="1">
      <c r="A714" s="25" t="s">
        <v>2120</v>
      </c>
      <c r="B714" s="25">
        <v>9</v>
      </c>
      <c r="C714" s="25" t="s">
        <v>2148</v>
      </c>
      <c r="D714" s="25" t="s">
        <v>15</v>
      </c>
      <c r="E714" s="25" t="s">
        <v>2149</v>
      </c>
      <c r="F714" s="25" t="s">
        <v>2150</v>
      </c>
      <c r="G714" s="17">
        <f t="shared" si="59"/>
        <v>87.14</v>
      </c>
      <c r="H714" s="19">
        <f t="shared" si="60"/>
        <v>2699.4599999999996</v>
      </c>
      <c r="I714" s="19">
        <f t="shared" si="61"/>
        <v>2998.31</v>
      </c>
      <c r="J714" s="19">
        <f t="shared" si="62"/>
        <v>3487.43</v>
      </c>
      <c r="K714" s="19">
        <f t="shared" si="63"/>
        <v>4573.400000000001</v>
      </c>
    </row>
    <row r="715" spans="1:11" s="7" customFormat="1" ht="14.25" customHeight="1">
      <c r="A715" s="25" t="s">
        <v>2120</v>
      </c>
      <c r="B715" s="25">
        <v>10</v>
      </c>
      <c r="C715" s="25" t="s">
        <v>2151</v>
      </c>
      <c r="D715" s="25" t="s">
        <v>15</v>
      </c>
      <c r="E715" s="25" t="s">
        <v>2152</v>
      </c>
      <c r="F715" s="25" t="s">
        <v>2153</v>
      </c>
      <c r="G715" s="17">
        <f t="shared" si="59"/>
        <v>88.03</v>
      </c>
      <c r="H715" s="19">
        <f t="shared" si="60"/>
        <v>2716.9900000000002</v>
      </c>
      <c r="I715" s="19">
        <f t="shared" si="61"/>
        <v>3015.8400000000006</v>
      </c>
      <c r="J715" s="19">
        <f t="shared" si="62"/>
        <v>3504.9600000000005</v>
      </c>
      <c r="K715" s="19">
        <f t="shared" si="63"/>
        <v>4590.929999999999</v>
      </c>
    </row>
    <row r="716" spans="1:11" s="7" customFormat="1" ht="14.25" customHeight="1">
      <c r="A716" s="25" t="s">
        <v>2120</v>
      </c>
      <c r="B716" s="25">
        <v>11</v>
      </c>
      <c r="C716" s="25" t="s">
        <v>2154</v>
      </c>
      <c r="D716" s="25" t="s">
        <v>15</v>
      </c>
      <c r="E716" s="25" t="s">
        <v>2155</v>
      </c>
      <c r="F716" s="25" t="s">
        <v>2156</v>
      </c>
      <c r="G716" s="17">
        <f t="shared" si="59"/>
        <v>88.09</v>
      </c>
      <c r="H716" s="19">
        <f t="shared" si="60"/>
        <v>2718.2000000000003</v>
      </c>
      <c r="I716" s="19">
        <f t="shared" si="61"/>
        <v>3017.05</v>
      </c>
      <c r="J716" s="19">
        <f t="shared" si="62"/>
        <v>3506.17</v>
      </c>
      <c r="K716" s="19">
        <f t="shared" si="63"/>
        <v>4592.14</v>
      </c>
    </row>
    <row r="717" spans="1:11" s="7" customFormat="1" ht="14.25" customHeight="1">
      <c r="A717" s="25" t="s">
        <v>2120</v>
      </c>
      <c r="B717" s="25">
        <v>12</v>
      </c>
      <c r="C717" s="25" t="s">
        <v>2157</v>
      </c>
      <c r="D717" s="25" t="s">
        <v>15</v>
      </c>
      <c r="E717" s="25" t="s">
        <v>2158</v>
      </c>
      <c r="F717" s="25" t="s">
        <v>2159</v>
      </c>
      <c r="G717" s="17">
        <f t="shared" si="59"/>
        <v>88.17</v>
      </c>
      <c r="H717" s="19">
        <f t="shared" si="60"/>
        <v>2719.79</v>
      </c>
      <c r="I717" s="19">
        <f t="shared" si="61"/>
        <v>3018.6400000000003</v>
      </c>
      <c r="J717" s="19">
        <f t="shared" si="62"/>
        <v>3507.76</v>
      </c>
      <c r="K717" s="19">
        <f t="shared" si="63"/>
        <v>4593.7300000000005</v>
      </c>
    </row>
    <row r="718" spans="1:11" s="7" customFormat="1" ht="14.25" customHeight="1">
      <c r="A718" s="25" t="s">
        <v>2120</v>
      </c>
      <c r="B718" s="25">
        <v>13</v>
      </c>
      <c r="C718" s="25" t="s">
        <v>2160</v>
      </c>
      <c r="D718" s="25" t="s">
        <v>15</v>
      </c>
      <c r="E718" s="25" t="s">
        <v>2161</v>
      </c>
      <c r="F718" s="25" t="s">
        <v>2162</v>
      </c>
      <c r="G718" s="17">
        <f t="shared" si="59"/>
        <v>90.98</v>
      </c>
      <c r="H718" s="19">
        <f t="shared" si="60"/>
        <v>2775.17</v>
      </c>
      <c r="I718" s="19">
        <f t="shared" si="61"/>
        <v>3074.02</v>
      </c>
      <c r="J718" s="19">
        <f t="shared" si="62"/>
        <v>3563.14</v>
      </c>
      <c r="K718" s="19">
        <f t="shared" si="63"/>
        <v>4649.11</v>
      </c>
    </row>
    <row r="719" spans="1:11" s="7" customFormat="1" ht="14.25" customHeight="1">
      <c r="A719" s="25" t="s">
        <v>2120</v>
      </c>
      <c r="B719" s="25">
        <v>14</v>
      </c>
      <c r="C719" s="25" t="s">
        <v>2163</v>
      </c>
      <c r="D719" s="25" t="s">
        <v>15</v>
      </c>
      <c r="E719" s="25" t="s">
        <v>2164</v>
      </c>
      <c r="F719" s="25" t="s">
        <v>2165</v>
      </c>
      <c r="G719" s="17">
        <f t="shared" si="59"/>
        <v>91.11</v>
      </c>
      <c r="H719" s="19">
        <f t="shared" si="60"/>
        <v>2777.7000000000003</v>
      </c>
      <c r="I719" s="19">
        <f t="shared" si="61"/>
        <v>3076.5500000000006</v>
      </c>
      <c r="J719" s="19">
        <f t="shared" si="62"/>
        <v>3565.6700000000005</v>
      </c>
      <c r="K719" s="19">
        <f t="shared" si="63"/>
        <v>4651.64</v>
      </c>
    </row>
    <row r="720" spans="1:11" s="7" customFormat="1" ht="14.25" customHeight="1">
      <c r="A720" s="25" t="s">
        <v>2120</v>
      </c>
      <c r="B720" s="25">
        <v>15</v>
      </c>
      <c r="C720" s="25" t="s">
        <v>2166</v>
      </c>
      <c r="D720" s="25" t="s">
        <v>15</v>
      </c>
      <c r="E720" s="25" t="s">
        <v>2167</v>
      </c>
      <c r="F720" s="25" t="s">
        <v>2168</v>
      </c>
      <c r="G720" s="17">
        <f t="shared" si="59"/>
        <v>91.11</v>
      </c>
      <c r="H720" s="19">
        <f t="shared" si="60"/>
        <v>2777.7900000000004</v>
      </c>
      <c r="I720" s="19">
        <f t="shared" si="61"/>
        <v>3076.6400000000003</v>
      </c>
      <c r="J720" s="19">
        <f t="shared" si="62"/>
        <v>3565.76</v>
      </c>
      <c r="K720" s="19">
        <f t="shared" si="63"/>
        <v>4651.73</v>
      </c>
    </row>
    <row r="721" spans="1:11" s="7" customFormat="1" ht="14.25" customHeight="1">
      <c r="A721" s="25" t="s">
        <v>2120</v>
      </c>
      <c r="B721" s="25">
        <v>16</v>
      </c>
      <c r="C721" s="25" t="s">
        <v>2169</v>
      </c>
      <c r="D721" s="25" t="s">
        <v>15</v>
      </c>
      <c r="E721" s="25" t="s">
        <v>2170</v>
      </c>
      <c r="F721" s="25" t="s">
        <v>2171</v>
      </c>
      <c r="G721" s="17">
        <f t="shared" si="59"/>
        <v>91.17</v>
      </c>
      <c r="H721" s="19">
        <f t="shared" si="60"/>
        <v>2778.92</v>
      </c>
      <c r="I721" s="19">
        <f t="shared" si="61"/>
        <v>3077.7700000000004</v>
      </c>
      <c r="J721" s="19">
        <f t="shared" si="62"/>
        <v>3566.8900000000003</v>
      </c>
      <c r="K721" s="19">
        <f t="shared" si="63"/>
        <v>4652.860000000001</v>
      </c>
    </row>
    <row r="722" spans="1:11" s="7" customFormat="1" ht="14.25" customHeight="1">
      <c r="A722" s="25" t="s">
        <v>2120</v>
      </c>
      <c r="B722" s="25">
        <v>17</v>
      </c>
      <c r="C722" s="25" t="s">
        <v>2172</v>
      </c>
      <c r="D722" s="25" t="s">
        <v>15</v>
      </c>
      <c r="E722" s="25" t="s">
        <v>2173</v>
      </c>
      <c r="F722" s="25" t="s">
        <v>2174</v>
      </c>
      <c r="G722" s="17">
        <f t="shared" si="59"/>
        <v>88.86</v>
      </c>
      <c r="H722" s="19">
        <f t="shared" si="60"/>
        <v>2733.43</v>
      </c>
      <c r="I722" s="19">
        <f t="shared" si="61"/>
        <v>3032.28</v>
      </c>
      <c r="J722" s="19">
        <f t="shared" si="62"/>
        <v>3521.4</v>
      </c>
      <c r="K722" s="19">
        <f t="shared" si="63"/>
        <v>4607.37</v>
      </c>
    </row>
    <row r="723" spans="1:11" s="7" customFormat="1" ht="14.25" customHeight="1">
      <c r="A723" s="25" t="s">
        <v>2120</v>
      </c>
      <c r="B723" s="25">
        <v>18</v>
      </c>
      <c r="C723" s="25" t="s">
        <v>2175</v>
      </c>
      <c r="D723" s="25" t="s">
        <v>15</v>
      </c>
      <c r="E723" s="25" t="s">
        <v>2176</v>
      </c>
      <c r="F723" s="25" t="s">
        <v>2177</v>
      </c>
      <c r="G723" s="17">
        <f t="shared" si="59"/>
        <v>86.9</v>
      </c>
      <c r="H723" s="19">
        <f t="shared" si="60"/>
        <v>2694.6200000000003</v>
      </c>
      <c r="I723" s="19">
        <f t="shared" si="61"/>
        <v>2993.4700000000003</v>
      </c>
      <c r="J723" s="19">
        <f t="shared" si="62"/>
        <v>3482.59</v>
      </c>
      <c r="K723" s="19">
        <f t="shared" si="63"/>
        <v>4568.5599999999995</v>
      </c>
    </row>
    <row r="724" spans="1:11" s="7" customFormat="1" ht="14.25" customHeight="1">
      <c r="A724" s="25" t="s">
        <v>2120</v>
      </c>
      <c r="B724" s="25">
        <v>19</v>
      </c>
      <c r="C724" s="25" t="s">
        <v>2178</v>
      </c>
      <c r="D724" s="25" t="s">
        <v>15</v>
      </c>
      <c r="E724" s="25" t="s">
        <v>2179</v>
      </c>
      <c r="F724" s="25" t="s">
        <v>2180</v>
      </c>
      <c r="G724" s="17">
        <f t="shared" si="59"/>
        <v>86.58</v>
      </c>
      <c r="H724" s="19">
        <f t="shared" si="60"/>
        <v>2688.42</v>
      </c>
      <c r="I724" s="19">
        <f t="shared" si="61"/>
        <v>2987.2700000000004</v>
      </c>
      <c r="J724" s="19">
        <f t="shared" si="62"/>
        <v>3476.3900000000003</v>
      </c>
      <c r="K724" s="19">
        <f t="shared" si="63"/>
        <v>4562.360000000001</v>
      </c>
    </row>
    <row r="725" spans="1:11" s="7" customFormat="1" ht="14.25" customHeight="1">
      <c r="A725" s="25" t="s">
        <v>2120</v>
      </c>
      <c r="B725" s="25">
        <v>20</v>
      </c>
      <c r="C725" s="25" t="s">
        <v>23</v>
      </c>
      <c r="D725" s="25" t="s">
        <v>15</v>
      </c>
      <c r="E725" s="25" t="s">
        <v>2181</v>
      </c>
      <c r="F725" s="25" t="s">
        <v>2182</v>
      </c>
      <c r="G725" s="17">
        <f t="shared" si="59"/>
        <v>84.83</v>
      </c>
      <c r="H725" s="19">
        <f t="shared" si="60"/>
        <v>2653.96</v>
      </c>
      <c r="I725" s="19">
        <f t="shared" si="61"/>
        <v>2952.8100000000004</v>
      </c>
      <c r="J725" s="19">
        <f t="shared" si="62"/>
        <v>3441.9300000000003</v>
      </c>
      <c r="K725" s="19">
        <f t="shared" si="63"/>
        <v>4527.9</v>
      </c>
    </row>
    <row r="726" spans="1:11" s="7" customFormat="1" ht="14.25" customHeight="1">
      <c r="A726" s="25" t="s">
        <v>2120</v>
      </c>
      <c r="B726" s="25">
        <v>21</v>
      </c>
      <c r="C726" s="25" t="s">
        <v>64</v>
      </c>
      <c r="D726" s="25" t="s">
        <v>15</v>
      </c>
      <c r="E726" s="25" t="s">
        <v>2183</v>
      </c>
      <c r="F726" s="25" t="s">
        <v>404</v>
      </c>
      <c r="G726" s="17">
        <f t="shared" si="59"/>
        <v>87.12</v>
      </c>
      <c r="H726" s="19">
        <f t="shared" si="60"/>
        <v>2699</v>
      </c>
      <c r="I726" s="19">
        <f t="shared" si="61"/>
        <v>2997.8500000000004</v>
      </c>
      <c r="J726" s="19">
        <f t="shared" si="62"/>
        <v>3486.9700000000003</v>
      </c>
      <c r="K726" s="19">
        <f t="shared" si="63"/>
        <v>4572.94</v>
      </c>
    </row>
    <row r="727" spans="1:11" s="7" customFormat="1" ht="14.25" customHeight="1">
      <c r="A727" s="25" t="s">
        <v>2120</v>
      </c>
      <c r="B727" s="25">
        <v>22</v>
      </c>
      <c r="C727" s="25" t="s">
        <v>2184</v>
      </c>
      <c r="D727" s="25" t="s">
        <v>15</v>
      </c>
      <c r="E727" s="25" t="s">
        <v>2185</v>
      </c>
      <c r="F727" s="25" t="s">
        <v>2186</v>
      </c>
      <c r="G727" s="17">
        <f t="shared" si="59"/>
        <v>90.09</v>
      </c>
      <c r="H727" s="19">
        <f t="shared" si="60"/>
        <v>2757.6800000000003</v>
      </c>
      <c r="I727" s="19">
        <f t="shared" si="61"/>
        <v>3056.5300000000007</v>
      </c>
      <c r="J727" s="19">
        <f t="shared" si="62"/>
        <v>3545.6500000000005</v>
      </c>
      <c r="K727" s="19">
        <f t="shared" si="63"/>
        <v>4631.620000000001</v>
      </c>
    </row>
    <row r="728" spans="1:11" s="7" customFormat="1" ht="14.25" customHeight="1">
      <c r="A728" s="25" t="s">
        <v>2120</v>
      </c>
      <c r="B728" s="25">
        <v>23</v>
      </c>
      <c r="C728" s="25" t="s">
        <v>2187</v>
      </c>
      <c r="D728" s="25" t="s">
        <v>15</v>
      </c>
      <c r="E728" s="25" t="s">
        <v>2188</v>
      </c>
      <c r="F728" s="25" t="s">
        <v>2189</v>
      </c>
      <c r="G728" s="17">
        <f t="shared" si="59"/>
        <v>85.76</v>
      </c>
      <c r="H728" s="19">
        <f t="shared" si="60"/>
        <v>2672.2400000000002</v>
      </c>
      <c r="I728" s="19">
        <f t="shared" si="61"/>
        <v>2971.09</v>
      </c>
      <c r="J728" s="19">
        <f t="shared" si="62"/>
        <v>3460.21</v>
      </c>
      <c r="K728" s="19">
        <f t="shared" si="63"/>
        <v>4546.18</v>
      </c>
    </row>
    <row r="729" spans="1:21" ht="33.75" customHeight="1">
      <c r="A729" s="32" t="s">
        <v>16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8">
        <f>301888.87*0.0534+301888.87</f>
        <v>318009.735658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zoomScalePageLayoutView="0" workbookViewId="0" topLeftCell="A5">
      <selection activeCell="G9" sqref="G9:G728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8" t="str">
        <f>'до 150 кВт'!A1:C1</f>
        <v>ИЮНЬ 2014 год</v>
      </c>
      <c r="B1" s="29"/>
      <c r="C1" s="29"/>
    </row>
    <row r="2" spans="1:16" ht="66.7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17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980.46</v>
      </c>
      <c r="N3" s="18">
        <f>'до 150 кВт'!N3</f>
        <v>1279.3100000000002</v>
      </c>
      <c r="O3" s="18">
        <f>'до 150 кВт'!O3</f>
        <v>1768.43</v>
      </c>
      <c r="P3" s="18">
        <f>'до 150 кВт'!P3</f>
        <v>2854.4</v>
      </c>
    </row>
    <row r="4" spans="1:16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24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70</v>
      </c>
      <c r="B9" s="25">
        <v>0</v>
      </c>
      <c r="C9" s="25" t="s">
        <v>71</v>
      </c>
      <c r="D9" s="25" t="s">
        <v>15</v>
      </c>
      <c r="E9" s="25" t="s">
        <v>72</v>
      </c>
      <c r="F9" s="25" t="s">
        <v>73</v>
      </c>
      <c r="G9" s="17">
        <f>ROUND((F9*0.0363),2)</f>
        <v>53.59</v>
      </c>
      <c r="H9" s="20">
        <f>F9+$M$3+G9</f>
        <v>2510.3900000000003</v>
      </c>
      <c r="I9" s="20">
        <f>F9+$N$3+G9</f>
        <v>2809.2400000000002</v>
      </c>
      <c r="J9" s="20">
        <f>F9+$O$3+G9</f>
        <v>3298.36</v>
      </c>
      <c r="K9" s="20">
        <f>F9+$P$3+G9</f>
        <v>4384.33</v>
      </c>
    </row>
    <row r="10" spans="1:16" s="11" customFormat="1" ht="14.25" customHeight="1">
      <c r="A10" s="25" t="s">
        <v>70</v>
      </c>
      <c r="B10" s="25">
        <v>1</v>
      </c>
      <c r="C10" s="25" t="s">
        <v>74</v>
      </c>
      <c r="D10" s="25" t="s">
        <v>15</v>
      </c>
      <c r="E10" s="25" t="s">
        <v>75</v>
      </c>
      <c r="F10" s="25" t="s">
        <v>76</v>
      </c>
      <c r="G10" s="17">
        <f aca="true" t="shared" si="0" ref="G10:G73">ROUND((F10*0.0363),2)</f>
        <v>45.87</v>
      </c>
      <c r="H10" s="20">
        <f aca="true" t="shared" si="1" ref="H10:H73">F10+$M$3+G10</f>
        <v>2289.96</v>
      </c>
      <c r="I10" s="20">
        <f aca="true" t="shared" si="2" ref="I10:I73">F10+$N$3+G10</f>
        <v>2588.8100000000004</v>
      </c>
      <c r="J10" s="20">
        <f aca="true" t="shared" si="3" ref="J10:J73">F10+$O$3+G10</f>
        <v>3077.9300000000003</v>
      </c>
      <c r="K10" s="20">
        <f aca="true" t="shared" si="4" ref="K10:K73">F10+$P$3+G10</f>
        <v>4163.900000000001</v>
      </c>
      <c r="M10" s="21"/>
      <c r="N10" s="21"/>
      <c r="O10" s="21"/>
      <c r="P10" s="21"/>
    </row>
    <row r="11" spans="1:11" s="11" customFormat="1" ht="14.25" customHeight="1">
      <c r="A11" s="25" t="s">
        <v>70</v>
      </c>
      <c r="B11" s="25">
        <v>2</v>
      </c>
      <c r="C11" s="25" t="s">
        <v>77</v>
      </c>
      <c r="D11" s="25" t="s">
        <v>15</v>
      </c>
      <c r="E11" s="25" t="s">
        <v>78</v>
      </c>
      <c r="F11" s="25" t="s">
        <v>79</v>
      </c>
      <c r="G11" s="17">
        <f t="shared" si="0"/>
        <v>41.09</v>
      </c>
      <c r="H11" s="20">
        <f t="shared" si="1"/>
        <v>2153.46</v>
      </c>
      <c r="I11" s="20">
        <f t="shared" si="2"/>
        <v>2452.3100000000004</v>
      </c>
      <c r="J11" s="20">
        <f t="shared" si="3"/>
        <v>2941.4300000000003</v>
      </c>
      <c r="K11" s="20">
        <f t="shared" si="4"/>
        <v>4027.4000000000005</v>
      </c>
    </row>
    <row r="12" spans="1:11" s="11" customFormat="1" ht="14.25" customHeight="1">
      <c r="A12" s="25" t="s">
        <v>70</v>
      </c>
      <c r="B12" s="25">
        <v>3</v>
      </c>
      <c r="C12" s="25" t="s">
        <v>80</v>
      </c>
      <c r="D12" s="25" t="s">
        <v>15</v>
      </c>
      <c r="E12" s="25" t="s">
        <v>81</v>
      </c>
      <c r="F12" s="25" t="s">
        <v>82</v>
      </c>
      <c r="G12" s="17">
        <f t="shared" si="0"/>
        <v>37.7</v>
      </c>
      <c r="H12" s="20">
        <f t="shared" si="1"/>
        <v>2056.85</v>
      </c>
      <c r="I12" s="20">
        <f t="shared" si="2"/>
        <v>2355.7</v>
      </c>
      <c r="J12" s="20">
        <f t="shared" si="3"/>
        <v>2844.8199999999997</v>
      </c>
      <c r="K12" s="20">
        <f t="shared" si="4"/>
        <v>3930.79</v>
      </c>
    </row>
    <row r="13" spans="1:11" s="11" customFormat="1" ht="14.25" customHeight="1">
      <c r="A13" s="25" t="s">
        <v>70</v>
      </c>
      <c r="B13" s="25">
        <v>4</v>
      </c>
      <c r="C13" s="25" t="s">
        <v>83</v>
      </c>
      <c r="D13" s="25" t="s">
        <v>15</v>
      </c>
      <c r="E13" s="25" t="s">
        <v>84</v>
      </c>
      <c r="F13" s="25" t="s">
        <v>85</v>
      </c>
      <c r="G13" s="17">
        <f t="shared" si="0"/>
        <v>37.25</v>
      </c>
      <c r="H13" s="20">
        <f t="shared" si="1"/>
        <v>2043.95</v>
      </c>
      <c r="I13" s="20">
        <f t="shared" si="2"/>
        <v>2342.8</v>
      </c>
      <c r="J13" s="20">
        <f t="shared" si="3"/>
        <v>2831.92</v>
      </c>
      <c r="K13" s="20">
        <f t="shared" si="4"/>
        <v>3917.8900000000003</v>
      </c>
    </row>
    <row r="14" spans="1:11" s="11" customFormat="1" ht="14.25" customHeight="1">
      <c r="A14" s="25" t="s">
        <v>70</v>
      </c>
      <c r="B14" s="25">
        <v>5</v>
      </c>
      <c r="C14" s="25" t="s">
        <v>86</v>
      </c>
      <c r="D14" s="25" t="s">
        <v>15</v>
      </c>
      <c r="E14" s="25" t="s">
        <v>87</v>
      </c>
      <c r="F14" s="25" t="s">
        <v>88</v>
      </c>
      <c r="G14" s="17">
        <f t="shared" si="0"/>
        <v>36.45</v>
      </c>
      <c r="H14" s="20">
        <f t="shared" si="1"/>
        <v>2020.94</v>
      </c>
      <c r="I14" s="20">
        <f t="shared" si="2"/>
        <v>2319.79</v>
      </c>
      <c r="J14" s="20">
        <f t="shared" si="3"/>
        <v>2808.91</v>
      </c>
      <c r="K14" s="20">
        <f t="shared" si="4"/>
        <v>3894.88</v>
      </c>
    </row>
    <row r="15" spans="1:11" s="11" customFormat="1" ht="14.25" customHeight="1">
      <c r="A15" s="25" t="s">
        <v>70</v>
      </c>
      <c r="B15" s="25">
        <v>6</v>
      </c>
      <c r="C15" s="25" t="s">
        <v>89</v>
      </c>
      <c r="D15" s="25" t="s">
        <v>15</v>
      </c>
      <c r="E15" s="25" t="s">
        <v>90</v>
      </c>
      <c r="F15" s="25" t="s">
        <v>91</v>
      </c>
      <c r="G15" s="17">
        <f t="shared" si="0"/>
        <v>35.29</v>
      </c>
      <c r="H15" s="20">
        <f t="shared" si="1"/>
        <v>1987.97</v>
      </c>
      <c r="I15" s="20">
        <f t="shared" si="2"/>
        <v>2286.82</v>
      </c>
      <c r="J15" s="20">
        <f t="shared" si="3"/>
        <v>2775.94</v>
      </c>
      <c r="K15" s="20">
        <f t="shared" si="4"/>
        <v>3861.91</v>
      </c>
    </row>
    <row r="16" spans="1:11" s="11" customFormat="1" ht="14.25" customHeight="1">
      <c r="A16" s="25" t="s">
        <v>70</v>
      </c>
      <c r="B16" s="25">
        <v>7</v>
      </c>
      <c r="C16" s="25" t="s">
        <v>92</v>
      </c>
      <c r="D16" s="25" t="s">
        <v>93</v>
      </c>
      <c r="E16" s="25" t="s">
        <v>15</v>
      </c>
      <c r="F16" s="25" t="s">
        <v>94</v>
      </c>
      <c r="G16" s="17">
        <f t="shared" si="0"/>
        <v>38.36</v>
      </c>
      <c r="H16" s="20">
        <f t="shared" si="1"/>
        <v>2075.53</v>
      </c>
      <c r="I16" s="20">
        <f t="shared" si="2"/>
        <v>2374.3800000000006</v>
      </c>
      <c r="J16" s="20">
        <f t="shared" si="3"/>
        <v>2863.5000000000005</v>
      </c>
      <c r="K16" s="20">
        <f t="shared" si="4"/>
        <v>3949.4700000000003</v>
      </c>
    </row>
    <row r="17" spans="1:11" s="11" customFormat="1" ht="14.25" customHeight="1">
      <c r="A17" s="25" t="s">
        <v>70</v>
      </c>
      <c r="B17" s="25">
        <v>8</v>
      </c>
      <c r="C17" s="25" t="s">
        <v>95</v>
      </c>
      <c r="D17" s="25" t="s">
        <v>15</v>
      </c>
      <c r="E17" s="25" t="s">
        <v>96</v>
      </c>
      <c r="F17" s="25" t="s">
        <v>97</v>
      </c>
      <c r="G17" s="17">
        <f t="shared" si="0"/>
        <v>44.49</v>
      </c>
      <c r="H17" s="20">
        <f t="shared" si="1"/>
        <v>2250.68</v>
      </c>
      <c r="I17" s="20">
        <f t="shared" si="2"/>
        <v>2549.5299999999997</v>
      </c>
      <c r="J17" s="20">
        <f t="shared" si="3"/>
        <v>3038.6499999999996</v>
      </c>
      <c r="K17" s="20">
        <f t="shared" si="4"/>
        <v>4124.62</v>
      </c>
    </row>
    <row r="18" spans="1:11" s="11" customFormat="1" ht="14.25" customHeight="1">
      <c r="A18" s="25" t="s">
        <v>70</v>
      </c>
      <c r="B18" s="25">
        <v>9</v>
      </c>
      <c r="C18" s="25" t="s">
        <v>98</v>
      </c>
      <c r="D18" s="25" t="s">
        <v>15</v>
      </c>
      <c r="E18" s="25" t="s">
        <v>99</v>
      </c>
      <c r="F18" s="25" t="s">
        <v>100</v>
      </c>
      <c r="G18" s="17">
        <f t="shared" si="0"/>
        <v>56.91</v>
      </c>
      <c r="H18" s="20">
        <f t="shared" si="1"/>
        <v>2605.08</v>
      </c>
      <c r="I18" s="20">
        <f t="shared" si="2"/>
        <v>2903.9300000000003</v>
      </c>
      <c r="J18" s="20">
        <f t="shared" si="3"/>
        <v>3393.05</v>
      </c>
      <c r="K18" s="20">
        <f t="shared" si="4"/>
        <v>4479.02</v>
      </c>
    </row>
    <row r="19" spans="1:11" s="11" customFormat="1" ht="14.25" customHeight="1">
      <c r="A19" s="25" t="s">
        <v>70</v>
      </c>
      <c r="B19" s="25">
        <v>10</v>
      </c>
      <c r="C19" s="25" t="s">
        <v>101</v>
      </c>
      <c r="D19" s="25" t="s">
        <v>15</v>
      </c>
      <c r="E19" s="25" t="s">
        <v>102</v>
      </c>
      <c r="F19" s="25" t="s">
        <v>103</v>
      </c>
      <c r="G19" s="17">
        <f t="shared" si="0"/>
        <v>57.69</v>
      </c>
      <c r="H19" s="20">
        <f t="shared" si="1"/>
        <v>2627.5</v>
      </c>
      <c r="I19" s="20">
        <f t="shared" si="2"/>
        <v>2926.35</v>
      </c>
      <c r="J19" s="20">
        <f t="shared" si="3"/>
        <v>3415.47</v>
      </c>
      <c r="K19" s="20">
        <f t="shared" si="4"/>
        <v>4501.44</v>
      </c>
    </row>
    <row r="20" spans="1:11" s="11" customFormat="1" ht="14.25" customHeight="1">
      <c r="A20" s="25" t="s">
        <v>70</v>
      </c>
      <c r="B20" s="25">
        <v>11</v>
      </c>
      <c r="C20" s="25" t="s">
        <v>104</v>
      </c>
      <c r="D20" s="25" t="s">
        <v>15</v>
      </c>
      <c r="E20" s="25" t="s">
        <v>105</v>
      </c>
      <c r="F20" s="25" t="s">
        <v>106</v>
      </c>
      <c r="G20" s="17">
        <f t="shared" si="0"/>
        <v>57.68</v>
      </c>
      <c r="H20" s="20">
        <f t="shared" si="1"/>
        <v>2627.14</v>
      </c>
      <c r="I20" s="20">
        <f t="shared" si="2"/>
        <v>2925.9900000000002</v>
      </c>
      <c r="J20" s="20">
        <f t="shared" si="3"/>
        <v>3415.11</v>
      </c>
      <c r="K20" s="20">
        <f t="shared" si="4"/>
        <v>4501.08</v>
      </c>
    </row>
    <row r="21" spans="1:11" s="11" customFormat="1" ht="14.25" customHeight="1">
      <c r="A21" s="25" t="s">
        <v>70</v>
      </c>
      <c r="B21" s="25">
        <v>12</v>
      </c>
      <c r="C21" s="25" t="s">
        <v>107</v>
      </c>
      <c r="D21" s="25" t="s">
        <v>15</v>
      </c>
      <c r="E21" s="25" t="s">
        <v>108</v>
      </c>
      <c r="F21" s="25" t="s">
        <v>109</v>
      </c>
      <c r="G21" s="17">
        <f t="shared" si="0"/>
        <v>58.59</v>
      </c>
      <c r="H21" s="20">
        <f t="shared" si="1"/>
        <v>2653.1400000000003</v>
      </c>
      <c r="I21" s="20">
        <f t="shared" si="2"/>
        <v>2951.9900000000002</v>
      </c>
      <c r="J21" s="20">
        <f t="shared" si="3"/>
        <v>3441.11</v>
      </c>
      <c r="K21" s="20">
        <f t="shared" si="4"/>
        <v>4527.08</v>
      </c>
    </row>
    <row r="22" spans="1:11" s="11" customFormat="1" ht="14.25" customHeight="1">
      <c r="A22" s="25" t="s">
        <v>70</v>
      </c>
      <c r="B22" s="25">
        <v>13</v>
      </c>
      <c r="C22" s="25" t="s">
        <v>110</v>
      </c>
      <c r="D22" s="25" t="s">
        <v>15</v>
      </c>
      <c r="E22" s="25" t="s">
        <v>111</v>
      </c>
      <c r="F22" s="25" t="s">
        <v>112</v>
      </c>
      <c r="G22" s="17">
        <f t="shared" si="0"/>
        <v>58.44</v>
      </c>
      <c r="H22" s="20">
        <f t="shared" si="1"/>
        <v>2648.8</v>
      </c>
      <c r="I22" s="20">
        <f t="shared" si="2"/>
        <v>2947.65</v>
      </c>
      <c r="J22" s="20">
        <f t="shared" si="3"/>
        <v>3436.77</v>
      </c>
      <c r="K22" s="20">
        <f t="shared" si="4"/>
        <v>4522.74</v>
      </c>
    </row>
    <row r="23" spans="1:11" s="11" customFormat="1" ht="14.25" customHeight="1">
      <c r="A23" s="25" t="s">
        <v>70</v>
      </c>
      <c r="B23" s="25">
        <v>14</v>
      </c>
      <c r="C23" s="25" t="s">
        <v>113</v>
      </c>
      <c r="D23" s="25" t="s">
        <v>15</v>
      </c>
      <c r="E23" s="25" t="s">
        <v>114</v>
      </c>
      <c r="F23" s="25" t="s">
        <v>44</v>
      </c>
      <c r="G23" s="17">
        <f t="shared" si="0"/>
        <v>58.27</v>
      </c>
      <c r="H23" s="20">
        <f t="shared" si="1"/>
        <v>2643.8700000000003</v>
      </c>
      <c r="I23" s="20">
        <f t="shared" si="2"/>
        <v>2942.7200000000003</v>
      </c>
      <c r="J23" s="20">
        <f t="shared" si="3"/>
        <v>3431.84</v>
      </c>
      <c r="K23" s="20">
        <f t="shared" si="4"/>
        <v>4517.81</v>
      </c>
    </row>
    <row r="24" spans="1:11" s="11" customFormat="1" ht="14.25" customHeight="1">
      <c r="A24" s="25" t="s">
        <v>70</v>
      </c>
      <c r="B24" s="25">
        <v>15</v>
      </c>
      <c r="C24" s="25" t="s">
        <v>115</v>
      </c>
      <c r="D24" s="25" t="s">
        <v>15</v>
      </c>
      <c r="E24" s="25" t="s">
        <v>116</v>
      </c>
      <c r="F24" s="25" t="s">
        <v>117</v>
      </c>
      <c r="G24" s="17">
        <f t="shared" si="0"/>
        <v>57.78</v>
      </c>
      <c r="H24" s="20">
        <f t="shared" si="1"/>
        <v>2629.9600000000005</v>
      </c>
      <c r="I24" s="20">
        <f t="shared" si="2"/>
        <v>2928.8100000000004</v>
      </c>
      <c r="J24" s="20">
        <f t="shared" si="3"/>
        <v>3417.9300000000003</v>
      </c>
      <c r="K24" s="20">
        <f t="shared" si="4"/>
        <v>4503.9</v>
      </c>
    </row>
    <row r="25" spans="1:11" s="11" customFormat="1" ht="14.25" customHeight="1">
      <c r="A25" s="25" t="s">
        <v>70</v>
      </c>
      <c r="B25" s="25">
        <v>16</v>
      </c>
      <c r="C25" s="25" t="s">
        <v>118</v>
      </c>
      <c r="D25" s="25" t="s">
        <v>15</v>
      </c>
      <c r="E25" s="25" t="s">
        <v>119</v>
      </c>
      <c r="F25" s="25" t="s">
        <v>120</v>
      </c>
      <c r="G25" s="17">
        <f t="shared" si="0"/>
        <v>57.79</v>
      </c>
      <c r="H25" s="20">
        <f t="shared" si="1"/>
        <v>2630.34</v>
      </c>
      <c r="I25" s="20">
        <f t="shared" si="2"/>
        <v>2929.19</v>
      </c>
      <c r="J25" s="20">
        <f t="shared" si="3"/>
        <v>3418.31</v>
      </c>
      <c r="K25" s="20">
        <f t="shared" si="4"/>
        <v>4504.28</v>
      </c>
    </row>
    <row r="26" spans="1:11" s="11" customFormat="1" ht="14.25" customHeight="1">
      <c r="A26" s="25" t="s">
        <v>70</v>
      </c>
      <c r="B26" s="25">
        <v>17</v>
      </c>
      <c r="C26" s="25" t="s">
        <v>121</v>
      </c>
      <c r="D26" s="25" t="s">
        <v>15</v>
      </c>
      <c r="E26" s="25" t="s">
        <v>122</v>
      </c>
      <c r="F26" s="25" t="s">
        <v>123</v>
      </c>
      <c r="G26" s="17">
        <f t="shared" si="0"/>
        <v>57.83</v>
      </c>
      <c r="H26" s="20">
        <f t="shared" si="1"/>
        <v>2631.4300000000003</v>
      </c>
      <c r="I26" s="20">
        <f t="shared" si="2"/>
        <v>2930.28</v>
      </c>
      <c r="J26" s="20">
        <f t="shared" si="3"/>
        <v>3419.4</v>
      </c>
      <c r="K26" s="20">
        <f t="shared" si="4"/>
        <v>4505.37</v>
      </c>
    </row>
    <row r="27" spans="1:11" s="11" customFormat="1" ht="14.25" customHeight="1">
      <c r="A27" s="25" t="s">
        <v>70</v>
      </c>
      <c r="B27" s="25">
        <v>18</v>
      </c>
      <c r="C27" s="25" t="s">
        <v>124</v>
      </c>
      <c r="D27" s="25" t="s">
        <v>15</v>
      </c>
      <c r="E27" s="25" t="s">
        <v>125</v>
      </c>
      <c r="F27" s="25" t="s">
        <v>126</v>
      </c>
      <c r="G27" s="17">
        <f t="shared" si="0"/>
        <v>57.52</v>
      </c>
      <c r="H27" s="20">
        <f t="shared" si="1"/>
        <v>2622.56</v>
      </c>
      <c r="I27" s="20">
        <f t="shared" si="2"/>
        <v>2921.4100000000003</v>
      </c>
      <c r="J27" s="20">
        <f t="shared" si="3"/>
        <v>3410.53</v>
      </c>
      <c r="K27" s="20">
        <f t="shared" si="4"/>
        <v>4496.5</v>
      </c>
    </row>
    <row r="28" spans="1:11" s="11" customFormat="1" ht="14.25" customHeight="1">
      <c r="A28" s="25" t="s">
        <v>70</v>
      </c>
      <c r="B28" s="25">
        <v>19</v>
      </c>
      <c r="C28" s="25" t="s">
        <v>127</v>
      </c>
      <c r="D28" s="25" t="s">
        <v>15</v>
      </c>
      <c r="E28" s="25" t="s">
        <v>128</v>
      </c>
      <c r="F28" s="25" t="s">
        <v>129</v>
      </c>
      <c r="G28" s="17">
        <f t="shared" si="0"/>
        <v>56.86</v>
      </c>
      <c r="H28" s="20">
        <f t="shared" si="1"/>
        <v>2603.82</v>
      </c>
      <c r="I28" s="20">
        <f t="shared" si="2"/>
        <v>2902.6700000000005</v>
      </c>
      <c r="J28" s="20">
        <f t="shared" si="3"/>
        <v>3391.7900000000004</v>
      </c>
      <c r="K28" s="20">
        <f t="shared" si="4"/>
        <v>4477.759999999999</v>
      </c>
    </row>
    <row r="29" spans="1:11" s="11" customFormat="1" ht="14.25" customHeight="1">
      <c r="A29" s="25" t="s">
        <v>70</v>
      </c>
      <c r="B29" s="25">
        <v>20</v>
      </c>
      <c r="C29" s="25" t="s">
        <v>130</v>
      </c>
      <c r="D29" s="25" t="s">
        <v>15</v>
      </c>
      <c r="E29" s="25" t="s">
        <v>131</v>
      </c>
      <c r="F29" s="25" t="s">
        <v>132</v>
      </c>
      <c r="G29" s="17">
        <f t="shared" si="0"/>
        <v>56.96</v>
      </c>
      <c r="H29" s="20">
        <f t="shared" si="1"/>
        <v>2606.58</v>
      </c>
      <c r="I29" s="20">
        <f t="shared" si="2"/>
        <v>2905.4300000000003</v>
      </c>
      <c r="J29" s="20">
        <f t="shared" si="3"/>
        <v>3394.55</v>
      </c>
      <c r="K29" s="20">
        <f t="shared" si="4"/>
        <v>4480.52</v>
      </c>
    </row>
    <row r="30" spans="1:11" s="11" customFormat="1" ht="14.25" customHeight="1">
      <c r="A30" s="25" t="s">
        <v>70</v>
      </c>
      <c r="B30" s="25">
        <v>21</v>
      </c>
      <c r="C30" s="25" t="s">
        <v>133</v>
      </c>
      <c r="D30" s="25" t="s">
        <v>15</v>
      </c>
      <c r="E30" s="25" t="s">
        <v>134</v>
      </c>
      <c r="F30" s="25" t="s">
        <v>135</v>
      </c>
      <c r="G30" s="17">
        <f t="shared" si="0"/>
        <v>58.63</v>
      </c>
      <c r="H30" s="20">
        <f t="shared" si="1"/>
        <v>2654.3</v>
      </c>
      <c r="I30" s="20">
        <f t="shared" si="2"/>
        <v>2953.1500000000005</v>
      </c>
      <c r="J30" s="20">
        <f t="shared" si="3"/>
        <v>3442.2700000000004</v>
      </c>
      <c r="K30" s="20">
        <f t="shared" si="4"/>
        <v>4528.240000000001</v>
      </c>
    </row>
    <row r="31" spans="1:11" s="11" customFormat="1" ht="14.25" customHeight="1">
      <c r="A31" s="25" t="s">
        <v>70</v>
      </c>
      <c r="B31" s="25">
        <v>22</v>
      </c>
      <c r="C31" s="25" t="s">
        <v>136</v>
      </c>
      <c r="D31" s="25" t="s">
        <v>15</v>
      </c>
      <c r="E31" s="25" t="s">
        <v>137</v>
      </c>
      <c r="F31" s="25" t="s">
        <v>138</v>
      </c>
      <c r="G31" s="17">
        <f t="shared" si="0"/>
        <v>58.46</v>
      </c>
      <c r="H31" s="20">
        <f t="shared" si="1"/>
        <v>2649.3500000000004</v>
      </c>
      <c r="I31" s="20">
        <f t="shared" si="2"/>
        <v>2948.2000000000003</v>
      </c>
      <c r="J31" s="20">
        <f t="shared" si="3"/>
        <v>3437.32</v>
      </c>
      <c r="K31" s="20">
        <f t="shared" si="4"/>
        <v>4523.29</v>
      </c>
    </row>
    <row r="32" spans="1:11" s="11" customFormat="1" ht="14.25" customHeight="1">
      <c r="A32" s="25" t="s">
        <v>70</v>
      </c>
      <c r="B32" s="25">
        <v>23</v>
      </c>
      <c r="C32" s="25" t="s">
        <v>139</v>
      </c>
      <c r="D32" s="25" t="s">
        <v>15</v>
      </c>
      <c r="E32" s="25" t="s">
        <v>140</v>
      </c>
      <c r="F32" s="25" t="s">
        <v>141</v>
      </c>
      <c r="G32" s="17">
        <f t="shared" si="0"/>
        <v>57.47</v>
      </c>
      <c r="H32" s="20">
        <f t="shared" si="1"/>
        <v>2621.0499999999997</v>
      </c>
      <c r="I32" s="20">
        <f t="shared" si="2"/>
        <v>2919.9</v>
      </c>
      <c r="J32" s="20">
        <f t="shared" si="3"/>
        <v>3409.02</v>
      </c>
      <c r="K32" s="20">
        <f t="shared" si="4"/>
        <v>4494.990000000001</v>
      </c>
    </row>
    <row r="33" spans="1:11" s="11" customFormat="1" ht="14.25" customHeight="1">
      <c r="A33" s="25" t="s">
        <v>142</v>
      </c>
      <c r="B33" s="25">
        <v>0</v>
      </c>
      <c r="C33" s="25" t="s">
        <v>143</v>
      </c>
      <c r="D33" s="25" t="s">
        <v>15</v>
      </c>
      <c r="E33" s="25" t="s">
        <v>144</v>
      </c>
      <c r="F33" s="25" t="s">
        <v>145</v>
      </c>
      <c r="G33" s="17">
        <f t="shared" si="0"/>
        <v>46.09</v>
      </c>
      <c r="H33" s="20">
        <f t="shared" si="1"/>
        <v>2296.25</v>
      </c>
      <c r="I33" s="20">
        <f t="shared" si="2"/>
        <v>2595.1000000000004</v>
      </c>
      <c r="J33" s="20">
        <f t="shared" si="3"/>
        <v>3084.2200000000003</v>
      </c>
      <c r="K33" s="20">
        <f t="shared" si="4"/>
        <v>4170.1900000000005</v>
      </c>
    </row>
    <row r="34" spans="1:11" s="11" customFormat="1" ht="14.25" customHeight="1">
      <c r="A34" s="25" t="s">
        <v>142</v>
      </c>
      <c r="B34" s="25">
        <v>1</v>
      </c>
      <c r="C34" s="25" t="s">
        <v>146</v>
      </c>
      <c r="D34" s="25" t="s">
        <v>15</v>
      </c>
      <c r="E34" s="25" t="s">
        <v>147</v>
      </c>
      <c r="F34" s="25" t="s">
        <v>148</v>
      </c>
      <c r="G34" s="17">
        <f t="shared" si="0"/>
        <v>36.77</v>
      </c>
      <c r="H34" s="20">
        <f t="shared" si="1"/>
        <v>2030.12</v>
      </c>
      <c r="I34" s="20">
        <f t="shared" si="2"/>
        <v>2328.9700000000003</v>
      </c>
      <c r="J34" s="20">
        <f t="shared" si="3"/>
        <v>2818.09</v>
      </c>
      <c r="K34" s="20">
        <f t="shared" si="4"/>
        <v>3904.06</v>
      </c>
    </row>
    <row r="35" spans="1:11" s="11" customFormat="1" ht="14.25" customHeight="1">
      <c r="A35" s="25" t="s">
        <v>142</v>
      </c>
      <c r="B35" s="25">
        <v>2</v>
      </c>
      <c r="C35" s="25" t="s">
        <v>149</v>
      </c>
      <c r="D35" s="25" t="s">
        <v>15</v>
      </c>
      <c r="E35" s="25" t="s">
        <v>150</v>
      </c>
      <c r="F35" s="25" t="s">
        <v>151</v>
      </c>
      <c r="G35" s="17">
        <f t="shared" si="0"/>
        <v>35.83</v>
      </c>
      <c r="H35" s="20">
        <f t="shared" si="1"/>
        <v>2003.26</v>
      </c>
      <c r="I35" s="20">
        <f t="shared" si="2"/>
        <v>2302.11</v>
      </c>
      <c r="J35" s="20">
        <f t="shared" si="3"/>
        <v>2791.23</v>
      </c>
      <c r="K35" s="20">
        <f t="shared" si="4"/>
        <v>3877.2</v>
      </c>
    </row>
    <row r="36" spans="1:11" s="11" customFormat="1" ht="14.25" customHeight="1">
      <c r="A36" s="25" t="s">
        <v>142</v>
      </c>
      <c r="B36" s="25">
        <v>3</v>
      </c>
      <c r="C36" s="25" t="s">
        <v>152</v>
      </c>
      <c r="D36" s="25" t="s">
        <v>15</v>
      </c>
      <c r="E36" s="25" t="s">
        <v>153</v>
      </c>
      <c r="F36" s="25" t="s">
        <v>154</v>
      </c>
      <c r="G36" s="17">
        <f t="shared" si="0"/>
        <v>34.44</v>
      </c>
      <c r="H36" s="20">
        <f t="shared" si="1"/>
        <v>1963.7600000000002</v>
      </c>
      <c r="I36" s="20">
        <f t="shared" si="2"/>
        <v>2262.61</v>
      </c>
      <c r="J36" s="20">
        <f t="shared" si="3"/>
        <v>2751.73</v>
      </c>
      <c r="K36" s="20">
        <f t="shared" si="4"/>
        <v>3837.7000000000003</v>
      </c>
    </row>
    <row r="37" spans="1:11" s="11" customFormat="1" ht="14.25" customHeight="1">
      <c r="A37" s="25" t="s">
        <v>142</v>
      </c>
      <c r="B37" s="25">
        <v>4</v>
      </c>
      <c r="C37" s="25" t="s">
        <v>155</v>
      </c>
      <c r="D37" s="25" t="s">
        <v>15</v>
      </c>
      <c r="E37" s="25" t="s">
        <v>156</v>
      </c>
      <c r="F37" s="25" t="s">
        <v>157</v>
      </c>
      <c r="G37" s="17">
        <f t="shared" si="0"/>
        <v>34.18</v>
      </c>
      <c r="H37" s="20">
        <f t="shared" si="1"/>
        <v>1956.28</v>
      </c>
      <c r="I37" s="20">
        <f t="shared" si="2"/>
        <v>2255.13</v>
      </c>
      <c r="J37" s="20">
        <f t="shared" si="3"/>
        <v>2744.25</v>
      </c>
      <c r="K37" s="20">
        <f t="shared" si="4"/>
        <v>3830.22</v>
      </c>
    </row>
    <row r="38" spans="1:11" s="11" customFormat="1" ht="14.25" customHeight="1">
      <c r="A38" s="25" t="s">
        <v>142</v>
      </c>
      <c r="B38" s="25">
        <v>5</v>
      </c>
      <c r="C38" s="25" t="s">
        <v>158</v>
      </c>
      <c r="D38" s="25" t="s">
        <v>159</v>
      </c>
      <c r="E38" s="25" t="s">
        <v>15</v>
      </c>
      <c r="F38" s="25" t="s">
        <v>160</v>
      </c>
      <c r="G38" s="17">
        <f t="shared" si="0"/>
        <v>32.48</v>
      </c>
      <c r="H38" s="20">
        <f t="shared" si="1"/>
        <v>1907.63</v>
      </c>
      <c r="I38" s="20">
        <f t="shared" si="2"/>
        <v>2206.48</v>
      </c>
      <c r="J38" s="20">
        <f t="shared" si="3"/>
        <v>2695.6</v>
      </c>
      <c r="K38" s="20">
        <f t="shared" si="4"/>
        <v>3781.57</v>
      </c>
    </row>
    <row r="39" spans="1:11" s="11" customFormat="1" ht="14.25" customHeight="1">
      <c r="A39" s="25" t="s">
        <v>142</v>
      </c>
      <c r="B39" s="25">
        <v>6</v>
      </c>
      <c r="C39" s="25" t="s">
        <v>161</v>
      </c>
      <c r="D39" s="25" t="s">
        <v>162</v>
      </c>
      <c r="E39" s="25" t="s">
        <v>15</v>
      </c>
      <c r="F39" s="25" t="s">
        <v>163</v>
      </c>
      <c r="G39" s="17">
        <f t="shared" si="0"/>
        <v>34.82</v>
      </c>
      <c r="H39" s="20">
        <f t="shared" si="1"/>
        <v>1974.3999999999999</v>
      </c>
      <c r="I39" s="20">
        <f t="shared" si="2"/>
        <v>2273.2500000000005</v>
      </c>
      <c r="J39" s="20">
        <f t="shared" si="3"/>
        <v>2762.3700000000003</v>
      </c>
      <c r="K39" s="20">
        <f t="shared" si="4"/>
        <v>3848.34</v>
      </c>
    </row>
    <row r="40" spans="1:11" s="11" customFormat="1" ht="14.25" customHeight="1">
      <c r="A40" s="25" t="s">
        <v>142</v>
      </c>
      <c r="B40" s="25">
        <v>7</v>
      </c>
      <c r="C40" s="25" t="s">
        <v>164</v>
      </c>
      <c r="D40" s="25" t="s">
        <v>165</v>
      </c>
      <c r="E40" s="25" t="s">
        <v>15</v>
      </c>
      <c r="F40" s="25" t="s">
        <v>166</v>
      </c>
      <c r="G40" s="17">
        <f t="shared" si="0"/>
        <v>40.24</v>
      </c>
      <c r="H40" s="20">
        <f t="shared" si="1"/>
        <v>2129.33</v>
      </c>
      <c r="I40" s="20">
        <f t="shared" si="2"/>
        <v>2428.1800000000003</v>
      </c>
      <c r="J40" s="20">
        <f t="shared" si="3"/>
        <v>2917.3</v>
      </c>
      <c r="K40" s="20">
        <f t="shared" si="4"/>
        <v>4003.27</v>
      </c>
    </row>
    <row r="41" spans="1:11" s="11" customFormat="1" ht="14.25" customHeight="1">
      <c r="A41" s="25" t="s">
        <v>142</v>
      </c>
      <c r="B41" s="25">
        <v>8</v>
      </c>
      <c r="C41" s="25" t="s">
        <v>167</v>
      </c>
      <c r="D41" s="25" t="s">
        <v>168</v>
      </c>
      <c r="E41" s="25" t="s">
        <v>169</v>
      </c>
      <c r="F41" s="25" t="s">
        <v>170</v>
      </c>
      <c r="G41" s="17">
        <f t="shared" si="0"/>
        <v>52.39</v>
      </c>
      <c r="H41" s="20">
        <f t="shared" si="1"/>
        <v>2476.08</v>
      </c>
      <c r="I41" s="20">
        <f t="shared" si="2"/>
        <v>2774.93</v>
      </c>
      <c r="J41" s="20">
        <f t="shared" si="3"/>
        <v>3264.0499999999997</v>
      </c>
      <c r="K41" s="20">
        <f t="shared" si="4"/>
        <v>4350.02</v>
      </c>
    </row>
    <row r="42" spans="1:11" s="11" customFormat="1" ht="14.25" customHeight="1">
      <c r="A42" s="25" t="s">
        <v>142</v>
      </c>
      <c r="B42" s="25">
        <v>9</v>
      </c>
      <c r="C42" s="25" t="s">
        <v>171</v>
      </c>
      <c r="D42" s="25" t="s">
        <v>15</v>
      </c>
      <c r="E42" s="25" t="s">
        <v>172</v>
      </c>
      <c r="F42" s="25" t="s">
        <v>173</v>
      </c>
      <c r="G42" s="17">
        <f t="shared" si="0"/>
        <v>56.68</v>
      </c>
      <c r="H42" s="20">
        <f t="shared" si="1"/>
        <v>2598.6</v>
      </c>
      <c r="I42" s="20">
        <f t="shared" si="2"/>
        <v>2897.4500000000003</v>
      </c>
      <c r="J42" s="20">
        <f t="shared" si="3"/>
        <v>3386.57</v>
      </c>
      <c r="K42" s="20">
        <f t="shared" si="4"/>
        <v>4472.540000000001</v>
      </c>
    </row>
    <row r="43" spans="1:11" s="11" customFormat="1" ht="14.25" customHeight="1">
      <c r="A43" s="25" t="s">
        <v>142</v>
      </c>
      <c r="B43" s="25">
        <v>10</v>
      </c>
      <c r="C43" s="25" t="s">
        <v>174</v>
      </c>
      <c r="D43" s="25" t="s">
        <v>15</v>
      </c>
      <c r="E43" s="25" t="s">
        <v>175</v>
      </c>
      <c r="F43" s="25" t="s">
        <v>176</v>
      </c>
      <c r="G43" s="17">
        <f t="shared" si="0"/>
        <v>57.38</v>
      </c>
      <c r="H43" s="20">
        <f t="shared" si="1"/>
        <v>2618.51</v>
      </c>
      <c r="I43" s="20">
        <f t="shared" si="2"/>
        <v>2917.3600000000006</v>
      </c>
      <c r="J43" s="20">
        <f t="shared" si="3"/>
        <v>3406.4800000000005</v>
      </c>
      <c r="K43" s="20">
        <f t="shared" si="4"/>
        <v>4492.45</v>
      </c>
    </row>
    <row r="44" spans="1:11" s="11" customFormat="1" ht="14.25" customHeight="1">
      <c r="A44" s="25" t="s">
        <v>142</v>
      </c>
      <c r="B44" s="25">
        <v>11</v>
      </c>
      <c r="C44" s="25" t="s">
        <v>177</v>
      </c>
      <c r="D44" s="25" t="s">
        <v>15</v>
      </c>
      <c r="E44" s="25" t="s">
        <v>178</v>
      </c>
      <c r="F44" s="25" t="s">
        <v>179</v>
      </c>
      <c r="G44" s="17">
        <f t="shared" si="0"/>
        <v>57.04</v>
      </c>
      <c r="H44" s="20">
        <f t="shared" si="1"/>
        <v>2608.81</v>
      </c>
      <c r="I44" s="20">
        <f t="shared" si="2"/>
        <v>2907.66</v>
      </c>
      <c r="J44" s="20">
        <f t="shared" si="3"/>
        <v>3396.7799999999997</v>
      </c>
      <c r="K44" s="20">
        <f t="shared" si="4"/>
        <v>4482.75</v>
      </c>
    </row>
    <row r="45" spans="1:11" s="11" customFormat="1" ht="14.25" customHeight="1">
      <c r="A45" s="25" t="s">
        <v>142</v>
      </c>
      <c r="B45" s="25">
        <v>12</v>
      </c>
      <c r="C45" s="25" t="s">
        <v>180</v>
      </c>
      <c r="D45" s="25" t="s">
        <v>15</v>
      </c>
      <c r="E45" s="25" t="s">
        <v>181</v>
      </c>
      <c r="F45" s="25" t="s">
        <v>182</v>
      </c>
      <c r="G45" s="17">
        <f t="shared" si="0"/>
        <v>56.73</v>
      </c>
      <c r="H45" s="20">
        <f t="shared" si="1"/>
        <v>2600.13</v>
      </c>
      <c r="I45" s="20">
        <f t="shared" si="2"/>
        <v>2898.98</v>
      </c>
      <c r="J45" s="20">
        <f t="shared" si="3"/>
        <v>3388.1</v>
      </c>
      <c r="K45" s="20">
        <f t="shared" si="4"/>
        <v>4474.07</v>
      </c>
    </row>
    <row r="46" spans="1:11" s="11" customFormat="1" ht="14.25" customHeight="1">
      <c r="A46" s="25" t="s">
        <v>142</v>
      </c>
      <c r="B46" s="25">
        <v>13</v>
      </c>
      <c r="C46" s="25" t="s">
        <v>183</v>
      </c>
      <c r="D46" s="25" t="s">
        <v>15</v>
      </c>
      <c r="E46" s="25" t="s">
        <v>184</v>
      </c>
      <c r="F46" s="25" t="s">
        <v>185</v>
      </c>
      <c r="G46" s="17">
        <f t="shared" si="0"/>
        <v>57.81</v>
      </c>
      <c r="H46" s="20">
        <f t="shared" si="1"/>
        <v>2630.9500000000003</v>
      </c>
      <c r="I46" s="20">
        <f t="shared" si="2"/>
        <v>2929.8</v>
      </c>
      <c r="J46" s="20">
        <f t="shared" si="3"/>
        <v>3418.92</v>
      </c>
      <c r="K46" s="20">
        <f t="shared" si="4"/>
        <v>4504.89</v>
      </c>
    </row>
    <row r="47" spans="1:11" s="11" customFormat="1" ht="14.25" customHeight="1">
      <c r="A47" s="25" t="s">
        <v>142</v>
      </c>
      <c r="B47" s="25">
        <v>14</v>
      </c>
      <c r="C47" s="25" t="s">
        <v>186</v>
      </c>
      <c r="D47" s="25" t="s">
        <v>15</v>
      </c>
      <c r="E47" s="25" t="s">
        <v>187</v>
      </c>
      <c r="F47" s="25" t="s">
        <v>188</v>
      </c>
      <c r="G47" s="17">
        <f t="shared" si="0"/>
        <v>58.32</v>
      </c>
      <c r="H47" s="20">
        <f t="shared" si="1"/>
        <v>2645.4500000000003</v>
      </c>
      <c r="I47" s="20">
        <f t="shared" si="2"/>
        <v>2944.3000000000006</v>
      </c>
      <c r="J47" s="20">
        <f t="shared" si="3"/>
        <v>3433.4200000000005</v>
      </c>
      <c r="K47" s="20">
        <f t="shared" si="4"/>
        <v>4519.389999999999</v>
      </c>
    </row>
    <row r="48" spans="1:11" s="11" customFormat="1" ht="14.25" customHeight="1">
      <c r="A48" s="25" t="s">
        <v>142</v>
      </c>
      <c r="B48" s="25">
        <v>15</v>
      </c>
      <c r="C48" s="25" t="s">
        <v>189</v>
      </c>
      <c r="D48" s="25" t="s">
        <v>15</v>
      </c>
      <c r="E48" s="25" t="s">
        <v>190</v>
      </c>
      <c r="F48" s="25" t="s">
        <v>191</v>
      </c>
      <c r="G48" s="17">
        <f t="shared" si="0"/>
        <v>58.23</v>
      </c>
      <c r="H48" s="20">
        <f t="shared" si="1"/>
        <v>2642.7000000000003</v>
      </c>
      <c r="I48" s="20">
        <f t="shared" si="2"/>
        <v>2941.55</v>
      </c>
      <c r="J48" s="20">
        <f t="shared" si="3"/>
        <v>3430.67</v>
      </c>
      <c r="K48" s="20">
        <f t="shared" si="4"/>
        <v>4516.639999999999</v>
      </c>
    </row>
    <row r="49" spans="1:11" s="11" customFormat="1" ht="14.25" customHeight="1">
      <c r="A49" s="25" t="s">
        <v>142</v>
      </c>
      <c r="B49" s="25">
        <v>16</v>
      </c>
      <c r="C49" s="25" t="s">
        <v>192</v>
      </c>
      <c r="D49" s="25" t="s">
        <v>15</v>
      </c>
      <c r="E49" s="25" t="s">
        <v>193</v>
      </c>
      <c r="F49" s="25" t="s">
        <v>194</v>
      </c>
      <c r="G49" s="17">
        <f t="shared" si="0"/>
        <v>58.52</v>
      </c>
      <c r="H49" s="20">
        <f t="shared" si="1"/>
        <v>2651.21</v>
      </c>
      <c r="I49" s="20">
        <f t="shared" si="2"/>
        <v>2950.06</v>
      </c>
      <c r="J49" s="20">
        <f t="shared" si="3"/>
        <v>3439.18</v>
      </c>
      <c r="K49" s="20">
        <f t="shared" si="4"/>
        <v>4525.150000000001</v>
      </c>
    </row>
    <row r="50" spans="1:11" s="11" customFormat="1" ht="14.25" customHeight="1">
      <c r="A50" s="25" t="s">
        <v>142</v>
      </c>
      <c r="B50" s="25">
        <v>17</v>
      </c>
      <c r="C50" s="25" t="s">
        <v>195</v>
      </c>
      <c r="D50" s="25" t="s">
        <v>15</v>
      </c>
      <c r="E50" s="25" t="s">
        <v>196</v>
      </c>
      <c r="F50" s="25" t="s">
        <v>197</v>
      </c>
      <c r="G50" s="17">
        <f t="shared" si="0"/>
        <v>56.92</v>
      </c>
      <c r="H50" s="20">
        <f t="shared" si="1"/>
        <v>2605.45</v>
      </c>
      <c r="I50" s="20">
        <f t="shared" si="2"/>
        <v>2904.3</v>
      </c>
      <c r="J50" s="20">
        <f t="shared" si="3"/>
        <v>3393.42</v>
      </c>
      <c r="K50" s="20">
        <f t="shared" si="4"/>
        <v>4479.39</v>
      </c>
    </row>
    <row r="51" spans="1:11" s="11" customFormat="1" ht="14.25" customHeight="1">
      <c r="A51" s="25" t="s">
        <v>142</v>
      </c>
      <c r="B51" s="25">
        <v>18</v>
      </c>
      <c r="C51" s="25" t="s">
        <v>198</v>
      </c>
      <c r="D51" s="25" t="s">
        <v>15</v>
      </c>
      <c r="E51" s="25" t="s">
        <v>199</v>
      </c>
      <c r="F51" s="25" t="s">
        <v>200</v>
      </c>
      <c r="G51" s="17">
        <f t="shared" si="0"/>
        <v>55.19</v>
      </c>
      <c r="H51" s="20">
        <f t="shared" si="1"/>
        <v>2556.17</v>
      </c>
      <c r="I51" s="20">
        <f t="shared" si="2"/>
        <v>2855.02</v>
      </c>
      <c r="J51" s="20">
        <f t="shared" si="3"/>
        <v>3344.14</v>
      </c>
      <c r="K51" s="20">
        <f t="shared" si="4"/>
        <v>4430.11</v>
      </c>
    </row>
    <row r="52" spans="1:11" s="11" customFormat="1" ht="14.25" customHeight="1">
      <c r="A52" s="25" t="s">
        <v>142</v>
      </c>
      <c r="B52" s="25">
        <v>19</v>
      </c>
      <c r="C52" s="25" t="s">
        <v>201</v>
      </c>
      <c r="D52" s="25" t="s">
        <v>15</v>
      </c>
      <c r="E52" s="25" t="s">
        <v>202</v>
      </c>
      <c r="F52" s="25" t="s">
        <v>203</v>
      </c>
      <c r="G52" s="17">
        <f t="shared" si="0"/>
        <v>56.94</v>
      </c>
      <c r="H52" s="20">
        <f t="shared" si="1"/>
        <v>2605.97</v>
      </c>
      <c r="I52" s="20">
        <f t="shared" si="2"/>
        <v>2904.82</v>
      </c>
      <c r="J52" s="20">
        <f t="shared" si="3"/>
        <v>3393.94</v>
      </c>
      <c r="K52" s="20">
        <f t="shared" si="4"/>
        <v>4479.91</v>
      </c>
    </row>
    <row r="53" spans="1:11" s="11" customFormat="1" ht="14.25" customHeight="1">
      <c r="A53" s="25" t="s">
        <v>142</v>
      </c>
      <c r="B53" s="25">
        <v>20</v>
      </c>
      <c r="C53" s="25" t="s">
        <v>204</v>
      </c>
      <c r="D53" s="25" t="s">
        <v>15</v>
      </c>
      <c r="E53" s="25" t="s">
        <v>205</v>
      </c>
      <c r="F53" s="25" t="s">
        <v>206</v>
      </c>
      <c r="G53" s="17">
        <f t="shared" si="0"/>
        <v>56.98</v>
      </c>
      <c r="H53" s="20">
        <f t="shared" si="1"/>
        <v>2607.17</v>
      </c>
      <c r="I53" s="20">
        <f t="shared" si="2"/>
        <v>2906.02</v>
      </c>
      <c r="J53" s="20">
        <f t="shared" si="3"/>
        <v>3395.14</v>
      </c>
      <c r="K53" s="20">
        <f t="shared" si="4"/>
        <v>4481.11</v>
      </c>
    </row>
    <row r="54" spans="1:11" s="11" customFormat="1" ht="14.25" customHeight="1">
      <c r="A54" s="25" t="s">
        <v>142</v>
      </c>
      <c r="B54" s="25">
        <v>21</v>
      </c>
      <c r="C54" s="25" t="s">
        <v>207</v>
      </c>
      <c r="D54" s="25" t="s">
        <v>15</v>
      </c>
      <c r="E54" s="25" t="s">
        <v>208</v>
      </c>
      <c r="F54" s="25" t="s">
        <v>209</v>
      </c>
      <c r="G54" s="17">
        <f t="shared" si="0"/>
        <v>57.86</v>
      </c>
      <c r="H54" s="20">
        <f t="shared" si="1"/>
        <v>2632.15</v>
      </c>
      <c r="I54" s="20">
        <f t="shared" si="2"/>
        <v>2931.0000000000005</v>
      </c>
      <c r="J54" s="20">
        <f t="shared" si="3"/>
        <v>3420.1200000000003</v>
      </c>
      <c r="K54" s="20">
        <f t="shared" si="4"/>
        <v>4506.089999999999</v>
      </c>
    </row>
    <row r="55" spans="1:11" s="11" customFormat="1" ht="14.25" customHeight="1">
      <c r="A55" s="25" t="s">
        <v>142</v>
      </c>
      <c r="B55" s="25">
        <v>22</v>
      </c>
      <c r="C55" s="25" t="s">
        <v>210</v>
      </c>
      <c r="D55" s="25" t="s">
        <v>15</v>
      </c>
      <c r="E55" s="25" t="s">
        <v>211</v>
      </c>
      <c r="F55" s="25" t="s">
        <v>212</v>
      </c>
      <c r="G55" s="17">
        <f t="shared" si="0"/>
        <v>53.93</v>
      </c>
      <c r="H55" s="20">
        <f t="shared" si="1"/>
        <v>2519.99</v>
      </c>
      <c r="I55" s="20">
        <f t="shared" si="2"/>
        <v>2818.8399999999997</v>
      </c>
      <c r="J55" s="20">
        <f t="shared" si="3"/>
        <v>3307.9599999999996</v>
      </c>
      <c r="K55" s="20">
        <f t="shared" si="4"/>
        <v>4393.93</v>
      </c>
    </row>
    <row r="56" spans="1:11" s="11" customFormat="1" ht="14.25" customHeight="1">
      <c r="A56" s="25" t="s">
        <v>142</v>
      </c>
      <c r="B56" s="25">
        <v>23</v>
      </c>
      <c r="C56" s="25" t="s">
        <v>213</v>
      </c>
      <c r="D56" s="25" t="s">
        <v>15</v>
      </c>
      <c r="E56" s="25" t="s">
        <v>214</v>
      </c>
      <c r="F56" s="25" t="s">
        <v>215</v>
      </c>
      <c r="G56" s="17">
        <f t="shared" si="0"/>
        <v>44.2</v>
      </c>
      <c r="H56" s="20">
        <f t="shared" si="1"/>
        <v>2242.38</v>
      </c>
      <c r="I56" s="20">
        <f t="shared" si="2"/>
        <v>2541.23</v>
      </c>
      <c r="J56" s="20">
        <f t="shared" si="3"/>
        <v>3030.35</v>
      </c>
      <c r="K56" s="20">
        <f t="shared" si="4"/>
        <v>4116.32</v>
      </c>
    </row>
    <row r="57" spans="1:11" s="11" customFormat="1" ht="14.25" customHeight="1">
      <c r="A57" s="25" t="s">
        <v>216</v>
      </c>
      <c r="B57" s="25">
        <v>0</v>
      </c>
      <c r="C57" s="25" t="s">
        <v>217</v>
      </c>
      <c r="D57" s="25" t="s">
        <v>15</v>
      </c>
      <c r="E57" s="25" t="s">
        <v>218</v>
      </c>
      <c r="F57" s="25" t="s">
        <v>219</v>
      </c>
      <c r="G57" s="17">
        <f t="shared" si="0"/>
        <v>37.57</v>
      </c>
      <c r="H57" s="20">
        <f t="shared" si="1"/>
        <v>2052.92</v>
      </c>
      <c r="I57" s="20">
        <f t="shared" si="2"/>
        <v>2351.7700000000004</v>
      </c>
      <c r="J57" s="20">
        <f t="shared" si="3"/>
        <v>2840.8900000000003</v>
      </c>
      <c r="K57" s="20">
        <f t="shared" si="4"/>
        <v>3926.86</v>
      </c>
    </row>
    <row r="58" spans="1:11" s="11" customFormat="1" ht="14.25" customHeight="1">
      <c r="A58" s="25" t="s">
        <v>216</v>
      </c>
      <c r="B58" s="25">
        <v>1</v>
      </c>
      <c r="C58" s="25" t="s">
        <v>220</v>
      </c>
      <c r="D58" s="25" t="s">
        <v>15</v>
      </c>
      <c r="E58" s="25" t="s">
        <v>221</v>
      </c>
      <c r="F58" s="25" t="s">
        <v>222</v>
      </c>
      <c r="G58" s="17">
        <f t="shared" si="0"/>
        <v>35.76</v>
      </c>
      <c r="H58" s="20">
        <f t="shared" si="1"/>
        <v>2001.36</v>
      </c>
      <c r="I58" s="20">
        <f t="shared" si="2"/>
        <v>2300.2100000000005</v>
      </c>
      <c r="J58" s="20">
        <f t="shared" si="3"/>
        <v>2789.3300000000004</v>
      </c>
      <c r="K58" s="20">
        <f t="shared" si="4"/>
        <v>3875.3</v>
      </c>
    </row>
    <row r="59" spans="1:11" s="11" customFormat="1" ht="14.25" customHeight="1">
      <c r="A59" s="25" t="s">
        <v>216</v>
      </c>
      <c r="B59" s="25">
        <v>2</v>
      </c>
      <c r="C59" s="25" t="s">
        <v>223</v>
      </c>
      <c r="D59" s="25" t="s">
        <v>15</v>
      </c>
      <c r="E59" s="25" t="s">
        <v>224</v>
      </c>
      <c r="F59" s="25" t="s">
        <v>225</v>
      </c>
      <c r="G59" s="17">
        <f t="shared" si="0"/>
        <v>34.5</v>
      </c>
      <c r="H59" s="20">
        <f t="shared" si="1"/>
        <v>1965.44</v>
      </c>
      <c r="I59" s="20">
        <f t="shared" si="2"/>
        <v>2264.29</v>
      </c>
      <c r="J59" s="20">
        <f t="shared" si="3"/>
        <v>2753.41</v>
      </c>
      <c r="K59" s="20">
        <f t="shared" si="4"/>
        <v>3839.38</v>
      </c>
    </row>
    <row r="60" spans="1:11" s="11" customFormat="1" ht="14.25" customHeight="1">
      <c r="A60" s="25" t="s">
        <v>216</v>
      </c>
      <c r="B60" s="25">
        <v>3</v>
      </c>
      <c r="C60" s="25" t="s">
        <v>226</v>
      </c>
      <c r="D60" s="25" t="s">
        <v>15</v>
      </c>
      <c r="E60" s="25" t="s">
        <v>227</v>
      </c>
      <c r="F60" s="25" t="s">
        <v>228</v>
      </c>
      <c r="G60" s="17">
        <f t="shared" si="0"/>
        <v>28.28</v>
      </c>
      <c r="H60" s="20">
        <f t="shared" si="1"/>
        <v>1787.6699999999998</v>
      </c>
      <c r="I60" s="20">
        <f t="shared" si="2"/>
        <v>2086.5200000000004</v>
      </c>
      <c r="J60" s="20">
        <f t="shared" si="3"/>
        <v>2575.6400000000003</v>
      </c>
      <c r="K60" s="20">
        <f t="shared" si="4"/>
        <v>3661.61</v>
      </c>
    </row>
    <row r="61" spans="1:11" s="11" customFormat="1" ht="14.25" customHeight="1">
      <c r="A61" s="25" t="s">
        <v>216</v>
      </c>
      <c r="B61" s="25">
        <v>4</v>
      </c>
      <c r="C61" s="25" t="s">
        <v>229</v>
      </c>
      <c r="D61" s="25" t="s">
        <v>15</v>
      </c>
      <c r="E61" s="25" t="s">
        <v>230</v>
      </c>
      <c r="F61" s="25" t="s">
        <v>231</v>
      </c>
      <c r="G61" s="17">
        <f t="shared" si="0"/>
        <v>29.36</v>
      </c>
      <c r="H61" s="20">
        <f t="shared" si="1"/>
        <v>1818.7099999999998</v>
      </c>
      <c r="I61" s="20">
        <f t="shared" si="2"/>
        <v>2117.5600000000004</v>
      </c>
      <c r="J61" s="20">
        <f t="shared" si="3"/>
        <v>2606.6800000000003</v>
      </c>
      <c r="K61" s="20">
        <f t="shared" si="4"/>
        <v>3692.65</v>
      </c>
    </row>
    <row r="62" spans="1:11" s="11" customFormat="1" ht="14.25" customHeight="1">
      <c r="A62" s="25" t="s">
        <v>216</v>
      </c>
      <c r="B62" s="25">
        <v>5</v>
      </c>
      <c r="C62" s="25" t="s">
        <v>232</v>
      </c>
      <c r="D62" s="25" t="s">
        <v>15</v>
      </c>
      <c r="E62" s="25" t="s">
        <v>233</v>
      </c>
      <c r="F62" s="25" t="s">
        <v>234</v>
      </c>
      <c r="G62" s="17">
        <f t="shared" si="0"/>
        <v>35.29</v>
      </c>
      <c r="H62" s="20">
        <f t="shared" si="1"/>
        <v>1987.96</v>
      </c>
      <c r="I62" s="20">
        <f t="shared" si="2"/>
        <v>2286.8100000000004</v>
      </c>
      <c r="J62" s="20">
        <f t="shared" si="3"/>
        <v>2775.9300000000003</v>
      </c>
      <c r="K62" s="20">
        <f t="shared" si="4"/>
        <v>3861.9</v>
      </c>
    </row>
    <row r="63" spans="1:11" s="11" customFormat="1" ht="14.25" customHeight="1">
      <c r="A63" s="25" t="s">
        <v>216</v>
      </c>
      <c r="B63" s="25">
        <v>6</v>
      </c>
      <c r="C63" s="25" t="s">
        <v>235</v>
      </c>
      <c r="D63" s="25" t="s">
        <v>15</v>
      </c>
      <c r="E63" s="25" t="s">
        <v>236</v>
      </c>
      <c r="F63" s="25" t="s">
        <v>41</v>
      </c>
      <c r="G63" s="17">
        <f t="shared" si="0"/>
        <v>38.46</v>
      </c>
      <c r="H63" s="20">
        <f t="shared" si="1"/>
        <v>2078.45</v>
      </c>
      <c r="I63" s="20">
        <f t="shared" si="2"/>
        <v>2377.3</v>
      </c>
      <c r="J63" s="20">
        <f t="shared" si="3"/>
        <v>2866.42</v>
      </c>
      <c r="K63" s="20">
        <f t="shared" si="4"/>
        <v>3952.3900000000003</v>
      </c>
    </row>
    <row r="64" spans="1:11" s="11" customFormat="1" ht="14.25" customHeight="1">
      <c r="A64" s="25" t="s">
        <v>216</v>
      </c>
      <c r="B64" s="25">
        <v>7</v>
      </c>
      <c r="C64" s="25" t="s">
        <v>237</v>
      </c>
      <c r="D64" s="25" t="s">
        <v>238</v>
      </c>
      <c r="E64" s="25" t="s">
        <v>15</v>
      </c>
      <c r="F64" s="25" t="s">
        <v>239</v>
      </c>
      <c r="G64" s="17">
        <f t="shared" si="0"/>
        <v>41.5</v>
      </c>
      <c r="H64" s="20">
        <f t="shared" si="1"/>
        <v>2165.3199999999997</v>
      </c>
      <c r="I64" s="20">
        <f t="shared" si="2"/>
        <v>2464.17</v>
      </c>
      <c r="J64" s="20">
        <f t="shared" si="3"/>
        <v>2953.29</v>
      </c>
      <c r="K64" s="20">
        <f t="shared" si="4"/>
        <v>4039.26</v>
      </c>
    </row>
    <row r="65" spans="1:11" s="11" customFormat="1" ht="14.25" customHeight="1">
      <c r="A65" s="25" t="s">
        <v>216</v>
      </c>
      <c r="B65" s="25">
        <v>8</v>
      </c>
      <c r="C65" s="25" t="s">
        <v>240</v>
      </c>
      <c r="D65" s="25" t="s">
        <v>15</v>
      </c>
      <c r="E65" s="25" t="s">
        <v>241</v>
      </c>
      <c r="F65" s="25" t="s">
        <v>242</v>
      </c>
      <c r="G65" s="17">
        <f t="shared" si="0"/>
        <v>54.91</v>
      </c>
      <c r="H65" s="20">
        <f t="shared" si="1"/>
        <v>2547.92</v>
      </c>
      <c r="I65" s="20">
        <f t="shared" si="2"/>
        <v>2846.77</v>
      </c>
      <c r="J65" s="20">
        <f t="shared" si="3"/>
        <v>3335.89</v>
      </c>
      <c r="K65" s="20">
        <f t="shared" si="4"/>
        <v>4421.86</v>
      </c>
    </row>
    <row r="66" spans="1:11" s="11" customFormat="1" ht="14.25" customHeight="1">
      <c r="A66" s="25" t="s">
        <v>216</v>
      </c>
      <c r="B66" s="25">
        <v>9</v>
      </c>
      <c r="C66" s="25" t="s">
        <v>243</v>
      </c>
      <c r="D66" s="25" t="s">
        <v>15</v>
      </c>
      <c r="E66" s="25" t="s">
        <v>244</v>
      </c>
      <c r="F66" s="25" t="s">
        <v>245</v>
      </c>
      <c r="G66" s="17">
        <f t="shared" si="0"/>
        <v>58.7</v>
      </c>
      <c r="H66" s="20">
        <f t="shared" si="1"/>
        <v>2656.21</v>
      </c>
      <c r="I66" s="20">
        <f t="shared" si="2"/>
        <v>2955.06</v>
      </c>
      <c r="J66" s="20">
        <f t="shared" si="3"/>
        <v>3444.18</v>
      </c>
      <c r="K66" s="20">
        <f t="shared" si="4"/>
        <v>4530.15</v>
      </c>
    </row>
    <row r="67" spans="1:11" s="11" customFormat="1" ht="14.25" customHeight="1">
      <c r="A67" s="25" t="s">
        <v>216</v>
      </c>
      <c r="B67" s="25">
        <v>10</v>
      </c>
      <c r="C67" s="25" t="s">
        <v>246</v>
      </c>
      <c r="D67" s="25" t="s">
        <v>15</v>
      </c>
      <c r="E67" s="25" t="s">
        <v>247</v>
      </c>
      <c r="F67" s="25" t="s">
        <v>248</v>
      </c>
      <c r="G67" s="17">
        <f t="shared" si="0"/>
        <v>60.49</v>
      </c>
      <c r="H67" s="20">
        <f t="shared" si="1"/>
        <v>2707.22</v>
      </c>
      <c r="I67" s="20">
        <f t="shared" si="2"/>
        <v>3006.0699999999997</v>
      </c>
      <c r="J67" s="20">
        <f t="shared" si="3"/>
        <v>3495.1899999999996</v>
      </c>
      <c r="K67" s="20">
        <f t="shared" si="4"/>
        <v>4581.16</v>
      </c>
    </row>
    <row r="68" spans="1:11" s="11" customFormat="1" ht="14.25" customHeight="1">
      <c r="A68" s="25" t="s">
        <v>216</v>
      </c>
      <c r="B68" s="25">
        <v>11</v>
      </c>
      <c r="C68" s="25" t="s">
        <v>43</v>
      </c>
      <c r="D68" s="25" t="s">
        <v>15</v>
      </c>
      <c r="E68" s="25" t="s">
        <v>249</v>
      </c>
      <c r="F68" s="25" t="s">
        <v>250</v>
      </c>
      <c r="G68" s="17">
        <f t="shared" si="0"/>
        <v>60.47</v>
      </c>
      <c r="H68" s="20">
        <f t="shared" si="1"/>
        <v>2706.74</v>
      </c>
      <c r="I68" s="20">
        <f t="shared" si="2"/>
        <v>3005.5899999999997</v>
      </c>
      <c r="J68" s="20">
        <f t="shared" si="3"/>
        <v>3494.7099999999996</v>
      </c>
      <c r="K68" s="20">
        <f t="shared" si="4"/>
        <v>4580.68</v>
      </c>
    </row>
    <row r="69" spans="1:11" s="11" customFormat="1" ht="14.25" customHeight="1">
      <c r="A69" s="25" t="s">
        <v>216</v>
      </c>
      <c r="B69" s="25">
        <v>12</v>
      </c>
      <c r="C69" s="25" t="s">
        <v>251</v>
      </c>
      <c r="D69" s="25" t="s">
        <v>15</v>
      </c>
      <c r="E69" s="25" t="s">
        <v>252</v>
      </c>
      <c r="F69" s="25" t="s">
        <v>253</v>
      </c>
      <c r="G69" s="17">
        <f t="shared" si="0"/>
        <v>60.1</v>
      </c>
      <c r="H69" s="20">
        <f t="shared" si="1"/>
        <v>2696.07</v>
      </c>
      <c r="I69" s="20">
        <f t="shared" si="2"/>
        <v>2994.92</v>
      </c>
      <c r="J69" s="20">
        <f t="shared" si="3"/>
        <v>3484.04</v>
      </c>
      <c r="K69" s="20">
        <f t="shared" si="4"/>
        <v>4570.01</v>
      </c>
    </row>
    <row r="70" spans="1:11" s="11" customFormat="1" ht="14.25" customHeight="1">
      <c r="A70" s="25" t="s">
        <v>216</v>
      </c>
      <c r="B70" s="25">
        <v>13</v>
      </c>
      <c r="C70" s="25" t="s">
        <v>254</v>
      </c>
      <c r="D70" s="25" t="s">
        <v>15</v>
      </c>
      <c r="E70" s="25" t="s">
        <v>255</v>
      </c>
      <c r="F70" s="25" t="s">
        <v>256</v>
      </c>
      <c r="G70" s="17">
        <f t="shared" si="0"/>
        <v>60.61</v>
      </c>
      <c r="H70" s="20">
        <f t="shared" si="1"/>
        <v>2710.7000000000003</v>
      </c>
      <c r="I70" s="20">
        <f t="shared" si="2"/>
        <v>3009.5500000000006</v>
      </c>
      <c r="J70" s="20">
        <f t="shared" si="3"/>
        <v>3498.6700000000005</v>
      </c>
      <c r="K70" s="20">
        <f t="shared" si="4"/>
        <v>4584.64</v>
      </c>
    </row>
    <row r="71" spans="1:11" s="11" customFormat="1" ht="14.25" customHeight="1">
      <c r="A71" s="25" t="s">
        <v>216</v>
      </c>
      <c r="B71" s="25">
        <v>14</v>
      </c>
      <c r="C71" s="25" t="s">
        <v>257</v>
      </c>
      <c r="D71" s="25" t="s">
        <v>15</v>
      </c>
      <c r="E71" s="25" t="s">
        <v>258</v>
      </c>
      <c r="F71" s="25" t="s">
        <v>259</v>
      </c>
      <c r="G71" s="17">
        <f t="shared" si="0"/>
        <v>61.16</v>
      </c>
      <c r="H71" s="20">
        <f t="shared" si="1"/>
        <v>2726.52</v>
      </c>
      <c r="I71" s="20">
        <f t="shared" si="2"/>
        <v>3025.37</v>
      </c>
      <c r="J71" s="20">
        <f t="shared" si="3"/>
        <v>3514.49</v>
      </c>
      <c r="K71" s="20">
        <f t="shared" si="4"/>
        <v>4600.46</v>
      </c>
    </row>
    <row r="72" spans="1:11" s="11" customFormat="1" ht="14.25" customHeight="1">
      <c r="A72" s="25" t="s">
        <v>216</v>
      </c>
      <c r="B72" s="25">
        <v>15</v>
      </c>
      <c r="C72" s="25" t="s">
        <v>260</v>
      </c>
      <c r="D72" s="25" t="s">
        <v>15</v>
      </c>
      <c r="E72" s="25" t="s">
        <v>261</v>
      </c>
      <c r="F72" s="25" t="s">
        <v>262</v>
      </c>
      <c r="G72" s="17">
        <f t="shared" si="0"/>
        <v>60.78</v>
      </c>
      <c r="H72" s="20">
        <f t="shared" si="1"/>
        <v>2715.6200000000003</v>
      </c>
      <c r="I72" s="20">
        <f t="shared" si="2"/>
        <v>3014.4700000000007</v>
      </c>
      <c r="J72" s="20">
        <f t="shared" si="3"/>
        <v>3503.5900000000006</v>
      </c>
      <c r="K72" s="20">
        <f t="shared" si="4"/>
        <v>4589.56</v>
      </c>
    </row>
    <row r="73" spans="1:11" s="11" customFormat="1" ht="14.25" customHeight="1">
      <c r="A73" s="25" t="s">
        <v>216</v>
      </c>
      <c r="B73" s="25">
        <v>16</v>
      </c>
      <c r="C73" s="25" t="s">
        <v>263</v>
      </c>
      <c r="D73" s="25" t="s">
        <v>15</v>
      </c>
      <c r="E73" s="25" t="s">
        <v>264</v>
      </c>
      <c r="F73" s="25" t="s">
        <v>265</v>
      </c>
      <c r="G73" s="17">
        <f t="shared" si="0"/>
        <v>61.11</v>
      </c>
      <c r="H73" s="20">
        <f t="shared" si="1"/>
        <v>2725.03</v>
      </c>
      <c r="I73" s="20">
        <f t="shared" si="2"/>
        <v>3023.8800000000006</v>
      </c>
      <c r="J73" s="20">
        <f t="shared" si="3"/>
        <v>3513.0000000000005</v>
      </c>
      <c r="K73" s="20">
        <f t="shared" si="4"/>
        <v>4598.97</v>
      </c>
    </row>
    <row r="74" spans="1:11" s="11" customFormat="1" ht="14.25" customHeight="1">
      <c r="A74" s="25" t="s">
        <v>216</v>
      </c>
      <c r="B74" s="25">
        <v>17</v>
      </c>
      <c r="C74" s="25" t="s">
        <v>40</v>
      </c>
      <c r="D74" s="25" t="s">
        <v>15</v>
      </c>
      <c r="E74" s="25" t="s">
        <v>266</v>
      </c>
      <c r="F74" s="25" t="s">
        <v>267</v>
      </c>
      <c r="G74" s="17">
        <f aca="true" t="shared" si="5" ref="G74:G137">ROUND((F74*0.0363),2)</f>
        <v>61.07</v>
      </c>
      <c r="H74" s="20">
        <f aca="true" t="shared" si="6" ref="H74:H137">F74+$M$3+G74</f>
        <v>2724.01</v>
      </c>
      <c r="I74" s="20">
        <f aca="true" t="shared" si="7" ref="I74:I137">F74+$N$3+G74</f>
        <v>3022.86</v>
      </c>
      <c r="J74" s="20">
        <f aca="true" t="shared" si="8" ref="J74:J137">F74+$O$3+G74</f>
        <v>3511.98</v>
      </c>
      <c r="K74" s="20">
        <f aca="true" t="shared" si="9" ref="K74:K137">F74+$P$3+G74</f>
        <v>4597.95</v>
      </c>
    </row>
    <row r="75" spans="1:11" s="11" customFormat="1" ht="14.25" customHeight="1">
      <c r="A75" s="25" t="s">
        <v>216</v>
      </c>
      <c r="B75" s="25">
        <v>18</v>
      </c>
      <c r="C75" s="25" t="s">
        <v>268</v>
      </c>
      <c r="D75" s="25" t="s">
        <v>15</v>
      </c>
      <c r="E75" s="25" t="s">
        <v>269</v>
      </c>
      <c r="F75" s="25" t="s">
        <v>270</v>
      </c>
      <c r="G75" s="17">
        <f t="shared" si="5"/>
        <v>59.16</v>
      </c>
      <c r="H75" s="20">
        <f t="shared" si="6"/>
        <v>2669.3999999999996</v>
      </c>
      <c r="I75" s="20">
        <f t="shared" si="7"/>
        <v>2968.25</v>
      </c>
      <c r="J75" s="20">
        <f t="shared" si="8"/>
        <v>3457.37</v>
      </c>
      <c r="K75" s="20">
        <f t="shared" si="9"/>
        <v>4543.34</v>
      </c>
    </row>
    <row r="76" spans="1:11" s="11" customFormat="1" ht="14.25" customHeight="1">
      <c r="A76" s="25" t="s">
        <v>216</v>
      </c>
      <c r="B76" s="25">
        <v>19</v>
      </c>
      <c r="C76" s="25" t="s">
        <v>271</v>
      </c>
      <c r="D76" s="25" t="s">
        <v>15</v>
      </c>
      <c r="E76" s="25" t="s">
        <v>272</v>
      </c>
      <c r="F76" s="25" t="s">
        <v>273</v>
      </c>
      <c r="G76" s="17">
        <f t="shared" si="5"/>
        <v>56.28</v>
      </c>
      <c r="H76" s="20">
        <f t="shared" si="6"/>
        <v>2587.0400000000004</v>
      </c>
      <c r="I76" s="20">
        <f t="shared" si="7"/>
        <v>2885.8900000000003</v>
      </c>
      <c r="J76" s="20">
        <f t="shared" si="8"/>
        <v>3375.01</v>
      </c>
      <c r="K76" s="20">
        <f t="shared" si="9"/>
        <v>4460.98</v>
      </c>
    </row>
    <row r="77" spans="1:11" s="11" customFormat="1" ht="14.25" customHeight="1">
      <c r="A77" s="25" t="s">
        <v>216</v>
      </c>
      <c r="B77" s="25">
        <v>20</v>
      </c>
      <c r="C77" s="25" t="s">
        <v>274</v>
      </c>
      <c r="D77" s="25" t="s">
        <v>15</v>
      </c>
      <c r="E77" s="25" t="s">
        <v>275</v>
      </c>
      <c r="F77" s="25" t="s">
        <v>276</v>
      </c>
      <c r="G77" s="17">
        <f t="shared" si="5"/>
        <v>56.35</v>
      </c>
      <c r="H77" s="20">
        <f t="shared" si="6"/>
        <v>2589.03</v>
      </c>
      <c r="I77" s="20">
        <f t="shared" si="7"/>
        <v>2887.88</v>
      </c>
      <c r="J77" s="20">
        <f t="shared" si="8"/>
        <v>3377</v>
      </c>
      <c r="K77" s="20">
        <f t="shared" si="9"/>
        <v>4462.97</v>
      </c>
    </row>
    <row r="78" spans="1:11" s="11" customFormat="1" ht="14.25" customHeight="1">
      <c r="A78" s="25" t="s">
        <v>216</v>
      </c>
      <c r="B78" s="25">
        <v>21</v>
      </c>
      <c r="C78" s="25" t="s">
        <v>277</v>
      </c>
      <c r="D78" s="25" t="s">
        <v>15</v>
      </c>
      <c r="E78" s="25" t="s">
        <v>278</v>
      </c>
      <c r="F78" s="25" t="s">
        <v>279</v>
      </c>
      <c r="G78" s="17">
        <f t="shared" si="5"/>
        <v>57.78</v>
      </c>
      <c r="H78" s="20">
        <f t="shared" si="6"/>
        <v>2630.0400000000004</v>
      </c>
      <c r="I78" s="20">
        <f t="shared" si="7"/>
        <v>2928.8900000000003</v>
      </c>
      <c r="J78" s="20">
        <f t="shared" si="8"/>
        <v>3418.01</v>
      </c>
      <c r="K78" s="20">
        <f t="shared" si="9"/>
        <v>4503.98</v>
      </c>
    </row>
    <row r="79" spans="1:11" s="11" customFormat="1" ht="14.25" customHeight="1">
      <c r="A79" s="25" t="s">
        <v>216</v>
      </c>
      <c r="B79" s="25">
        <v>22</v>
      </c>
      <c r="C79" s="25" t="s">
        <v>280</v>
      </c>
      <c r="D79" s="25" t="s">
        <v>281</v>
      </c>
      <c r="E79" s="25" t="s">
        <v>15</v>
      </c>
      <c r="F79" s="25" t="s">
        <v>282</v>
      </c>
      <c r="G79" s="17">
        <f t="shared" si="5"/>
        <v>56.19</v>
      </c>
      <c r="H79" s="20">
        <f t="shared" si="6"/>
        <v>2584.46</v>
      </c>
      <c r="I79" s="20">
        <f t="shared" si="7"/>
        <v>2883.31</v>
      </c>
      <c r="J79" s="20">
        <f t="shared" si="8"/>
        <v>3372.43</v>
      </c>
      <c r="K79" s="20">
        <f t="shared" si="9"/>
        <v>4458.4</v>
      </c>
    </row>
    <row r="80" spans="1:11" s="11" customFormat="1" ht="14.25" customHeight="1">
      <c r="A80" s="25" t="s">
        <v>216</v>
      </c>
      <c r="B80" s="25">
        <v>23</v>
      </c>
      <c r="C80" s="25" t="s">
        <v>283</v>
      </c>
      <c r="D80" s="25" t="s">
        <v>15</v>
      </c>
      <c r="E80" s="25" t="s">
        <v>284</v>
      </c>
      <c r="F80" s="25" t="s">
        <v>285</v>
      </c>
      <c r="G80" s="17">
        <f t="shared" si="5"/>
        <v>45.19</v>
      </c>
      <c r="H80" s="20">
        <f t="shared" si="6"/>
        <v>2270.69</v>
      </c>
      <c r="I80" s="20">
        <f t="shared" si="7"/>
        <v>2569.5400000000004</v>
      </c>
      <c r="J80" s="20">
        <f t="shared" si="8"/>
        <v>3058.6600000000003</v>
      </c>
      <c r="K80" s="20">
        <f t="shared" si="9"/>
        <v>4144.63</v>
      </c>
    </row>
    <row r="81" spans="1:11" s="11" customFormat="1" ht="14.25" customHeight="1">
      <c r="A81" s="25" t="s">
        <v>286</v>
      </c>
      <c r="B81" s="25">
        <v>0</v>
      </c>
      <c r="C81" s="25" t="s">
        <v>287</v>
      </c>
      <c r="D81" s="25" t="s">
        <v>15</v>
      </c>
      <c r="E81" s="25" t="s">
        <v>288</v>
      </c>
      <c r="F81" s="25" t="s">
        <v>289</v>
      </c>
      <c r="G81" s="17">
        <f t="shared" si="5"/>
        <v>37.93</v>
      </c>
      <c r="H81" s="20">
        <f t="shared" si="6"/>
        <v>2063.25</v>
      </c>
      <c r="I81" s="20">
        <f t="shared" si="7"/>
        <v>2362.1</v>
      </c>
      <c r="J81" s="20">
        <f t="shared" si="8"/>
        <v>2851.22</v>
      </c>
      <c r="K81" s="20">
        <f t="shared" si="9"/>
        <v>3937.19</v>
      </c>
    </row>
    <row r="82" spans="1:11" s="11" customFormat="1" ht="14.25" customHeight="1">
      <c r="A82" s="25" t="s">
        <v>286</v>
      </c>
      <c r="B82" s="25">
        <v>1</v>
      </c>
      <c r="C82" s="25" t="s">
        <v>290</v>
      </c>
      <c r="D82" s="25" t="s">
        <v>15</v>
      </c>
      <c r="E82" s="25" t="s">
        <v>291</v>
      </c>
      <c r="F82" s="25" t="s">
        <v>292</v>
      </c>
      <c r="G82" s="17">
        <f t="shared" si="5"/>
        <v>35.99</v>
      </c>
      <c r="H82" s="20">
        <f t="shared" si="6"/>
        <v>2007.92</v>
      </c>
      <c r="I82" s="20">
        <f t="shared" si="7"/>
        <v>2306.77</v>
      </c>
      <c r="J82" s="20">
        <f t="shared" si="8"/>
        <v>2795.89</v>
      </c>
      <c r="K82" s="20">
        <f t="shared" si="9"/>
        <v>3881.8599999999997</v>
      </c>
    </row>
    <row r="83" spans="1:11" s="11" customFormat="1" ht="14.25" customHeight="1">
      <c r="A83" s="25" t="s">
        <v>286</v>
      </c>
      <c r="B83" s="25">
        <v>2</v>
      </c>
      <c r="C83" s="25" t="s">
        <v>293</v>
      </c>
      <c r="D83" s="25" t="s">
        <v>15</v>
      </c>
      <c r="E83" s="25" t="s">
        <v>294</v>
      </c>
      <c r="F83" s="25" t="s">
        <v>295</v>
      </c>
      <c r="G83" s="17">
        <f t="shared" si="5"/>
        <v>35.37</v>
      </c>
      <c r="H83" s="20">
        <f t="shared" si="6"/>
        <v>1990.09</v>
      </c>
      <c r="I83" s="20">
        <f t="shared" si="7"/>
        <v>2288.94</v>
      </c>
      <c r="J83" s="20">
        <f t="shared" si="8"/>
        <v>2778.06</v>
      </c>
      <c r="K83" s="20">
        <f t="shared" si="9"/>
        <v>3864.0299999999997</v>
      </c>
    </row>
    <row r="84" spans="1:11" s="11" customFormat="1" ht="14.25" customHeight="1">
      <c r="A84" s="25" t="s">
        <v>286</v>
      </c>
      <c r="B84" s="25">
        <v>3</v>
      </c>
      <c r="C84" s="25" t="s">
        <v>296</v>
      </c>
      <c r="D84" s="25" t="s">
        <v>15</v>
      </c>
      <c r="E84" s="25" t="s">
        <v>297</v>
      </c>
      <c r="F84" s="25" t="s">
        <v>298</v>
      </c>
      <c r="G84" s="17">
        <f t="shared" si="5"/>
        <v>33.71</v>
      </c>
      <c r="H84" s="20">
        <f t="shared" si="6"/>
        <v>1942.81</v>
      </c>
      <c r="I84" s="20">
        <f t="shared" si="7"/>
        <v>2241.6600000000003</v>
      </c>
      <c r="J84" s="20">
        <f t="shared" si="8"/>
        <v>2730.78</v>
      </c>
      <c r="K84" s="20">
        <f t="shared" si="9"/>
        <v>3816.75</v>
      </c>
    </row>
    <row r="85" spans="1:11" s="11" customFormat="1" ht="14.25" customHeight="1">
      <c r="A85" s="25" t="s">
        <v>286</v>
      </c>
      <c r="B85" s="25">
        <v>4</v>
      </c>
      <c r="C85" s="25" t="s">
        <v>299</v>
      </c>
      <c r="D85" s="25" t="s">
        <v>15</v>
      </c>
      <c r="E85" s="25" t="s">
        <v>300</v>
      </c>
      <c r="F85" s="25" t="s">
        <v>301</v>
      </c>
      <c r="G85" s="17">
        <f t="shared" si="5"/>
        <v>35.12</v>
      </c>
      <c r="H85" s="20">
        <f t="shared" si="6"/>
        <v>1983.15</v>
      </c>
      <c r="I85" s="20">
        <f t="shared" si="7"/>
        <v>2282</v>
      </c>
      <c r="J85" s="20">
        <f t="shared" si="8"/>
        <v>2771.12</v>
      </c>
      <c r="K85" s="20">
        <f t="shared" si="9"/>
        <v>3857.09</v>
      </c>
    </row>
    <row r="86" spans="1:11" s="11" customFormat="1" ht="14.25" customHeight="1">
      <c r="A86" s="25" t="s">
        <v>286</v>
      </c>
      <c r="B86" s="25">
        <v>5</v>
      </c>
      <c r="C86" s="25" t="s">
        <v>302</v>
      </c>
      <c r="D86" s="25" t="s">
        <v>15</v>
      </c>
      <c r="E86" s="25" t="s">
        <v>303</v>
      </c>
      <c r="F86" s="25" t="s">
        <v>304</v>
      </c>
      <c r="G86" s="17">
        <f t="shared" si="5"/>
        <v>35.93</v>
      </c>
      <c r="H86" s="20">
        <f t="shared" si="6"/>
        <v>2006.0600000000002</v>
      </c>
      <c r="I86" s="20">
        <f t="shared" si="7"/>
        <v>2304.91</v>
      </c>
      <c r="J86" s="20">
        <f t="shared" si="8"/>
        <v>2794.0299999999997</v>
      </c>
      <c r="K86" s="20">
        <f t="shared" si="9"/>
        <v>3880</v>
      </c>
    </row>
    <row r="87" spans="1:11" s="11" customFormat="1" ht="14.25" customHeight="1">
      <c r="A87" s="25" t="s">
        <v>286</v>
      </c>
      <c r="B87" s="25">
        <v>6</v>
      </c>
      <c r="C87" s="25" t="s">
        <v>305</v>
      </c>
      <c r="D87" s="25" t="s">
        <v>15</v>
      </c>
      <c r="E87" s="25" t="s">
        <v>306</v>
      </c>
      <c r="F87" s="25" t="s">
        <v>307</v>
      </c>
      <c r="G87" s="17">
        <f t="shared" si="5"/>
        <v>36.61</v>
      </c>
      <c r="H87" s="20">
        <f t="shared" si="6"/>
        <v>2025.6699999999998</v>
      </c>
      <c r="I87" s="20">
        <f t="shared" si="7"/>
        <v>2324.5200000000004</v>
      </c>
      <c r="J87" s="20">
        <f t="shared" si="8"/>
        <v>2813.6400000000003</v>
      </c>
      <c r="K87" s="20">
        <f t="shared" si="9"/>
        <v>3899.61</v>
      </c>
    </row>
    <row r="88" spans="1:11" s="11" customFormat="1" ht="14.25" customHeight="1">
      <c r="A88" s="25" t="s">
        <v>286</v>
      </c>
      <c r="B88" s="25">
        <v>7</v>
      </c>
      <c r="C88" s="25" t="s">
        <v>308</v>
      </c>
      <c r="D88" s="25" t="s">
        <v>309</v>
      </c>
      <c r="E88" s="25" t="s">
        <v>15</v>
      </c>
      <c r="F88" s="25" t="s">
        <v>310</v>
      </c>
      <c r="G88" s="17">
        <f t="shared" si="5"/>
        <v>45.99</v>
      </c>
      <c r="H88" s="20">
        <f t="shared" si="6"/>
        <v>2293.5199999999995</v>
      </c>
      <c r="I88" s="20">
        <f t="shared" si="7"/>
        <v>2592.37</v>
      </c>
      <c r="J88" s="20">
        <f t="shared" si="8"/>
        <v>3081.49</v>
      </c>
      <c r="K88" s="20">
        <f t="shared" si="9"/>
        <v>4167.46</v>
      </c>
    </row>
    <row r="89" spans="1:11" s="11" customFormat="1" ht="14.25" customHeight="1">
      <c r="A89" s="25" t="s">
        <v>286</v>
      </c>
      <c r="B89" s="25">
        <v>8</v>
      </c>
      <c r="C89" s="25" t="s">
        <v>52</v>
      </c>
      <c r="D89" s="25" t="s">
        <v>311</v>
      </c>
      <c r="E89" s="25" t="s">
        <v>15</v>
      </c>
      <c r="F89" s="25" t="s">
        <v>312</v>
      </c>
      <c r="G89" s="17">
        <f t="shared" si="5"/>
        <v>54.5</v>
      </c>
      <c r="H89" s="20">
        <f t="shared" si="6"/>
        <v>2536.2200000000003</v>
      </c>
      <c r="I89" s="20">
        <f t="shared" si="7"/>
        <v>2835.07</v>
      </c>
      <c r="J89" s="20">
        <f t="shared" si="8"/>
        <v>3324.19</v>
      </c>
      <c r="K89" s="20">
        <f t="shared" si="9"/>
        <v>4410.16</v>
      </c>
    </row>
    <row r="90" spans="1:11" s="11" customFormat="1" ht="14.25" customHeight="1">
      <c r="A90" s="25" t="s">
        <v>286</v>
      </c>
      <c r="B90" s="25">
        <v>9</v>
      </c>
      <c r="C90" s="25" t="s">
        <v>313</v>
      </c>
      <c r="D90" s="25" t="s">
        <v>15</v>
      </c>
      <c r="E90" s="25" t="s">
        <v>314</v>
      </c>
      <c r="F90" s="25" t="s">
        <v>315</v>
      </c>
      <c r="G90" s="17">
        <f t="shared" si="5"/>
        <v>59.66</v>
      </c>
      <c r="H90" s="20">
        <f t="shared" si="6"/>
        <v>2683.64</v>
      </c>
      <c r="I90" s="20">
        <f t="shared" si="7"/>
        <v>2982.49</v>
      </c>
      <c r="J90" s="20">
        <f t="shared" si="8"/>
        <v>3471.6099999999997</v>
      </c>
      <c r="K90" s="20">
        <f t="shared" si="9"/>
        <v>4557.58</v>
      </c>
    </row>
    <row r="91" spans="1:11" s="11" customFormat="1" ht="14.25" customHeight="1">
      <c r="A91" s="25" t="s">
        <v>286</v>
      </c>
      <c r="B91" s="25">
        <v>10</v>
      </c>
      <c r="C91" s="25" t="s">
        <v>316</v>
      </c>
      <c r="D91" s="25" t="s">
        <v>15</v>
      </c>
      <c r="E91" s="25" t="s">
        <v>317</v>
      </c>
      <c r="F91" s="25" t="s">
        <v>318</v>
      </c>
      <c r="G91" s="17">
        <f t="shared" si="5"/>
        <v>60.08</v>
      </c>
      <c r="H91" s="20">
        <f t="shared" si="6"/>
        <v>2695.74</v>
      </c>
      <c r="I91" s="20">
        <f t="shared" si="7"/>
        <v>2994.59</v>
      </c>
      <c r="J91" s="20">
        <f t="shared" si="8"/>
        <v>3483.71</v>
      </c>
      <c r="K91" s="20">
        <f t="shared" si="9"/>
        <v>4569.68</v>
      </c>
    </row>
    <row r="92" spans="1:11" s="11" customFormat="1" ht="14.25" customHeight="1">
      <c r="A92" s="25" t="s">
        <v>286</v>
      </c>
      <c r="B92" s="25">
        <v>11</v>
      </c>
      <c r="C92" s="25" t="s">
        <v>319</v>
      </c>
      <c r="D92" s="25" t="s">
        <v>15</v>
      </c>
      <c r="E92" s="25" t="s">
        <v>320</v>
      </c>
      <c r="F92" s="25" t="s">
        <v>321</v>
      </c>
      <c r="G92" s="17">
        <f t="shared" si="5"/>
        <v>61.05</v>
      </c>
      <c r="H92" s="20">
        <f t="shared" si="6"/>
        <v>2723.25</v>
      </c>
      <c r="I92" s="20">
        <f t="shared" si="7"/>
        <v>3022.1000000000004</v>
      </c>
      <c r="J92" s="20">
        <f t="shared" si="8"/>
        <v>3511.2200000000003</v>
      </c>
      <c r="K92" s="20">
        <f t="shared" si="9"/>
        <v>4597.1900000000005</v>
      </c>
    </row>
    <row r="93" spans="1:11" s="11" customFormat="1" ht="14.25" customHeight="1">
      <c r="A93" s="25" t="s">
        <v>286</v>
      </c>
      <c r="B93" s="25">
        <v>12</v>
      </c>
      <c r="C93" s="25" t="s">
        <v>322</v>
      </c>
      <c r="D93" s="25" t="s">
        <v>15</v>
      </c>
      <c r="E93" s="25" t="s">
        <v>323</v>
      </c>
      <c r="F93" s="25" t="s">
        <v>324</v>
      </c>
      <c r="G93" s="17">
        <f t="shared" si="5"/>
        <v>60.54</v>
      </c>
      <c r="H93" s="20">
        <f t="shared" si="6"/>
        <v>2708.73</v>
      </c>
      <c r="I93" s="20">
        <f t="shared" si="7"/>
        <v>3007.58</v>
      </c>
      <c r="J93" s="20">
        <f t="shared" si="8"/>
        <v>3496.7</v>
      </c>
      <c r="K93" s="20">
        <f t="shared" si="9"/>
        <v>4582.67</v>
      </c>
    </row>
    <row r="94" spans="1:11" s="11" customFormat="1" ht="14.25" customHeight="1">
      <c r="A94" s="25" t="s">
        <v>286</v>
      </c>
      <c r="B94" s="25">
        <v>13</v>
      </c>
      <c r="C94" s="25" t="s">
        <v>325</v>
      </c>
      <c r="D94" s="25" t="s">
        <v>15</v>
      </c>
      <c r="E94" s="25" t="s">
        <v>326</v>
      </c>
      <c r="F94" s="25" t="s">
        <v>327</v>
      </c>
      <c r="G94" s="17">
        <f t="shared" si="5"/>
        <v>60.99</v>
      </c>
      <c r="H94" s="20">
        <f t="shared" si="6"/>
        <v>2721.5299999999997</v>
      </c>
      <c r="I94" s="20">
        <f t="shared" si="7"/>
        <v>3020.38</v>
      </c>
      <c r="J94" s="20">
        <f t="shared" si="8"/>
        <v>3509.5</v>
      </c>
      <c r="K94" s="20">
        <f t="shared" si="9"/>
        <v>4595.469999999999</v>
      </c>
    </row>
    <row r="95" spans="1:11" s="11" customFormat="1" ht="14.25" customHeight="1">
      <c r="A95" s="25" t="s">
        <v>286</v>
      </c>
      <c r="B95" s="25">
        <v>14</v>
      </c>
      <c r="C95" s="25" t="s">
        <v>328</v>
      </c>
      <c r="D95" s="25" t="s">
        <v>15</v>
      </c>
      <c r="E95" s="25" t="s">
        <v>329</v>
      </c>
      <c r="F95" s="25" t="s">
        <v>330</v>
      </c>
      <c r="G95" s="17">
        <f t="shared" si="5"/>
        <v>61.25</v>
      </c>
      <c r="H95" s="20">
        <f t="shared" si="6"/>
        <v>2729.11</v>
      </c>
      <c r="I95" s="20">
        <f t="shared" si="7"/>
        <v>3027.96</v>
      </c>
      <c r="J95" s="20">
        <f t="shared" si="8"/>
        <v>3517.08</v>
      </c>
      <c r="K95" s="20">
        <f t="shared" si="9"/>
        <v>4603.05</v>
      </c>
    </row>
    <row r="96" spans="1:11" s="11" customFormat="1" ht="14.25" customHeight="1">
      <c r="A96" s="25" t="s">
        <v>286</v>
      </c>
      <c r="B96" s="25">
        <v>15</v>
      </c>
      <c r="C96" s="25" t="s">
        <v>331</v>
      </c>
      <c r="D96" s="25" t="s">
        <v>15</v>
      </c>
      <c r="E96" s="25" t="s">
        <v>332</v>
      </c>
      <c r="F96" s="25" t="s">
        <v>333</v>
      </c>
      <c r="G96" s="17">
        <f t="shared" si="5"/>
        <v>60.77</v>
      </c>
      <c r="H96" s="20">
        <f t="shared" si="6"/>
        <v>2715.2000000000003</v>
      </c>
      <c r="I96" s="20">
        <f t="shared" si="7"/>
        <v>3014.05</v>
      </c>
      <c r="J96" s="20">
        <f t="shared" si="8"/>
        <v>3503.17</v>
      </c>
      <c r="K96" s="20">
        <f t="shared" si="9"/>
        <v>4589.14</v>
      </c>
    </row>
    <row r="97" spans="1:11" s="11" customFormat="1" ht="14.25" customHeight="1">
      <c r="A97" s="25" t="s">
        <v>286</v>
      </c>
      <c r="B97" s="25">
        <v>16</v>
      </c>
      <c r="C97" s="25" t="s">
        <v>334</v>
      </c>
      <c r="D97" s="25" t="s">
        <v>15</v>
      </c>
      <c r="E97" s="25" t="s">
        <v>335</v>
      </c>
      <c r="F97" s="25" t="s">
        <v>336</v>
      </c>
      <c r="G97" s="17">
        <f t="shared" si="5"/>
        <v>63.88</v>
      </c>
      <c r="H97" s="20">
        <f t="shared" si="6"/>
        <v>2804.0600000000004</v>
      </c>
      <c r="I97" s="20">
        <f t="shared" si="7"/>
        <v>3102.9100000000003</v>
      </c>
      <c r="J97" s="20">
        <f t="shared" si="8"/>
        <v>3592.03</v>
      </c>
      <c r="K97" s="20">
        <f t="shared" si="9"/>
        <v>4678</v>
      </c>
    </row>
    <row r="98" spans="1:11" s="11" customFormat="1" ht="14.25" customHeight="1">
      <c r="A98" s="25" t="s">
        <v>286</v>
      </c>
      <c r="B98" s="25">
        <v>17</v>
      </c>
      <c r="C98" s="25" t="s">
        <v>337</v>
      </c>
      <c r="D98" s="25" t="s">
        <v>15</v>
      </c>
      <c r="E98" s="25" t="s">
        <v>338</v>
      </c>
      <c r="F98" s="25" t="s">
        <v>339</v>
      </c>
      <c r="G98" s="17">
        <f t="shared" si="5"/>
        <v>59.84</v>
      </c>
      <c r="H98" s="20">
        <f t="shared" si="6"/>
        <v>2688.75</v>
      </c>
      <c r="I98" s="20">
        <f t="shared" si="7"/>
        <v>2987.6000000000004</v>
      </c>
      <c r="J98" s="20">
        <f t="shared" si="8"/>
        <v>3476.7200000000003</v>
      </c>
      <c r="K98" s="20">
        <f t="shared" si="9"/>
        <v>4562.6900000000005</v>
      </c>
    </row>
    <row r="99" spans="1:11" s="11" customFormat="1" ht="14.25" customHeight="1">
      <c r="A99" s="25" t="s">
        <v>286</v>
      </c>
      <c r="B99" s="25">
        <v>18</v>
      </c>
      <c r="C99" s="25" t="s">
        <v>340</v>
      </c>
      <c r="D99" s="25" t="s">
        <v>15</v>
      </c>
      <c r="E99" s="25" t="s">
        <v>341</v>
      </c>
      <c r="F99" s="25" t="s">
        <v>342</v>
      </c>
      <c r="G99" s="17">
        <f t="shared" si="5"/>
        <v>59.99</v>
      </c>
      <c r="H99" s="20">
        <f t="shared" si="6"/>
        <v>2693.14</v>
      </c>
      <c r="I99" s="20">
        <f t="shared" si="7"/>
        <v>2991.99</v>
      </c>
      <c r="J99" s="20">
        <f t="shared" si="8"/>
        <v>3481.1099999999997</v>
      </c>
      <c r="K99" s="20">
        <f t="shared" si="9"/>
        <v>4567.08</v>
      </c>
    </row>
    <row r="100" spans="1:11" s="11" customFormat="1" ht="14.25" customHeight="1">
      <c r="A100" s="25" t="s">
        <v>286</v>
      </c>
      <c r="B100" s="25">
        <v>19</v>
      </c>
      <c r="C100" s="25" t="s">
        <v>49</v>
      </c>
      <c r="D100" s="25" t="s">
        <v>15</v>
      </c>
      <c r="E100" s="25" t="s">
        <v>343</v>
      </c>
      <c r="F100" s="25" t="s">
        <v>344</v>
      </c>
      <c r="G100" s="17">
        <f t="shared" si="5"/>
        <v>57.38</v>
      </c>
      <c r="H100" s="20">
        <f t="shared" si="6"/>
        <v>2618.46</v>
      </c>
      <c r="I100" s="20">
        <f t="shared" si="7"/>
        <v>2917.3100000000004</v>
      </c>
      <c r="J100" s="20">
        <f t="shared" si="8"/>
        <v>3406.4300000000003</v>
      </c>
      <c r="K100" s="20">
        <f t="shared" si="9"/>
        <v>4492.400000000001</v>
      </c>
    </row>
    <row r="101" spans="1:11" s="11" customFormat="1" ht="14.25" customHeight="1">
      <c r="A101" s="25" t="s">
        <v>286</v>
      </c>
      <c r="B101" s="25">
        <v>20</v>
      </c>
      <c r="C101" s="25" t="s">
        <v>345</v>
      </c>
      <c r="D101" s="25" t="s">
        <v>15</v>
      </c>
      <c r="E101" s="25" t="s">
        <v>346</v>
      </c>
      <c r="F101" s="25" t="s">
        <v>347</v>
      </c>
      <c r="G101" s="17">
        <f t="shared" si="5"/>
        <v>58.44</v>
      </c>
      <c r="H101" s="20">
        <f t="shared" si="6"/>
        <v>2648.77</v>
      </c>
      <c r="I101" s="20">
        <f t="shared" si="7"/>
        <v>2947.6200000000003</v>
      </c>
      <c r="J101" s="20">
        <f t="shared" si="8"/>
        <v>3436.7400000000002</v>
      </c>
      <c r="K101" s="20">
        <f t="shared" si="9"/>
        <v>4522.71</v>
      </c>
    </row>
    <row r="102" spans="1:11" s="11" customFormat="1" ht="14.25" customHeight="1">
      <c r="A102" s="25" t="s">
        <v>286</v>
      </c>
      <c r="B102" s="25">
        <v>21</v>
      </c>
      <c r="C102" s="25" t="s">
        <v>348</v>
      </c>
      <c r="D102" s="25" t="s">
        <v>15</v>
      </c>
      <c r="E102" s="25" t="s">
        <v>349</v>
      </c>
      <c r="F102" s="25" t="s">
        <v>350</v>
      </c>
      <c r="G102" s="17">
        <f t="shared" si="5"/>
        <v>60.21</v>
      </c>
      <c r="H102" s="20">
        <f t="shared" si="6"/>
        <v>2699.27</v>
      </c>
      <c r="I102" s="20">
        <f t="shared" si="7"/>
        <v>2998.12</v>
      </c>
      <c r="J102" s="20">
        <f t="shared" si="8"/>
        <v>3487.24</v>
      </c>
      <c r="K102" s="20">
        <f t="shared" si="9"/>
        <v>4573.21</v>
      </c>
    </row>
    <row r="103" spans="1:11" s="11" customFormat="1" ht="14.25" customHeight="1">
      <c r="A103" s="25" t="s">
        <v>286</v>
      </c>
      <c r="B103" s="25">
        <v>22</v>
      </c>
      <c r="C103" s="25" t="s">
        <v>351</v>
      </c>
      <c r="D103" s="25" t="s">
        <v>15</v>
      </c>
      <c r="E103" s="25" t="s">
        <v>352</v>
      </c>
      <c r="F103" s="25" t="s">
        <v>353</v>
      </c>
      <c r="G103" s="17">
        <f t="shared" si="5"/>
        <v>59.01</v>
      </c>
      <c r="H103" s="20">
        <f t="shared" si="6"/>
        <v>2664.9900000000002</v>
      </c>
      <c r="I103" s="20">
        <f t="shared" si="7"/>
        <v>2963.84</v>
      </c>
      <c r="J103" s="20">
        <f t="shared" si="8"/>
        <v>3452.96</v>
      </c>
      <c r="K103" s="20">
        <f t="shared" si="9"/>
        <v>4538.93</v>
      </c>
    </row>
    <row r="104" spans="1:11" s="11" customFormat="1" ht="14.25" customHeight="1">
      <c r="A104" s="25" t="s">
        <v>286</v>
      </c>
      <c r="B104" s="25">
        <v>23</v>
      </c>
      <c r="C104" s="25" t="s">
        <v>39</v>
      </c>
      <c r="D104" s="25" t="s">
        <v>15</v>
      </c>
      <c r="E104" s="25" t="s">
        <v>354</v>
      </c>
      <c r="F104" s="25" t="s">
        <v>355</v>
      </c>
      <c r="G104" s="17">
        <f t="shared" si="5"/>
        <v>54.13</v>
      </c>
      <c r="H104" s="20">
        <f t="shared" si="6"/>
        <v>2525.7200000000003</v>
      </c>
      <c r="I104" s="20">
        <f t="shared" si="7"/>
        <v>2824.5700000000006</v>
      </c>
      <c r="J104" s="20">
        <f t="shared" si="8"/>
        <v>3313.6900000000005</v>
      </c>
      <c r="K104" s="20">
        <f t="shared" si="9"/>
        <v>4399.660000000001</v>
      </c>
    </row>
    <row r="105" spans="1:11" s="11" customFormat="1" ht="14.25" customHeight="1">
      <c r="A105" s="25" t="s">
        <v>356</v>
      </c>
      <c r="B105" s="25">
        <v>0</v>
      </c>
      <c r="C105" s="25" t="s">
        <v>357</v>
      </c>
      <c r="D105" s="25" t="s">
        <v>15</v>
      </c>
      <c r="E105" s="25" t="s">
        <v>358</v>
      </c>
      <c r="F105" s="25" t="s">
        <v>359</v>
      </c>
      <c r="G105" s="17">
        <f t="shared" si="5"/>
        <v>40.32</v>
      </c>
      <c r="H105" s="20">
        <f t="shared" si="6"/>
        <v>2131.55</v>
      </c>
      <c r="I105" s="20">
        <f t="shared" si="7"/>
        <v>2430.4</v>
      </c>
      <c r="J105" s="20">
        <f t="shared" si="8"/>
        <v>2919.52</v>
      </c>
      <c r="K105" s="20">
        <f t="shared" si="9"/>
        <v>4005.4900000000002</v>
      </c>
    </row>
    <row r="106" spans="1:11" s="11" customFormat="1" ht="14.25" customHeight="1">
      <c r="A106" s="25" t="s">
        <v>356</v>
      </c>
      <c r="B106" s="25">
        <v>1</v>
      </c>
      <c r="C106" s="25" t="s">
        <v>360</v>
      </c>
      <c r="D106" s="25" t="s">
        <v>15</v>
      </c>
      <c r="E106" s="25" t="s">
        <v>361</v>
      </c>
      <c r="F106" s="25" t="s">
        <v>362</v>
      </c>
      <c r="G106" s="17">
        <f t="shared" si="5"/>
        <v>35.79</v>
      </c>
      <c r="H106" s="20">
        <f t="shared" si="6"/>
        <v>2002.31</v>
      </c>
      <c r="I106" s="20">
        <f t="shared" si="7"/>
        <v>2301.16</v>
      </c>
      <c r="J106" s="20">
        <f t="shared" si="8"/>
        <v>2790.2799999999997</v>
      </c>
      <c r="K106" s="20">
        <f t="shared" si="9"/>
        <v>3876.25</v>
      </c>
    </row>
    <row r="107" spans="1:11" s="11" customFormat="1" ht="14.25" customHeight="1">
      <c r="A107" s="25" t="s">
        <v>356</v>
      </c>
      <c r="B107" s="25">
        <v>2</v>
      </c>
      <c r="C107" s="25" t="s">
        <v>363</v>
      </c>
      <c r="D107" s="25" t="s">
        <v>15</v>
      </c>
      <c r="E107" s="25" t="s">
        <v>364</v>
      </c>
      <c r="F107" s="25" t="s">
        <v>365</v>
      </c>
      <c r="G107" s="17">
        <f t="shared" si="5"/>
        <v>52.53</v>
      </c>
      <c r="H107" s="20">
        <f t="shared" si="6"/>
        <v>2480.2100000000005</v>
      </c>
      <c r="I107" s="20">
        <f t="shared" si="7"/>
        <v>2779.0600000000004</v>
      </c>
      <c r="J107" s="20">
        <f t="shared" si="8"/>
        <v>3268.1800000000003</v>
      </c>
      <c r="K107" s="20">
        <f t="shared" si="9"/>
        <v>4354.15</v>
      </c>
    </row>
    <row r="108" spans="1:11" s="11" customFormat="1" ht="14.25" customHeight="1">
      <c r="A108" s="25" t="s">
        <v>356</v>
      </c>
      <c r="B108" s="25">
        <v>3</v>
      </c>
      <c r="C108" s="25" t="s">
        <v>366</v>
      </c>
      <c r="D108" s="25" t="s">
        <v>15</v>
      </c>
      <c r="E108" s="25" t="s">
        <v>367</v>
      </c>
      <c r="F108" s="25" t="s">
        <v>368</v>
      </c>
      <c r="G108" s="17">
        <f t="shared" si="5"/>
        <v>41.59</v>
      </c>
      <c r="H108" s="20">
        <f t="shared" si="6"/>
        <v>2167.91</v>
      </c>
      <c r="I108" s="20">
        <f t="shared" si="7"/>
        <v>2466.76</v>
      </c>
      <c r="J108" s="20">
        <f t="shared" si="8"/>
        <v>2955.88</v>
      </c>
      <c r="K108" s="20">
        <f t="shared" si="9"/>
        <v>4041.8500000000004</v>
      </c>
    </row>
    <row r="109" spans="1:11" s="11" customFormat="1" ht="14.25" customHeight="1">
      <c r="A109" s="25" t="s">
        <v>356</v>
      </c>
      <c r="B109" s="25">
        <v>4</v>
      </c>
      <c r="C109" s="25" t="s">
        <v>369</v>
      </c>
      <c r="D109" s="25" t="s">
        <v>15</v>
      </c>
      <c r="E109" s="25" t="s">
        <v>370</v>
      </c>
      <c r="F109" s="25" t="s">
        <v>371</v>
      </c>
      <c r="G109" s="17">
        <f t="shared" si="5"/>
        <v>37.91</v>
      </c>
      <c r="H109" s="20">
        <f t="shared" si="6"/>
        <v>2062.75</v>
      </c>
      <c r="I109" s="20">
        <f t="shared" si="7"/>
        <v>2361.6000000000004</v>
      </c>
      <c r="J109" s="20">
        <f t="shared" si="8"/>
        <v>2850.7200000000003</v>
      </c>
      <c r="K109" s="20">
        <f t="shared" si="9"/>
        <v>3936.69</v>
      </c>
    </row>
    <row r="110" spans="1:11" s="11" customFormat="1" ht="14.25" customHeight="1">
      <c r="A110" s="25" t="s">
        <v>356</v>
      </c>
      <c r="B110" s="25">
        <v>5</v>
      </c>
      <c r="C110" s="25" t="s">
        <v>372</v>
      </c>
      <c r="D110" s="25" t="s">
        <v>15</v>
      </c>
      <c r="E110" s="25" t="s">
        <v>373</v>
      </c>
      <c r="F110" s="25" t="s">
        <v>374</v>
      </c>
      <c r="G110" s="17">
        <f t="shared" si="5"/>
        <v>35.73</v>
      </c>
      <c r="H110" s="20">
        <f t="shared" si="6"/>
        <v>2000.37</v>
      </c>
      <c r="I110" s="20">
        <f t="shared" si="7"/>
        <v>2299.2200000000003</v>
      </c>
      <c r="J110" s="20">
        <f t="shared" si="8"/>
        <v>2788.34</v>
      </c>
      <c r="K110" s="20">
        <f t="shared" si="9"/>
        <v>3874.31</v>
      </c>
    </row>
    <row r="111" spans="1:11" s="11" customFormat="1" ht="14.25" customHeight="1">
      <c r="A111" s="25" t="s">
        <v>356</v>
      </c>
      <c r="B111" s="25">
        <v>6</v>
      </c>
      <c r="C111" s="25" t="s">
        <v>375</v>
      </c>
      <c r="D111" s="25" t="s">
        <v>15</v>
      </c>
      <c r="E111" s="25" t="s">
        <v>376</v>
      </c>
      <c r="F111" s="25" t="s">
        <v>377</v>
      </c>
      <c r="G111" s="17">
        <f t="shared" si="5"/>
        <v>37.88</v>
      </c>
      <c r="H111" s="20">
        <f t="shared" si="6"/>
        <v>2061.85</v>
      </c>
      <c r="I111" s="20">
        <f t="shared" si="7"/>
        <v>2360.7000000000003</v>
      </c>
      <c r="J111" s="20">
        <f t="shared" si="8"/>
        <v>2849.82</v>
      </c>
      <c r="K111" s="20">
        <f t="shared" si="9"/>
        <v>3935.79</v>
      </c>
    </row>
    <row r="112" spans="1:11" s="11" customFormat="1" ht="14.25" customHeight="1">
      <c r="A112" s="25" t="s">
        <v>356</v>
      </c>
      <c r="B112" s="25">
        <v>7</v>
      </c>
      <c r="C112" s="25" t="s">
        <v>378</v>
      </c>
      <c r="D112" s="25" t="s">
        <v>379</v>
      </c>
      <c r="E112" s="25" t="s">
        <v>15</v>
      </c>
      <c r="F112" s="25" t="s">
        <v>380</v>
      </c>
      <c r="G112" s="17">
        <f t="shared" si="5"/>
        <v>48.34</v>
      </c>
      <c r="H112" s="20">
        <f t="shared" si="6"/>
        <v>2360.3500000000004</v>
      </c>
      <c r="I112" s="20">
        <f t="shared" si="7"/>
        <v>2659.2000000000003</v>
      </c>
      <c r="J112" s="20">
        <f t="shared" si="8"/>
        <v>3148.32</v>
      </c>
      <c r="K112" s="20">
        <f t="shared" si="9"/>
        <v>4234.29</v>
      </c>
    </row>
    <row r="113" spans="1:11" s="11" customFormat="1" ht="14.25" customHeight="1">
      <c r="A113" s="25" t="s">
        <v>356</v>
      </c>
      <c r="B113" s="25">
        <v>8</v>
      </c>
      <c r="C113" s="25" t="s">
        <v>381</v>
      </c>
      <c r="D113" s="25" t="s">
        <v>15</v>
      </c>
      <c r="E113" s="25" t="s">
        <v>382</v>
      </c>
      <c r="F113" s="25" t="s">
        <v>383</v>
      </c>
      <c r="G113" s="17">
        <f t="shared" si="5"/>
        <v>57.96</v>
      </c>
      <c r="H113" s="20">
        <f t="shared" si="6"/>
        <v>2635.1000000000004</v>
      </c>
      <c r="I113" s="20">
        <f t="shared" si="7"/>
        <v>2933.9500000000003</v>
      </c>
      <c r="J113" s="20">
        <f t="shared" si="8"/>
        <v>3423.07</v>
      </c>
      <c r="K113" s="20">
        <f t="shared" si="9"/>
        <v>4509.04</v>
      </c>
    </row>
    <row r="114" spans="1:11" s="11" customFormat="1" ht="14.25" customHeight="1">
      <c r="A114" s="25" t="s">
        <v>356</v>
      </c>
      <c r="B114" s="25">
        <v>9</v>
      </c>
      <c r="C114" s="25" t="s">
        <v>384</v>
      </c>
      <c r="D114" s="25" t="s">
        <v>15</v>
      </c>
      <c r="E114" s="25" t="s">
        <v>385</v>
      </c>
      <c r="F114" s="25" t="s">
        <v>386</v>
      </c>
      <c r="G114" s="17">
        <f t="shared" si="5"/>
        <v>59.92</v>
      </c>
      <c r="H114" s="20">
        <f t="shared" si="6"/>
        <v>2691.11</v>
      </c>
      <c r="I114" s="20">
        <f t="shared" si="7"/>
        <v>2989.96</v>
      </c>
      <c r="J114" s="20">
        <f t="shared" si="8"/>
        <v>3479.08</v>
      </c>
      <c r="K114" s="20">
        <f t="shared" si="9"/>
        <v>4565.05</v>
      </c>
    </row>
    <row r="115" spans="1:11" s="11" customFormat="1" ht="14.25" customHeight="1">
      <c r="A115" s="25" t="s">
        <v>356</v>
      </c>
      <c r="B115" s="25">
        <v>10</v>
      </c>
      <c r="C115" s="25" t="s">
        <v>387</v>
      </c>
      <c r="D115" s="25" t="s">
        <v>15</v>
      </c>
      <c r="E115" s="25" t="s">
        <v>388</v>
      </c>
      <c r="F115" s="25" t="s">
        <v>42</v>
      </c>
      <c r="G115" s="17">
        <f t="shared" si="5"/>
        <v>60.68</v>
      </c>
      <c r="H115" s="20">
        <f t="shared" si="6"/>
        <v>2712.82</v>
      </c>
      <c r="I115" s="20">
        <f t="shared" si="7"/>
        <v>3011.67</v>
      </c>
      <c r="J115" s="20">
        <f t="shared" si="8"/>
        <v>3500.79</v>
      </c>
      <c r="K115" s="20">
        <f t="shared" si="9"/>
        <v>4586.76</v>
      </c>
    </row>
    <row r="116" spans="1:11" s="11" customFormat="1" ht="14.25" customHeight="1">
      <c r="A116" s="25" t="s">
        <v>356</v>
      </c>
      <c r="B116" s="25">
        <v>11</v>
      </c>
      <c r="C116" s="25" t="s">
        <v>389</v>
      </c>
      <c r="D116" s="25" t="s">
        <v>15</v>
      </c>
      <c r="E116" s="25" t="s">
        <v>390</v>
      </c>
      <c r="F116" s="25" t="s">
        <v>391</v>
      </c>
      <c r="G116" s="17">
        <f t="shared" si="5"/>
        <v>60.43</v>
      </c>
      <c r="H116" s="20">
        <f t="shared" si="6"/>
        <v>2705.54</v>
      </c>
      <c r="I116" s="20">
        <f t="shared" si="7"/>
        <v>3004.39</v>
      </c>
      <c r="J116" s="20">
        <f t="shared" si="8"/>
        <v>3493.5099999999998</v>
      </c>
      <c r="K116" s="20">
        <f t="shared" si="9"/>
        <v>4579.4800000000005</v>
      </c>
    </row>
    <row r="117" spans="1:11" s="11" customFormat="1" ht="14.25" customHeight="1">
      <c r="A117" s="25" t="s">
        <v>356</v>
      </c>
      <c r="B117" s="25">
        <v>12</v>
      </c>
      <c r="C117" s="25" t="s">
        <v>392</v>
      </c>
      <c r="D117" s="25" t="s">
        <v>15</v>
      </c>
      <c r="E117" s="25" t="s">
        <v>393</v>
      </c>
      <c r="F117" s="25" t="s">
        <v>394</v>
      </c>
      <c r="G117" s="17">
        <f t="shared" si="5"/>
        <v>60.25</v>
      </c>
      <c r="H117" s="20">
        <f t="shared" si="6"/>
        <v>2700.55</v>
      </c>
      <c r="I117" s="20">
        <f t="shared" si="7"/>
        <v>2999.4</v>
      </c>
      <c r="J117" s="20">
        <f t="shared" si="8"/>
        <v>3488.52</v>
      </c>
      <c r="K117" s="20">
        <f t="shared" si="9"/>
        <v>4574.49</v>
      </c>
    </row>
    <row r="118" spans="1:11" s="11" customFormat="1" ht="14.25" customHeight="1">
      <c r="A118" s="25" t="s">
        <v>356</v>
      </c>
      <c r="B118" s="25">
        <v>13</v>
      </c>
      <c r="C118" s="25" t="s">
        <v>395</v>
      </c>
      <c r="D118" s="25" t="s">
        <v>15</v>
      </c>
      <c r="E118" s="25" t="s">
        <v>396</v>
      </c>
      <c r="F118" s="25" t="s">
        <v>397</v>
      </c>
      <c r="G118" s="17">
        <f t="shared" si="5"/>
        <v>60.3</v>
      </c>
      <c r="H118" s="20">
        <f t="shared" si="6"/>
        <v>2701.83</v>
      </c>
      <c r="I118" s="20">
        <f t="shared" si="7"/>
        <v>3000.6800000000003</v>
      </c>
      <c r="J118" s="20">
        <f t="shared" si="8"/>
        <v>3489.8</v>
      </c>
      <c r="K118" s="20">
        <f t="shared" si="9"/>
        <v>4575.77</v>
      </c>
    </row>
    <row r="119" spans="1:11" s="11" customFormat="1" ht="14.25" customHeight="1">
      <c r="A119" s="25" t="s">
        <v>356</v>
      </c>
      <c r="B119" s="25">
        <v>14</v>
      </c>
      <c r="C119" s="25" t="s">
        <v>398</v>
      </c>
      <c r="D119" s="25" t="s">
        <v>399</v>
      </c>
      <c r="E119" s="25" t="s">
        <v>15</v>
      </c>
      <c r="F119" s="25" t="s">
        <v>400</v>
      </c>
      <c r="G119" s="17">
        <f t="shared" si="5"/>
        <v>61.13</v>
      </c>
      <c r="H119" s="20">
        <f t="shared" si="6"/>
        <v>2725.58</v>
      </c>
      <c r="I119" s="20">
        <f t="shared" si="7"/>
        <v>3024.4300000000003</v>
      </c>
      <c r="J119" s="20">
        <f t="shared" si="8"/>
        <v>3513.55</v>
      </c>
      <c r="K119" s="20">
        <f t="shared" si="9"/>
        <v>4599.52</v>
      </c>
    </row>
    <row r="120" spans="1:11" s="11" customFormat="1" ht="14.25" customHeight="1">
      <c r="A120" s="25" t="s">
        <v>356</v>
      </c>
      <c r="B120" s="25">
        <v>15</v>
      </c>
      <c r="C120" s="25" t="s">
        <v>401</v>
      </c>
      <c r="D120" s="25" t="s">
        <v>402</v>
      </c>
      <c r="E120" s="25" t="s">
        <v>15</v>
      </c>
      <c r="F120" s="25" t="s">
        <v>403</v>
      </c>
      <c r="G120" s="17">
        <f t="shared" si="5"/>
        <v>60.69</v>
      </c>
      <c r="H120" s="20">
        <f t="shared" si="6"/>
        <v>2712.9500000000003</v>
      </c>
      <c r="I120" s="20">
        <f t="shared" si="7"/>
        <v>3011.8</v>
      </c>
      <c r="J120" s="20">
        <f t="shared" si="8"/>
        <v>3500.92</v>
      </c>
      <c r="K120" s="20">
        <f t="shared" si="9"/>
        <v>4586.889999999999</v>
      </c>
    </row>
    <row r="121" spans="1:11" s="11" customFormat="1" ht="14.25" customHeight="1">
      <c r="A121" s="25" t="s">
        <v>356</v>
      </c>
      <c r="B121" s="25">
        <v>16</v>
      </c>
      <c r="C121" s="25" t="s">
        <v>404</v>
      </c>
      <c r="D121" s="25" t="s">
        <v>405</v>
      </c>
      <c r="E121" s="25" t="s">
        <v>15</v>
      </c>
      <c r="F121" s="25" t="s">
        <v>406</v>
      </c>
      <c r="G121" s="17">
        <f t="shared" si="5"/>
        <v>59.74</v>
      </c>
      <c r="H121" s="20">
        <f t="shared" si="6"/>
        <v>2685.88</v>
      </c>
      <c r="I121" s="20">
        <f t="shared" si="7"/>
        <v>2984.73</v>
      </c>
      <c r="J121" s="20">
        <f t="shared" si="8"/>
        <v>3473.85</v>
      </c>
      <c r="K121" s="20">
        <f t="shared" si="9"/>
        <v>4559.82</v>
      </c>
    </row>
    <row r="122" spans="1:11" s="11" customFormat="1" ht="14.25" customHeight="1">
      <c r="A122" s="25" t="s">
        <v>356</v>
      </c>
      <c r="B122" s="25">
        <v>17</v>
      </c>
      <c r="C122" s="25" t="s">
        <v>407</v>
      </c>
      <c r="D122" s="25" t="s">
        <v>408</v>
      </c>
      <c r="E122" s="25" t="s">
        <v>15</v>
      </c>
      <c r="F122" s="25" t="s">
        <v>409</v>
      </c>
      <c r="G122" s="17">
        <f t="shared" si="5"/>
        <v>59.46</v>
      </c>
      <c r="H122" s="20">
        <f t="shared" si="6"/>
        <v>2677.8100000000004</v>
      </c>
      <c r="I122" s="20">
        <f t="shared" si="7"/>
        <v>2976.6600000000003</v>
      </c>
      <c r="J122" s="20">
        <f t="shared" si="8"/>
        <v>3465.78</v>
      </c>
      <c r="K122" s="20">
        <f t="shared" si="9"/>
        <v>4551.75</v>
      </c>
    </row>
    <row r="123" spans="1:11" s="11" customFormat="1" ht="14.25" customHeight="1">
      <c r="A123" s="25" t="s">
        <v>356</v>
      </c>
      <c r="B123" s="25">
        <v>18</v>
      </c>
      <c r="C123" s="25" t="s">
        <v>410</v>
      </c>
      <c r="D123" s="25" t="s">
        <v>15</v>
      </c>
      <c r="E123" s="25" t="s">
        <v>411</v>
      </c>
      <c r="F123" s="25" t="s">
        <v>412</v>
      </c>
      <c r="G123" s="17">
        <f t="shared" si="5"/>
        <v>59.52</v>
      </c>
      <c r="H123" s="20">
        <f t="shared" si="6"/>
        <v>2679.6600000000003</v>
      </c>
      <c r="I123" s="20">
        <f t="shared" si="7"/>
        <v>2978.51</v>
      </c>
      <c r="J123" s="20">
        <f t="shared" si="8"/>
        <v>3467.63</v>
      </c>
      <c r="K123" s="20">
        <f t="shared" si="9"/>
        <v>4553.6</v>
      </c>
    </row>
    <row r="124" spans="1:11" s="11" customFormat="1" ht="14.25" customHeight="1">
      <c r="A124" s="25" t="s">
        <v>356</v>
      </c>
      <c r="B124" s="25">
        <v>19</v>
      </c>
      <c r="C124" s="25" t="s">
        <v>413</v>
      </c>
      <c r="D124" s="25" t="s">
        <v>15</v>
      </c>
      <c r="E124" s="25" t="s">
        <v>414</v>
      </c>
      <c r="F124" s="25" t="s">
        <v>415</v>
      </c>
      <c r="G124" s="17">
        <f t="shared" si="5"/>
        <v>58.11</v>
      </c>
      <c r="H124" s="20">
        <f t="shared" si="6"/>
        <v>2639.43</v>
      </c>
      <c r="I124" s="20">
        <f t="shared" si="7"/>
        <v>2938.28</v>
      </c>
      <c r="J124" s="20">
        <f t="shared" si="8"/>
        <v>3427.4</v>
      </c>
      <c r="K124" s="20">
        <f t="shared" si="9"/>
        <v>4513.37</v>
      </c>
    </row>
    <row r="125" spans="1:11" s="11" customFormat="1" ht="14.25" customHeight="1">
      <c r="A125" s="25" t="s">
        <v>356</v>
      </c>
      <c r="B125" s="25">
        <v>20</v>
      </c>
      <c r="C125" s="25" t="s">
        <v>416</v>
      </c>
      <c r="D125" s="25" t="s">
        <v>15</v>
      </c>
      <c r="E125" s="25" t="s">
        <v>417</v>
      </c>
      <c r="F125" s="25" t="s">
        <v>418</v>
      </c>
      <c r="G125" s="17">
        <f t="shared" si="5"/>
        <v>58.21</v>
      </c>
      <c r="H125" s="20">
        <f t="shared" si="6"/>
        <v>2642.26</v>
      </c>
      <c r="I125" s="20">
        <f t="shared" si="7"/>
        <v>2941.11</v>
      </c>
      <c r="J125" s="20">
        <f t="shared" si="8"/>
        <v>3430.23</v>
      </c>
      <c r="K125" s="20">
        <f t="shared" si="9"/>
        <v>4516.2</v>
      </c>
    </row>
    <row r="126" spans="1:11" s="11" customFormat="1" ht="14.25" customHeight="1">
      <c r="A126" s="25" t="s">
        <v>356</v>
      </c>
      <c r="B126" s="25">
        <v>21</v>
      </c>
      <c r="C126" s="25" t="s">
        <v>419</v>
      </c>
      <c r="D126" s="25" t="s">
        <v>15</v>
      </c>
      <c r="E126" s="25" t="s">
        <v>420</v>
      </c>
      <c r="F126" s="25" t="s">
        <v>421</v>
      </c>
      <c r="G126" s="17">
        <f t="shared" si="5"/>
        <v>60.61</v>
      </c>
      <c r="H126" s="20">
        <f t="shared" si="6"/>
        <v>2710.89</v>
      </c>
      <c r="I126" s="20">
        <f t="shared" si="7"/>
        <v>3009.7400000000002</v>
      </c>
      <c r="J126" s="20">
        <f t="shared" si="8"/>
        <v>3498.86</v>
      </c>
      <c r="K126" s="20">
        <f t="shared" si="9"/>
        <v>4584.83</v>
      </c>
    </row>
    <row r="127" spans="1:11" s="11" customFormat="1" ht="14.25" customHeight="1">
      <c r="A127" s="25" t="s">
        <v>356</v>
      </c>
      <c r="B127" s="25">
        <v>22</v>
      </c>
      <c r="C127" s="25" t="s">
        <v>422</v>
      </c>
      <c r="D127" s="25" t="s">
        <v>15</v>
      </c>
      <c r="E127" s="25" t="s">
        <v>423</v>
      </c>
      <c r="F127" s="25" t="s">
        <v>424</v>
      </c>
      <c r="G127" s="17">
        <f t="shared" si="5"/>
        <v>58.91</v>
      </c>
      <c r="H127" s="20">
        <f t="shared" si="6"/>
        <v>2662.1</v>
      </c>
      <c r="I127" s="20">
        <f t="shared" si="7"/>
        <v>2960.95</v>
      </c>
      <c r="J127" s="20">
        <f t="shared" si="8"/>
        <v>3450.0699999999997</v>
      </c>
      <c r="K127" s="20">
        <f t="shared" si="9"/>
        <v>4536.04</v>
      </c>
    </row>
    <row r="128" spans="1:11" s="11" customFormat="1" ht="14.25" customHeight="1">
      <c r="A128" s="25" t="s">
        <v>356</v>
      </c>
      <c r="B128" s="25">
        <v>23</v>
      </c>
      <c r="C128" s="25" t="s">
        <v>425</v>
      </c>
      <c r="D128" s="25" t="s">
        <v>15</v>
      </c>
      <c r="E128" s="25" t="s">
        <v>426</v>
      </c>
      <c r="F128" s="25" t="s">
        <v>427</v>
      </c>
      <c r="G128" s="17">
        <f t="shared" si="5"/>
        <v>50.44</v>
      </c>
      <c r="H128" s="20">
        <f t="shared" si="6"/>
        <v>2420.4500000000003</v>
      </c>
      <c r="I128" s="20">
        <f t="shared" si="7"/>
        <v>2719.3</v>
      </c>
      <c r="J128" s="20">
        <f t="shared" si="8"/>
        <v>3208.42</v>
      </c>
      <c r="K128" s="20">
        <f t="shared" si="9"/>
        <v>4294.389999999999</v>
      </c>
    </row>
    <row r="129" spans="1:11" s="11" customFormat="1" ht="14.25" customHeight="1">
      <c r="A129" s="25" t="s">
        <v>428</v>
      </c>
      <c r="B129" s="25">
        <v>0</v>
      </c>
      <c r="C129" s="25" t="s">
        <v>429</v>
      </c>
      <c r="D129" s="25" t="s">
        <v>15</v>
      </c>
      <c r="E129" s="25" t="s">
        <v>430</v>
      </c>
      <c r="F129" s="25" t="s">
        <v>431</v>
      </c>
      <c r="G129" s="17">
        <f t="shared" si="5"/>
        <v>45.1</v>
      </c>
      <c r="H129" s="20">
        <f t="shared" si="6"/>
        <v>2267.89</v>
      </c>
      <c r="I129" s="20">
        <f t="shared" si="7"/>
        <v>2566.7400000000002</v>
      </c>
      <c r="J129" s="20">
        <f t="shared" si="8"/>
        <v>3055.86</v>
      </c>
      <c r="K129" s="20">
        <f t="shared" si="9"/>
        <v>4141.83</v>
      </c>
    </row>
    <row r="130" spans="1:11" s="11" customFormat="1" ht="14.25" customHeight="1">
      <c r="A130" s="25" t="s">
        <v>428</v>
      </c>
      <c r="B130" s="25">
        <v>1</v>
      </c>
      <c r="C130" s="25" t="s">
        <v>432</v>
      </c>
      <c r="D130" s="25" t="s">
        <v>15</v>
      </c>
      <c r="E130" s="25" t="s">
        <v>433</v>
      </c>
      <c r="F130" s="25" t="s">
        <v>434</v>
      </c>
      <c r="G130" s="17">
        <f t="shared" si="5"/>
        <v>37.32</v>
      </c>
      <c r="H130" s="20">
        <f t="shared" si="6"/>
        <v>2045.83</v>
      </c>
      <c r="I130" s="20">
        <f t="shared" si="7"/>
        <v>2344.6800000000003</v>
      </c>
      <c r="J130" s="20">
        <f t="shared" si="8"/>
        <v>2833.8</v>
      </c>
      <c r="K130" s="20">
        <f t="shared" si="9"/>
        <v>3919.77</v>
      </c>
    </row>
    <row r="131" spans="1:11" s="11" customFormat="1" ht="14.25" customHeight="1">
      <c r="A131" s="25" t="s">
        <v>428</v>
      </c>
      <c r="B131" s="25">
        <v>2</v>
      </c>
      <c r="C131" s="25" t="s">
        <v>435</v>
      </c>
      <c r="D131" s="25" t="s">
        <v>15</v>
      </c>
      <c r="E131" s="25" t="s">
        <v>436</v>
      </c>
      <c r="F131" s="25" t="s">
        <v>437</v>
      </c>
      <c r="G131" s="17">
        <f t="shared" si="5"/>
        <v>35.89</v>
      </c>
      <c r="H131" s="20">
        <f t="shared" si="6"/>
        <v>2005.18</v>
      </c>
      <c r="I131" s="20">
        <f t="shared" si="7"/>
        <v>2304.03</v>
      </c>
      <c r="J131" s="20">
        <f t="shared" si="8"/>
        <v>2793.15</v>
      </c>
      <c r="K131" s="20">
        <f t="shared" si="9"/>
        <v>3879.12</v>
      </c>
    </row>
    <row r="132" spans="1:11" s="11" customFormat="1" ht="14.25" customHeight="1">
      <c r="A132" s="25" t="s">
        <v>428</v>
      </c>
      <c r="B132" s="25">
        <v>3</v>
      </c>
      <c r="C132" s="25" t="s">
        <v>438</v>
      </c>
      <c r="D132" s="25" t="s">
        <v>15</v>
      </c>
      <c r="E132" s="25" t="s">
        <v>61</v>
      </c>
      <c r="F132" s="25" t="s">
        <v>439</v>
      </c>
      <c r="G132" s="17">
        <f t="shared" si="5"/>
        <v>34.92</v>
      </c>
      <c r="H132" s="20">
        <f t="shared" si="6"/>
        <v>1977.4700000000003</v>
      </c>
      <c r="I132" s="20">
        <f t="shared" si="7"/>
        <v>2276.32</v>
      </c>
      <c r="J132" s="20">
        <f t="shared" si="8"/>
        <v>2765.44</v>
      </c>
      <c r="K132" s="20">
        <f t="shared" si="9"/>
        <v>3851.4100000000003</v>
      </c>
    </row>
    <row r="133" spans="1:11" s="11" customFormat="1" ht="14.25" customHeight="1">
      <c r="A133" s="25" t="s">
        <v>428</v>
      </c>
      <c r="B133" s="25">
        <v>4</v>
      </c>
      <c r="C133" s="25" t="s">
        <v>440</v>
      </c>
      <c r="D133" s="25" t="s">
        <v>15</v>
      </c>
      <c r="E133" s="25" t="s">
        <v>441</v>
      </c>
      <c r="F133" s="25" t="s">
        <v>442</v>
      </c>
      <c r="G133" s="17">
        <f t="shared" si="5"/>
        <v>34.58</v>
      </c>
      <c r="H133" s="20">
        <f t="shared" si="6"/>
        <v>1967.53</v>
      </c>
      <c r="I133" s="20">
        <f t="shared" si="7"/>
        <v>2266.38</v>
      </c>
      <c r="J133" s="20">
        <f t="shared" si="8"/>
        <v>2755.5</v>
      </c>
      <c r="K133" s="20">
        <f t="shared" si="9"/>
        <v>3841.4700000000003</v>
      </c>
    </row>
    <row r="134" spans="1:11" s="11" customFormat="1" ht="14.25" customHeight="1">
      <c r="A134" s="25" t="s">
        <v>428</v>
      </c>
      <c r="B134" s="25">
        <v>5</v>
      </c>
      <c r="C134" s="25" t="s">
        <v>443</v>
      </c>
      <c r="D134" s="25" t="s">
        <v>15</v>
      </c>
      <c r="E134" s="25" t="s">
        <v>444</v>
      </c>
      <c r="F134" s="25" t="s">
        <v>445</v>
      </c>
      <c r="G134" s="17">
        <f t="shared" si="5"/>
        <v>35.56</v>
      </c>
      <c r="H134" s="20">
        <f t="shared" si="6"/>
        <v>1995.76</v>
      </c>
      <c r="I134" s="20">
        <f t="shared" si="7"/>
        <v>2294.61</v>
      </c>
      <c r="J134" s="20">
        <f t="shared" si="8"/>
        <v>2783.73</v>
      </c>
      <c r="K134" s="20">
        <f t="shared" si="9"/>
        <v>3869.7000000000003</v>
      </c>
    </row>
    <row r="135" spans="1:11" s="11" customFormat="1" ht="14.25" customHeight="1">
      <c r="A135" s="25" t="s">
        <v>428</v>
      </c>
      <c r="B135" s="25">
        <v>6</v>
      </c>
      <c r="C135" s="25" t="s">
        <v>446</v>
      </c>
      <c r="D135" s="25" t="s">
        <v>447</v>
      </c>
      <c r="E135" s="25" t="s">
        <v>15</v>
      </c>
      <c r="F135" s="25" t="s">
        <v>448</v>
      </c>
      <c r="G135" s="17">
        <f t="shared" si="5"/>
        <v>36.83</v>
      </c>
      <c r="H135" s="20">
        <f t="shared" si="6"/>
        <v>2032.02</v>
      </c>
      <c r="I135" s="20">
        <f t="shared" si="7"/>
        <v>2330.87</v>
      </c>
      <c r="J135" s="20">
        <f t="shared" si="8"/>
        <v>2819.99</v>
      </c>
      <c r="K135" s="20">
        <f t="shared" si="9"/>
        <v>3905.96</v>
      </c>
    </row>
    <row r="136" spans="1:11" s="11" customFormat="1" ht="14.25" customHeight="1">
      <c r="A136" s="25" t="s">
        <v>428</v>
      </c>
      <c r="B136" s="25">
        <v>7</v>
      </c>
      <c r="C136" s="25" t="s">
        <v>449</v>
      </c>
      <c r="D136" s="25" t="s">
        <v>450</v>
      </c>
      <c r="E136" s="25" t="s">
        <v>15</v>
      </c>
      <c r="F136" s="25" t="s">
        <v>451</v>
      </c>
      <c r="G136" s="17">
        <f t="shared" si="5"/>
        <v>45.47</v>
      </c>
      <c r="H136" s="20">
        <f t="shared" si="6"/>
        <v>2278.62</v>
      </c>
      <c r="I136" s="20">
        <f t="shared" si="7"/>
        <v>2577.47</v>
      </c>
      <c r="J136" s="20">
        <f t="shared" si="8"/>
        <v>3066.5899999999997</v>
      </c>
      <c r="K136" s="20">
        <f t="shared" si="9"/>
        <v>4152.56</v>
      </c>
    </row>
    <row r="137" spans="1:11" s="11" customFormat="1" ht="14.25" customHeight="1">
      <c r="A137" s="25" t="s">
        <v>428</v>
      </c>
      <c r="B137" s="25">
        <v>8</v>
      </c>
      <c r="C137" s="25" t="s">
        <v>452</v>
      </c>
      <c r="D137" s="25" t="s">
        <v>453</v>
      </c>
      <c r="E137" s="25" t="s">
        <v>15</v>
      </c>
      <c r="F137" s="25" t="s">
        <v>454</v>
      </c>
      <c r="G137" s="17">
        <f t="shared" si="5"/>
        <v>57.06</v>
      </c>
      <c r="H137" s="20">
        <f t="shared" si="6"/>
        <v>2609.44</v>
      </c>
      <c r="I137" s="20">
        <f t="shared" si="7"/>
        <v>2908.2900000000004</v>
      </c>
      <c r="J137" s="20">
        <f t="shared" si="8"/>
        <v>3397.4100000000003</v>
      </c>
      <c r="K137" s="20">
        <f t="shared" si="9"/>
        <v>4483.38</v>
      </c>
    </row>
    <row r="138" spans="1:11" s="11" customFormat="1" ht="14.25" customHeight="1">
      <c r="A138" s="25" t="s">
        <v>428</v>
      </c>
      <c r="B138" s="25">
        <v>9</v>
      </c>
      <c r="C138" s="25" t="s">
        <v>455</v>
      </c>
      <c r="D138" s="25" t="s">
        <v>456</v>
      </c>
      <c r="E138" s="25" t="s">
        <v>15</v>
      </c>
      <c r="F138" s="25" t="s">
        <v>457</v>
      </c>
      <c r="G138" s="17">
        <f aca="true" t="shared" si="10" ref="G138:G201">ROUND((F138*0.0363),2)</f>
        <v>58.58</v>
      </c>
      <c r="H138" s="20">
        <f aca="true" t="shared" si="11" ref="H138:H201">F138+$M$3+G138</f>
        <v>2652.95</v>
      </c>
      <c r="I138" s="20">
        <f aca="true" t="shared" si="12" ref="I138:I201">F138+$N$3+G138</f>
        <v>2951.8</v>
      </c>
      <c r="J138" s="20">
        <f aca="true" t="shared" si="13" ref="J138:J201">F138+$O$3+G138</f>
        <v>3440.92</v>
      </c>
      <c r="K138" s="20">
        <f aca="true" t="shared" si="14" ref="K138:K201">F138+$P$3+G138</f>
        <v>4526.89</v>
      </c>
    </row>
    <row r="139" spans="1:11" s="11" customFormat="1" ht="14.25" customHeight="1">
      <c r="A139" s="25" t="s">
        <v>428</v>
      </c>
      <c r="B139" s="25">
        <v>10</v>
      </c>
      <c r="C139" s="25" t="s">
        <v>458</v>
      </c>
      <c r="D139" s="25" t="s">
        <v>15</v>
      </c>
      <c r="E139" s="25" t="s">
        <v>459</v>
      </c>
      <c r="F139" s="25" t="s">
        <v>460</v>
      </c>
      <c r="G139" s="17">
        <f t="shared" si="10"/>
        <v>60.28</v>
      </c>
      <c r="H139" s="20">
        <f t="shared" si="11"/>
        <v>2701.32</v>
      </c>
      <c r="I139" s="20">
        <f t="shared" si="12"/>
        <v>3000.1700000000005</v>
      </c>
      <c r="J139" s="20">
        <f t="shared" si="13"/>
        <v>3489.2900000000004</v>
      </c>
      <c r="K139" s="20">
        <f t="shared" si="14"/>
        <v>4575.259999999999</v>
      </c>
    </row>
    <row r="140" spans="1:11" s="11" customFormat="1" ht="14.25" customHeight="1">
      <c r="A140" s="25" t="s">
        <v>428</v>
      </c>
      <c r="B140" s="25">
        <v>11</v>
      </c>
      <c r="C140" s="25" t="s">
        <v>461</v>
      </c>
      <c r="D140" s="25" t="s">
        <v>15</v>
      </c>
      <c r="E140" s="25" t="s">
        <v>462</v>
      </c>
      <c r="F140" s="25" t="s">
        <v>463</v>
      </c>
      <c r="G140" s="17">
        <f t="shared" si="10"/>
        <v>60.13</v>
      </c>
      <c r="H140" s="20">
        <f t="shared" si="11"/>
        <v>2697.15</v>
      </c>
      <c r="I140" s="20">
        <f t="shared" si="12"/>
        <v>2996</v>
      </c>
      <c r="J140" s="20">
        <f t="shared" si="13"/>
        <v>3485.12</v>
      </c>
      <c r="K140" s="20">
        <f t="shared" si="14"/>
        <v>4571.09</v>
      </c>
    </row>
    <row r="141" spans="1:11" s="11" customFormat="1" ht="14.25" customHeight="1">
      <c r="A141" s="25" t="s">
        <v>428</v>
      </c>
      <c r="B141" s="25">
        <v>12</v>
      </c>
      <c r="C141" s="25" t="s">
        <v>464</v>
      </c>
      <c r="D141" s="25" t="s">
        <v>465</v>
      </c>
      <c r="E141" s="25" t="s">
        <v>15</v>
      </c>
      <c r="F141" s="25" t="s">
        <v>466</v>
      </c>
      <c r="G141" s="17">
        <f t="shared" si="10"/>
        <v>60.14</v>
      </c>
      <c r="H141" s="20">
        <f t="shared" si="11"/>
        <v>2697.35</v>
      </c>
      <c r="I141" s="20">
        <f t="shared" si="12"/>
        <v>2996.2000000000003</v>
      </c>
      <c r="J141" s="20">
        <f t="shared" si="13"/>
        <v>3485.32</v>
      </c>
      <c r="K141" s="20">
        <f t="shared" si="14"/>
        <v>4571.29</v>
      </c>
    </row>
    <row r="142" spans="1:11" s="11" customFormat="1" ht="14.25" customHeight="1">
      <c r="A142" s="25" t="s">
        <v>428</v>
      </c>
      <c r="B142" s="25">
        <v>13</v>
      </c>
      <c r="C142" s="25" t="s">
        <v>467</v>
      </c>
      <c r="D142" s="25" t="s">
        <v>468</v>
      </c>
      <c r="E142" s="25" t="s">
        <v>15</v>
      </c>
      <c r="F142" s="25" t="s">
        <v>469</v>
      </c>
      <c r="G142" s="17">
        <f t="shared" si="10"/>
        <v>61.34</v>
      </c>
      <c r="H142" s="20">
        <f t="shared" si="11"/>
        <v>2731.6900000000005</v>
      </c>
      <c r="I142" s="20">
        <f t="shared" si="12"/>
        <v>3030.5400000000004</v>
      </c>
      <c r="J142" s="20">
        <f t="shared" si="13"/>
        <v>3519.6600000000003</v>
      </c>
      <c r="K142" s="20">
        <f t="shared" si="14"/>
        <v>4605.63</v>
      </c>
    </row>
    <row r="143" spans="1:11" s="11" customFormat="1" ht="14.25" customHeight="1">
      <c r="A143" s="25" t="s">
        <v>428</v>
      </c>
      <c r="B143" s="25">
        <v>14</v>
      </c>
      <c r="C143" s="25" t="s">
        <v>470</v>
      </c>
      <c r="D143" s="25" t="s">
        <v>471</v>
      </c>
      <c r="E143" s="25" t="s">
        <v>15</v>
      </c>
      <c r="F143" s="25" t="s">
        <v>472</v>
      </c>
      <c r="G143" s="17">
        <f t="shared" si="10"/>
        <v>60.81</v>
      </c>
      <c r="H143" s="20">
        <f t="shared" si="11"/>
        <v>2716.3399999999997</v>
      </c>
      <c r="I143" s="20">
        <f t="shared" si="12"/>
        <v>3015.19</v>
      </c>
      <c r="J143" s="20">
        <f t="shared" si="13"/>
        <v>3504.31</v>
      </c>
      <c r="K143" s="20">
        <f t="shared" si="14"/>
        <v>4590.280000000001</v>
      </c>
    </row>
    <row r="144" spans="1:11" s="11" customFormat="1" ht="14.25" customHeight="1">
      <c r="A144" s="25" t="s">
        <v>428</v>
      </c>
      <c r="B144" s="25">
        <v>15</v>
      </c>
      <c r="C144" s="25" t="s">
        <v>473</v>
      </c>
      <c r="D144" s="25" t="s">
        <v>474</v>
      </c>
      <c r="E144" s="25" t="s">
        <v>15</v>
      </c>
      <c r="F144" s="25" t="s">
        <v>475</v>
      </c>
      <c r="G144" s="17">
        <f t="shared" si="10"/>
        <v>61.18</v>
      </c>
      <c r="H144" s="20">
        <f t="shared" si="11"/>
        <v>2727.1699999999996</v>
      </c>
      <c r="I144" s="20">
        <f t="shared" si="12"/>
        <v>3026.02</v>
      </c>
      <c r="J144" s="20">
        <f t="shared" si="13"/>
        <v>3515.14</v>
      </c>
      <c r="K144" s="20">
        <f t="shared" si="14"/>
        <v>4601.110000000001</v>
      </c>
    </row>
    <row r="145" spans="1:11" s="11" customFormat="1" ht="14.25" customHeight="1">
      <c r="A145" s="25" t="s">
        <v>428</v>
      </c>
      <c r="B145" s="25">
        <v>16</v>
      </c>
      <c r="C145" s="25" t="s">
        <v>476</v>
      </c>
      <c r="D145" s="25" t="s">
        <v>477</v>
      </c>
      <c r="E145" s="25" t="s">
        <v>15</v>
      </c>
      <c r="F145" s="25" t="s">
        <v>478</v>
      </c>
      <c r="G145" s="17">
        <f t="shared" si="10"/>
        <v>63.01</v>
      </c>
      <c r="H145" s="20">
        <f t="shared" si="11"/>
        <v>2779.34</v>
      </c>
      <c r="I145" s="20">
        <f t="shared" si="12"/>
        <v>3078.1900000000005</v>
      </c>
      <c r="J145" s="20">
        <f t="shared" si="13"/>
        <v>3567.3100000000004</v>
      </c>
      <c r="K145" s="20">
        <f t="shared" si="14"/>
        <v>4653.280000000001</v>
      </c>
    </row>
    <row r="146" spans="1:11" s="11" customFormat="1" ht="14.25" customHeight="1">
      <c r="A146" s="25" t="s">
        <v>428</v>
      </c>
      <c r="B146" s="25">
        <v>17</v>
      </c>
      <c r="C146" s="25" t="s">
        <v>479</v>
      </c>
      <c r="D146" s="25" t="s">
        <v>480</v>
      </c>
      <c r="E146" s="25" t="s">
        <v>15</v>
      </c>
      <c r="F146" s="25" t="s">
        <v>481</v>
      </c>
      <c r="G146" s="17">
        <f t="shared" si="10"/>
        <v>58.58</v>
      </c>
      <c r="H146" s="20">
        <f t="shared" si="11"/>
        <v>2652.7799999999997</v>
      </c>
      <c r="I146" s="20">
        <f t="shared" si="12"/>
        <v>2951.63</v>
      </c>
      <c r="J146" s="20">
        <f t="shared" si="13"/>
        <v>3440.75</v>
      </c>
      <c r="K146" s="20">
        <f t="shared" si="14"/>
        <v>4526.72</v>
      </c>
    </row>
    <row r="147" spans="1:11" s="11" customFormat="1" ht="14.25" customHeight="1">
      <c r="A147" s="25" t="s">
        <v>428</v>
      </c>
      <c r="B147" s="25">
        <v>18</v>
      </c>
      <c r="C147" s="25" t="s">
        <v>482</v>
      </c>
      <c r="D147" s="25" t="s">
        <v>15</v>
      </c>
      <c r="E147" s="25" t="s">
        <v>483</v>
      </c>
      <c r="F147" s="25" t="s">
        <v>484</v>
      </c>
      <c r="G147" s="17">
        <f t="shared" si="10"/>
        <v>60.68</v>
      </c>
      <c r="H147" s="20">
        <f t="shared" si="11"/>
        <v>2712.85</v>
      </c>
      <c r="I147" s="20">
        <f t="shared" si="12"/>
        <v>3011.7000000000003</v>
      </c>
      <c r="J147" s="20">
        <f t="shared" si="13"/>
        <v>3500.82</v>
      </c>
      <c r="K147" s="20">
        <f t="shared" si="14"/>
        <v>4586.790000000001</v>
      </c>
    </row>
    <row r="148" spans="1:11" s="11" customFormat="1" ht="14.25" customHeight="1">
      <c r="A148" s="25" t="s">
        <v>428</v>
      </c>
      <c r="B148" s="25">
        <v>19</v>
      </c>
      <c r="C148" s="25" t="s">
        <v>485</v>
      </c>
      <c r="D148" s="25" t="s">
        <v>15</v>
      </c>
      <c r="E148" s="25" t="s">
        <v>53</v>
      </c>
      <c r="F148" s="25" t="s">
        <v>486</v>
      </c>
      <c r="G148" s="17">
        <f t="shared" si="10"/>
        <v>61.12</v>
      </c>
      <c r="H148" s="20">
        <f t="shared" si="11"/>
        <v>2725.23</v>
      </c>
      <c r="I148" s="20">
        <f t="shared" si="12"/>
        <v>3024.08</v>
      </c>
      <c r="J148" s="20">
        <f t="shared" si="13"/>
        <v>3513.2</v>
      </c>
      <c r="K148" s="20">
        <f t="shared" si="14"/>
        <v>4599.17</v>
      </c>
    </row>
    <row r="149" spans="1:11" s="11" customFormat="1" ht="14.25" customHeight="1">
      <c r="A149" s="25" t="s">
        <v>428</v>
      </c>
      <c r="B149" s="25">
        <v>20</v>
      </c>
      <c r="C149" s="25" t="s">
        <v>487</v>
      </c>
      <c r="D149" s="25" t="s">
        <v>488</v>
      </c>
      <c r="E149" s="25" t="s">
        <v>15</v>
      </c>
      <c r="F149" s="25" t="s">
        <v>489</v>
      </c>
      <c r="G149" s="17">
        <f t="shared" si="10"/>
        <v>62.23</v>
      </c>
      <c r="H149" s="20">
        <f t="shared" si="11"/>
        <v>2756.9900000000002</v>
      </c>
      <c r="I149" s="20">
        <f t="shared" si="12"/>
        <v>3055.84</v>
      </c>
      <c r="J149" s="20">
        <f t="shared" si="13"/>
        <v>3544.96</v>
      </c>
      <c r="K149" s="20">
        <f t="shared" si="14"/>
        <v>4630.929999999999</v>
      </c>
    </row>
    <row r="150" spans="1:11" s="11" customFormat="1" ht="14.25" customHeight="1">
      <c r="A150" s="25" t="s">
        <v>428</v>
      </c>
      <c r="B150" s="25">
        <v>21</v>
      </c>
      <c r="C150" s="25" t="s">
        <v>490</v>
      </c>
      <c r="D150" s="25" t="s">
        <v>491</v>
      </c>
      <c r="E150" s="25" t="s">
        <v>15</v>
      </c>
      <c r="F150" s="25" t="s">
        <v>492</v>
      </c>
      <c r="G150" s="17">
        <f t="shared" si="10"/>
        <v>63.96</v>
      </c>
      <c r="H150" s="20">
        <f t="shared" si="11"/>
        <v>2806.48</v>
      </c>
      <c r="I150" s="20">
        <f t="shared" si="12"/>
        <v>3105.33</v>
      </c>
      <c r="J150" s="20">
        <f t="shared" si="13"/>
        <v>3594.45</v>
      </c>
      <c r="K150" s="20">
        <f t="shared" si="14"/>
        <v>4680.42</v>
      </c>
    </row>
    <row r="151" spans="1:11" s="11" customFormat="1" ht="14.25" customHeight="1">
      <c r="A151" s="25" t="s">
        <v>428</v>
      </c>
      <c r="B151" s="25">
        <v>22</v>
      </c>
      <c r="C151" s="25" t="s">
        <v>493</v>
      </c>
      <c r="D151" s="25" t="s">
        <v>15</v>
      </c>
      <c r="E151" s="25" t="s">
        <v>494</v>
      </c>
      <c r="F151" s="25" t="s">
        <v>495</v>
      </c>
      <c r="G151" s="17">
        <f t="shared" si="10"/>
        <v>61.73</v>
      </c>
      <c r="H151" s="20">
        <f t="shared" si="11"/>
        <v>2742.72</v>
      </c>
      <c r="I151" s="20">
        <f t="shared" si="12"/>
        <v>3041.57</v>
      </c>
      <c r="J151" s="20">
        <f t="shared" si="13"/>
        <v>3530.69</v>
      </c>
      <c r="K151" s="20">
        <f t="shared" si="14"/>
        <v>4616.66</v>
      </c>
    </row>
    <row r="152" spans="1:11" s="11" customFormat="1" ht="14.25" customHeight="1">
      <c r="A152" s="25" t="s">
        <v>428</v>
      </c>
      <c r="B152" s="25">
        <v>23</v>
      </c>
      <c r="C152" s="25" t="s">
        <v>496</v>
      </c>
      <c r="D152" s="25" t="s">
        <v>15</v>
      </c>
      <c r="E152" s="25" t="s">
        <v>497</v>
      </c>
      <c r="F152" s="25" t="s">
        <v>498</v>
      </c>
      <c r="G152" s="17">
        <f t="shared" si="10"/>
        <v>55.47</v>
      </c>
      <c r="H152" s="20">
        <f t="shared" si="11"/>
        <v>2563.93</v>
      </c>
      <c r="I152" s="20">
        <f t="shared" si="12"/>
        <v>2862.78</v>
      </c>
      <c r="J152" s="20">
        <f t="shared" si="13"/>
        <v>3351.9</v>
      </c>
      <c r="K152" s="20">
        <f t="shared" si="14"/>
        <v>4437.87</v>
      </c>
    </row>
    <row r="153" spans="1:11" s="11" customFormat="1" ht="14.25" customHeight="1">
      <c r="A153" s="25" t="s">
        <v>499</v>
      </c>
      <c r="B153" s="25">
        <v>0</v>
      </c>
      <c r="C153" s="25" t="s">
        <v>500</v>
      </c>
      <c r="D153" s="25" t="s">
        <v>15</v>
      </c>
      <c r="E153" s="25" t="s">
        <v>501</v>
      </c>
      <c r="F153" s="25" t="s">
        <v>502</v>
      </c>
      <c r="G153" s="17">
        <f t="shared" si="10"/>
        <v>46.06</v>
      </c>
      <c r="H153" s="20">
        <f t="shared" si="11"/>
        <v>2295.33</v>
      </c>
      <c r="I153" s="20">
        <f t="shared" si="12"/>
        <v>2594.18</v>
      </c>
      <c r="J153" s="20">
        <f t="shared" si="13"/>
        <v>3083.2999999999997</v>
      </c>
      <c r="K153" s="20">
        <f t="shared" si="14"/>
        <v>4169.27</v>
      </c>
    </row>
    <row r="154" spans="1:11" s="11" customFormat="1" ht="14.25" customHeight="1">
      <c r="A154" s="25" t="s">
        <v>499</v>
      </c>
      <c r="B154" s="25">
        <v>1</v>
      </c>
      <c r="C154" s="25" t="s">
        <v>503</v>
      </c>
      <c r="D154" s="25" t="s">
        <v>15</v>
      </c>
      <c r="E154" s="25" t="s">
        <v>504</v>
      </c>
      <c r="F154" s="25" t="s">
        <v>505</v>
      </c>
      <c r="G154" s="17">
        <f t="shared" si="10"/>
        <v>41.27</v>
      </c>
      <c r="H154" s="20">
        <f t="shared" si="11"/>
        <v>2158.6600000000003</v>
      </c>
      <c r="I154" s="20">
        <f t="shared" si="12"/>
        <v>2457.51</v>
      </c>
      <c r="J154" s="20">
        <f t="shared" si="13"/>
        <v>2946.63</v>
      </c>
      <c r="K154" s="20">
        <f t="shared" si="14"/>
        <v>4032.6</v>
      </c>
    </row>
    <row r="155" spans="1:11" s="11" customFormat="1" ht="14.25" customHeight="1">
      <c r="A155" s="25" t="s">
        <v>499</v>
      </c>
      <c r="B155" s="25">
        <v>2</v>
      </c>
      <c r="C155" s="25" t="s">
        <v>506</v>
      </c>
      <c r="D155" s="25" t="s">
        <v>507</v>
      </c>
      <c r="E155" s="25" t="s">
        <v>15</v>
      </c>
      <c r="F155" s="25" t="s">
        <v>508</v>
      </c>
      <c r="G155" s="17">
        <f t="shared" si="10"/>
        <v>45.7</v>
      </c>
      <c r="H155" s="20">
        <f t="shared" si="11"/>
        <v>2285.18</v>
      </c>
      <c r="I155" s="20">
        <f t="shared" si="12"/>
        <v>2584.0299999999997</v>
      </c>
      <c r="J155" s="20">
        <f t="shared" si="13"/>
        <v>3073.1499999999996</v>
      </c>
      <c r="K155" s="20">
        <f t="shared" si="14"/>
        <v>4159.12</v>
      </c>
    </row>
    <row r="156" spans="1:11" s="11" customFormat="1" ht="14.25" customHeight="1">
      <c r="A156" s="25" t="s">
        <v>499</v>
      </c>
      <c r="B156" s="25">
        <v>3</v>
      </c>
      <c r="C156" s="25" t="s">
        <v>509</v>
      </c>
      <c r="D156" s="25" t="s">
        <v>510</v>
      </c>
      <c r="E156" s="25" t="s">
        <v>15</v>
      </c>
      <c r="F156" s="25" t="s">
        <v>511</v>
      </c>
      <c r="G156" s="17">
        <f t="shared" si="10"/>
        <v>44.73</v>
      </c>
      <c r="H156" s="20">
        <f t="shared" si="11"/>
        <v>2257.47</v>
      </c>
      <c r="I156" s="20">
        <f t="shared" si="12"/>
        <v>2556.32</v>
      </c>
      <c r="J156" s="20">
        <f t="shared" si="13"/>
        <v>3045.44</v>
      </c>
      <c r="K156" s="20">
        <f t="shared" si="14"/>
        <v>4131.41</v>
      </c>
    </row>
    <row r="157" spans="1:11" s="11" customFormat="1" ht="14.25" customHeight="1">
      <c r="A157" s="25" t="s">
        <v>499</v>
      </c>
      <c r="B157" s="25">
        <v>4</v>
      </c>
      <c r="C157" s="25" t="s">
        <v>512</v>
      </c>
      <c r="D157" s="25" t="s">
        <v>15</v>
      </c>
      <c r="E157" s="25" t="s">
        <v>513</v>
      </c>
      <c r="F157" s="25" t="s">
        <v>514</v>
      </c>
      <c r="G157" s="17">
        <f t="shared" si="10"/>
        <v>51.51</v>
      </c>
      <c r="H157" s="20">
        <f t="shared" si="11"/>
        <v>2450.9000000000005</v>
      </c>
      <c r="I157" s="20">
        <f t="shared" si="12"/>
        <v>2749.7500000000005</v>
      </c>
      <c r="J157" s="20">
        <f t="shared" si="13"/>
        <v>3238.8700000000003</v>
      </c>
      <c r="K157" s="20">
        <f t="shared" si="14"/>
        <v>4324.84</v>
      </c>
    </row>
    <row r="158" spans="1:11" s="11" customFormat="1" ht="14.25" customHeight="1">
      <c r="A158" s="25" t="s">
        <v>499</v>
      </c>
      <c r="B158" s="25">
        <v>5</v>
      </c>
      <c r="C158" s="25" t="s">
        <v>515</v>
      </c>
      <c r="D158" s="25" t="s">
        <v>15</v>
      </c>
      <c r="E158" s="25" t="s">
        <v>516</v>
      </c>
      <c r="F158" s="25" t="s">
        <v>517</v>
      </c>
      <c r="G158" s="17">
        <f t="shared" si="10"/>
        <v>51.08</v>
      </c>
      <c r="H158" s="20">
        <f t="shared" si="11"/>
        <v>2438.64</v>
      </c>
      <c r="I158" s="20">
        <f t="shared" si="12"/>
        <v>2737.49</v>
      </c>
      <c r="J158" s="20">
        <f t="shared" si="13"/>
        <v>3226.6099999999997</v>
      </c>
      <c r="K158" s="20">
        <f t="shared" si="14"/>
        <v>4312.58</v>
      </c>
    </row>
    <row r="159" spans="1:11" s="11" customFormat="1" ht="14.25" customHeight="1">
      <c r="A159" s="25" t="s">
        <v>499</v>
      </c>
      <c r="B159" s="25">
        <v>6</v>
      </c>
      <c r="C159" s="25" t="s">
        <v>518</v>
      </c>
      <c r="D159" s="25" t="s">
        <v>15</v>
      </c>
      <c r="E159" s="25" t="s">
        <v>519</v>
      </c>
      <c r="F159" s="25" t="s">
        <v>520</v>
      </c>
      <c r="G159" s="17">
        <f t="shared" si="10"/>
        <v>49.55</v>
      </c>
      <c r="H159" s="20">
        <f t="shared" si="11"/>
        <v>2395.11</v>
      </c>
      <c r="I159" s="20">
        <f t="shared" si="12"/>
        <v>2693.96</v>
      </c>
      <c r="J159" s="20">
        <f t="shared" si="13"/>
        <v>3183.08</v>
      </c>
      <c r="K159" s="20">
        <f t="shared" si="14"/>
        <v>4269.05</v>
      </c>
    </row>
    <row r="160" spans="1:11" s="11" customFormat="1" ht="14.25" customHeight="1">
      <c r="A160" s="25" t="s">
        <v>499</v>
      </c>
      <c r="B160" s="25">
        <v>7</v>
      </c>
      <c r="C160" s="25" t="s">
        <v>521</v>
      </c>
      <c r="D160" s="25" t="s">
        <v>15</v>
      </c>
      <c r="E160" s="25" t="s">
        <v>522</v>
      </c>
      <c r="F160" s="25" t="s">
        <v>523</v>
      </c>
      <c r="G160" s="17">
        <f t="shared" si="10"/>
        <v>56.38</v>
      </c>
      <c r="H160" s="20">
        <f t="shared" si="11"/>
        <v>2589.88</v>
      </c>
      <c r="I160" s="20">
        <f t="shared" si="12"/>
        <v>2888.7300000000005</v>
      </c>
      <c r="J160" s="20">
        <f t="shared" si="13"/>
        <v>3377.8500000000004</v>
      </c>
      <c r="K160" s="20">
        <f t="shared" si="14"/>
        <v>4463.820000000001</v>
      </c>
    </row>
    <row r="161" spans="1:11" s="11" customFormat="1" ht="14.25" customHeight="1">
      <c r="A161" s="25" t="s">
        <v>499</v>
      </c>
      <c r="B161" s="25">
        <v>8</v>
      </c>
      <c r="C161" s="25" t="s">
        <v>524</v>
      </c>
      <c r="D161" s="25" t="s">
        <v>525</v>
      </c>
      <c r="E161" s="25" t="s">
        <v>15</v>
      </c>
      <c r="F161" s="25" t="s">
        <v>526</v>
      </c>
      <c r="G161" s="17">
        <f t="shared" si="10"/>
        <v>43.4</v>
      </c>
      <c r="H161" s="20">
        <f t="shared" si="11"/>
        <v>2219.46</v>
      </c>
      <c r="I161" s="20">
        <f t="shared" si="12"/>
        <v>2518.31</v>
      </c>
      <c r="J161" s="20">
        <f t="shared" si="13"/>
        <v>3007.43</v>
      </c>
      <c r="K161" s="20">
        <f t="shared" si="14"/>
        <v>4093.4</v>
      </c>
    </row>
    <row r="162" spans="1:11" s="11" customFormat="1" ht="14.25" customHeight="1">
      <c r="A162" s="25" t="s">
        <v>499</v>
      </c>
      <c r="B162" s="25">
        <v>9</v>
      </c>
      <c r="C162" s="25" t="s">
        <v>527</v>
      </c>
      <c r="D162" s="25" t="s">
        <v>528</v>
      </c>
      <c r="E162" s="25" t="s">
        <v>15</v>
      </c>
      <c r="F162" s="25" t="s">
        <v>529</v>
      </c>
      <c r="G162" s="17">
        <f t="shared" si="10"/>
        <v>52.96</v>
      </c>
      <c r="H162" s="20">
        <f t="shared" si="11"/>
        <v>2492.34</v>
      </c>
      <c r="I162" s="20">
        <f t="shared" si="12"/>
        <v>2791.1900000000005</v>
      </c>
      <c r="J162" s="20">
        <f t="shared" si="13"/>
        <v>3280.3100000000004</v>
      </c>
      <c r="K162" s="20">
        <f t="shared" si="14"/>
        <v>4366.28</v>
      </c>
    </row>
    <row r="163" spans="1:11" s="11" customFormat="1" ht="14.25" customHeight="1">
      <c r="A163" s="25" t="s">
        <v>499</v>
      </c>
      <c r="B163" s="25">
        <v>10</v>
      </c>
      <c r="C163" s="25" t="s">
        <v>530</v>
      </c>
      <c r="D163" s="25" t="s">
        <v>15</v>
      </c>
      <c r="E163" s="25" t="s">
        <v>531</v>
      </c>
      <c r="F163" s="25" t="s">
        <v>532</v>
      </c>
      <c r="G163" s="17">
        <f t="shared" si="10"/>
        <v>62.41</v>
      </c>
      <c r="H163" s="20">
        <f t="shared" si="11"/>
        <v>2762.12</v>
      </c>
      <c r="I163" s="20">
        <f t="shared" si="12"/>
        <v>3060.9700000000003</v>
      </c>
      <c r="J163" s="20">
        <f t="shared" si="13"/>
        <v>3550.09</v>
      </c>
      <c r="K163" s="20">
        <f t="shared" si="14"/>
        <v>4636.0599999999995</v>
      </c>
    </row>
    <row r="164" spans="1:11" s="11" customFormat="1" ht="14.25" customHeight="1">
      <c r="A164" s="25" t="s">
        <v>499</v>
      </c>
      <c r="B164" s="25">
        <v>11</v>
      </c>
      <c r="C164" s="25" t="s">
        <v>533</v>
      </c>
      <c r="D164" s="25" t="s">
        <v>15</v>
      </c>
      <c r="E164" s="25" t="s">
        <v>531</v>
      </c>
      <c r="F164" s="25" t="s">
        <v>534</v>
      </c>
      <c r="G164" s="17">
        <f t="shared" si="10"/>
        <v>62.41</v>
      </c>
      <c r="H164" s="20">
        <f t="shared" si="11"/>
        <v>2762.05</v>
      </c>
      <c r="I164" s="20">
        <f t="shared" si="12"/>
        <v>3060.9</v>
      </c>
      <c r="J164" s="20">
        <f t="shared" si="13"/>
        <v>3550.02</v>
      </c>
      <c r="K164" s="20">
        <f t="shared" si="14"/>
        <v>4635.99</v>
      </c>
    </row>
    <row r="165" spans="1:11" s="11" customFormat="1" ht="14.25" customHeight="1">
      <c r="A165" s="25" t="s">
        <v>499</v>
      </c>
      <c r="B165" s="25">
        <v>12</v>
      </c>
      <c r="C165" s="25" t="s">
        <v>535</v>
      </c>
      <c r="D165" s="25" t="s">
        <v>15</v>
      </c>
      <c r="E165" s="25" t="s">
        <v>536</v>
      </c>
      <c r="F165" s="25" t="s">
        <v>537</v>
      </c>
      <c r="G165" s="17">
        <f t="shared" si="10"/>
        <v>61.72</v>
      </c>
      <c r="H165" s="20">
        <f t="shared" si="11"/>
        <v>2742.44</v>
      </c>
      <c r="I165" s="20">
        <f t="shared" si="12"/>
        <v>3041.29</v>
      </c>
      <c r="J165" s="20">
        <f t="shared" si="13"/>
        <v>3530.41</v>
      </c>
      <c r="K165" s="20">
        <f t="shared" si="14"/>
        <v>4616.38</v>
      </c>
    </row>
    <row r="166" spans="1:11" s="11" customFormat="1" ht="14.25" customHeight="1">
      <c r="A166" s="25" t="s">
        <v>499</v>
      </c>
      <c r="B166" s="25">
        <v>13</v>
      </c>
      <c r="C166" s="25" t="s">
        <v>538</v>
      </c>
      <c r="D166" s="25" t="s">
        <v>15</v>
      </c>
      <c r="E166" s="25" t="s">
        <v>539</v>
      </c>
      <c r="F166" s="25" t="s">
        <v>540</v>
      </c>
      <c r="G166" s="17">
        <f t="shared" si="10"/>
        <v>56.58</v>
      </c>
      <c r="H166" s="20">
        <f t="shared" si="11"/>
        <v>2595.77</v>
      </c>
      <c r="I166" s="20">
        <f t="shared" si="12"/>
        <v>2894.62</v>
      </c>
      <c r="J166" s="20">
        <f t="shared" si="13"/>
        <v>3383.74</v>
      </c>
      <c r="K166" s="20">
        <f t="shared" si="14"/>
        <v>4469.71</v>
      </c>
    </row>
    <row r="167" spans="1:11" s="11" customFormat="1" ht="14.25" customHeight="1">
      <c r="A167" s="25" t="s">
        <v>499</v>
      </c>
      <c r="B167" s="25">
        <v>14</v>
      </c>
      <c r="C167" s="25" t="s">
        <v>541</v>
      </c>
      <c r="D167" s="25" t="s">
        <v>15</v>
      </c>
      <c r="E167" s="25" t="s">
        <v>542</v>
      </c>
      <c r="F167" s="25" t="s">
        <v>543</v>
      </c>
      <c r="G167" s="17">
        <f t="shared" si="10"/>
        <v>56.63</v>
      </c>
      <c r="H167" s="20">
        <f t="shared" si="11"/>
        <v>2597.17</v>
      </c>
      <c r="I167" s="20">
        <f t="shared" si="12"/>
        <v>2896.0200000000004</v>
      </c>
      <c r="J167" s="20">
        <f t="shared" si="13"/>
        <v>3385.1400000000003</v>
      </c>
      <c r="K167" s="20">
        <f t="shared" si="14"/>
        <v>4471.11</v>
      </c>
    </row>
    <row r="168" spans="1:11" s="11" customFormat="1" ht="14.25" customHeight="1">
      <c r="A168" s="25" t="s">
        <v>499</v>
      </c>
      <c r="B168" s="25">
        <v>15</v>
      </c>
      <c r="C168" s="25" t="s">
        <v>544</v>
      </c>
      <c r="D168" s="25" t="s">
        <v>15</v>
      </c>
      <c r="E168" s="25" t="s">
        <v>545</v>
      </c>
      <c r="F168" s="25" t="s">
        <v>546</v>
      </c>
      <c r="G168" s="17">
        <f t="shared" si="10"/>
        <v>90.89</v>
      </c>
      <c r="H168" s="20">
        <f t="shared" si="11"/>
        <v>3575.0699999999997</v>
      </c>
      <c r="I168" s="20">
        <f t="shared" si="12"/>
        <v>3873.9199999999996</v>
      </c>
      <c r="J168" s="20">
        <f t="shared" si="13"/>
        <v>4363.04</v>
      </c>
      <c r="K168" s="20">
        <f t="shared" si="14"/>
        <v>5449.01</v>
      </c>
    </row>
    <row r="169" spans="1:11" s="11" customFormat="1" ht="14.25" customHeight="1">
      <c r="A169" s="25" t="s">
        <v>499</v>
      </c>
      <c r="B169" s="25">
        <v>16</v>
      </c>
      <c r="C169" s="25" t="s">
        <v>547</v>
      </c>
      <c r="D169" s="25" t="s">
        <v>15</v>
      </c>
      <c r="E169" s="25" t="s">
        <v>548</v>
      </c>
      <c r="F169" s="25" t="s">
        <v>549</v>
      </c>
      <c r="G169" s="17">
        <f t="shared" si="10"/>
        <v>63.12</v>
      </c>
      <c r="H169" s="20">
        <f t="shared" si="11"/>
        <v>2782.4700000000003</v>
      </c>
      <c r="I169" s="20">
        <f t="shared" si="12"/>
        <v>3081.32</v>
      </c>
      <c r="J169" s="20">
        <f t="shared" si="13"/>
        <v>3570.44</v>
      </c>
      <c r="K169" s="20">
        <f t="shared" si="14"/>
        <v>4656.41</v>
      </c>
    </row>
    <row r="170" spans="1:11" s="11" customFormat="1" ht="14.25" customHeight="1">
      <c r="A170" s="25" t="s">
        <v>499</v>
      </c>
      <c r="B170" s="25">
        <v>17</v>
      </c>
      <c r="C170" s="25" t="s">
        <v>550</v>
      </c>
      <c r="D170" s="25" t="s">
        <v>15</v>
      </c>
      <c r="E170" s="25" t="s">
        <v>551</v>
      </c>
      <c r="F170" s="25" t="s">
        <v>552</v>
      </c>
      <c r="G170" s="17">
        <f t="shared" si="10"/>
        <v>61.71</v>
      </c>
      <c r="H170" s="20">
        <f t="shared" si="11"/>
        <v>2742.24</v>
      </c>
      <c r="I170" s="20">
        <f t="shared" si="12"/>
        <v>3041.09</v>
      </c>
      <c r="J170" s="20">
        <f t="shared" si="13"/>
        <v>3530.21</v>
      </c>
      <c r="K170" s="20">
        <f t="shared" si="14"/>
        <v>4616.18</v>
      </c>
    </row>
    <row r="171" spans="1:11" s="11" customFormat="1" ht="14.25" customHeight="1">
      <c r="A171" s="25" t="s">
        <v>499</v>
      </c>
      <c r="B171" s="25">
        <v>18</v>
      </c>
      <c r="C171" s="25" t="s">
        <v>553</v>
      </c>
      <c r="D171" s="25" t="s">
        <v>15</v>
      </c>
      <c r="E171" s="25" t="s">
        <v>554</v>
      </c>
      <c r="F171" s="25" t="s">
        <v>555</v>
      </c>
      <c r="G171" s="17">
        <f t="shared" si="10"/>
        <v>62.41</v>
      </c>
      <c r="H171" s="20">
        <f t="shared" si="11"/>
        <v>2762.13</v>
      </c>
      <c r="I171" s="20">
        <f t="shared" si="12"/>
        <v>3060.98</v>
      </c>
      <c r="J171" s="20">
        <f t="shared" si="13"/>
        <v>3550.1</v>
      </c>
      <c r="K171" s="20">
        <f t="shared" si="14"/>
        <v>4636.07</v>
      </c>
    </row>
    <row r="172" spans="1:11" s="11" customFormat="1" ht="14.25" customHeight="1">
      <c r="A172" s="25" t="s">
        <v>499</v>
      </c>
      <c r="B172" s="25">
        <v>19</v>
      </c>
      <c r="C172" s="25" t="s">
        <v>556</v>
      </c>
      <c r="D172" s="25" t="s">
        <v>15</v>
      </c>
      <c r="E172" s="25" t="s">
        <v>557</v>
      </c>
      <c r="F172" s="25" t="s">
        <v>558</v>
      </c>
      <c r="G172" s="17">
        <f t="shared" si="10"/>
        <v>56.98</v>
      </c>
      <c r="H172" s="20">
        <f t="shared" si="11"/>
        <v>2607.06</v>
      </c>
      <c r="I172" s="20">
        <f t="shared" si="12"/>
        <v>2905.9100000000003</v>
      </c>
      <c r="J172" s="20">
        <f t="shared" si="13"/>
        <v>3395.03</v>
      </c>
      <c r="K172" s="20">
        <f t="shared" si="14"/>
        <v>4481</v>
      </c>
    </row>
    <row r="173" spans="1:11" s="11" customFormat="1" ht="14.25" customHeight="1">
      <c r="A173" s="25" t="s">
        <v>499</v>
      </c>
      <c r="B173" s="25">
        <v>20</v>
      </c>
      <c r="C173" s="25" t="s">
        <v>559</v>
      </c>
      <c r="D173" s="25" t="s">
        <v>15</v>
      </c>
      <c r="E173" s="25" t="s">
        <v>560</v>
      </c>
      <c r="F173" s="25" t="s">
        <v>561</v>
      </c>
      <c r="G173" s="17">
        <f t="shared" si="10"/>
        <v>56.93</v>
      </c>
      <c r="H173" s="20">
        <f t="shared" si="11"/>
        <v>2605.65</v>
      </c>
      <c r="I173" s="20">
        <f t="shared" si="12"/>
        <v>2904.5</v>
      </c>
      <c r="J173" s="20">
        <f t="shared" si="13"/>
        <v>3393.62</v>
      </c>
      <c r="K173" s="20">
        <f t="shared" si="14"/>
        <v>4479.59</v>
      </c>
    </row>
    <row r="174" spans="1:11" s="11" customFormat="1" ht="14.25" customHeight="1">
      <c r="A174" s="25" t="s">
        <v>499</v>
      </c>
      <c r="B174" s="25">
        <v>21</v>
      </c>
      <c r="C174" s="25" t="s">
        <v>562</v>
      </c>
      <c r="D174" s="25" t="s">
        <v>15</v>
      </c>
      <c r="E174" s="25" t="s">
        <v>563</v>
      </c>
      <c r="F174" s="25" t="s">
        <v>564</v>
      </c>
      <c r="G174" s="17">
        <f t="shared" si="10"/>
        <v>57.23</v>
      </c>
      <c r="H174" s="20">
        <f t="shared" si="11"/>
        <v>2614.14</v>
      </c>
      <c r="I174" s="20">
        <f t="shared" si="12"/>
        <v>2912.9900000000002</v>
      </c>
      <c r="J174" s="20">
        <f t="shared" si="13"/>
        <v>3402.11</v>
      </c>
      <c r="K174" s="20">
        <f t="shared" si="14"/>
        <v>4488.08</v>
      </c>
    </row>
    <row r="175" spans="1:11" s="11" customFormat="1" ht="14.25" customHeight="1">
      <c r="A175" s="25" t="s">
        <v>499</v>
      </c>
      <c r="B175" s="25">
        <v>22</v>
      </c>
      <c r="C175" s="25" t="s">
        <v>565</v>
      </c>
      <c r="D175" s="25" t="s">
        <v>15</v>
      </c>
      <c r="E175" s="25" t="s">
        <v>566</v>
      </c>
      <c r="F175" s="25" t="s">
        <v>59</v>
      </c>
      <c r="G175" s="17">
        <f t="shared" si="10"/>
        <v>58.84</v>
      </c>
      <c r="H175" s="20">
        <f t="shared" si="11"/>
        <v>2660.34</v>
      </c>
      <c r="I175" s="20">
        <f t="shared" si="12"/>
        <v>2959.1900000000005</v>
      </c>
      <c r="J175" s="20">
        <f t="shared" si="13"/>
        <v>3448.3100000000004</v>
      </c>
      <c r="K175" s="20">
        <f t="shared" si="14"/>
        <v>4534.280000000001</v>
      </c>
    </row>
    <row r="176" spans="1:11" s="11" customFormat="1" ht="14.25" customHeight="1">
      <c r="A176" s="25" t="s">
        <v>499</v>
      </c>
      <c r="B176" s="25">
        <v>23</v>
      </c>
      <c r="C176" s="25" t="s">
        <v>567</v>
      </c>
      <c r="D176" s="25" t="s">
        <v>15</v>
      </c>
      <c r="E176" s="25" t="s">
        <v>568</v>
      </c>
      <c r="F176" s="25" t="s">
        <v>569</v>
      </c>
      <c r="G176" s="17">
        <f t="shared" si="10"/>
        <v>53.03</v>
      </c>
      <c r="H176" s="20">
        <f t="shared" si="11"/>
        <v>2494.4300000000003</v>
      </c>
      <c r="I176" s="20">
        <f t="shared" si="12"/>
        <v>2793.28</v>
      </c>
      <c r="J176" s="20">
        <f t="shared" si="13"/>
        <v>3282.4</v>
      </c>
      <c r="K176" s="20">
        <f t="shared" si="14"/>
        <v>4368.37</v>
      </c>
    </row>
    <row r="177" spans="1:11" s="11" customFormat="1" ht="14.25" customHeight="1">
      <c r="A177" s="25" t="s">
        <v>570</v>
      </c>
      <c r="B177" s="25">
        <v>0</v>
      </c>
      <c r="C177" s="25" t="s">
        <v>571</v>
      </c>
      <c r="D177" s="25" t="s">
        <v>15</v>
      </c>
      <c r="E177" s="25" t="s">
        <v>572</v>
      </c>
      <c r="F177" s="25" t="s">
        <v>573</v>
      </c>
      <c r="G177" s="17">
        <f t="shared" si="10"/>
        <v>44</v>
      </c>
      <c r="H177" s="20">
        <f t="shared" si="11"/>
        <v>2236.5299999999997</v>
      </c>
      <c r="I177" s="20">
        <f t="shared" si="12"/>
        <v>2535.38</v>
      </c>
      <c r="J177" s="20">
        <f t="shared" si="13"/>
        <v>3024.5</v>
      </c>
      <c r="K177" s="20">
        <f t="shared" si="14"/>
        <v>4110.47</v>
      </c>
    </row>
    <row r="178" spans="1:11" s="11" customFormat="1" ht="14.25" customHeight="1">
      <c r="A178" s="25" t="s">
        <v>570</v>
      </c>
      <c r="B178" s="25">
        <v>1</v>
      </c>
      <c r="C178" s="25" t="s">
        <v>574</v>
      </c>
      <c r="D178" s="25" t="s">
        <v>15</v>
      </c>
      <c r="E178" s="25" t="s">
        <v>575</v>
      </c>
      <c r="F178" s="25" t="s">
        <v>576</v>
      </c>
      <c r="G178" s="17">
        <f t="shared" si="10"/>
        <v>37.52</v>
      </c>
      <c r="H178" s="20">
        <f t="shared" si="11"/>
        <v>2051.58</v>
      </c>
      <c r="I178" s="20">
        <f t="shared" si="12"/>
        <v>2350.43</v>
      </c>
      <c r="J178" s="20">
        <f t="shared" si="13"/>
        <v>2839.5499999999997</v>
      </c>
      <c r="K178" s="20">
        <f t="shared" si="14"/>
        <v>3925.52</v>
      </c>
    </row>
    <row r="179" spans="1:11" s="11" customFormat="1" ht="14.25" customHeight="1">
      <c r="A179" s="25" t="s">
        <v>570</v>
      </c>
      <c r="B179" s="25">
        <v>2</v>
      </c>
      <c r="C179" s="25" t="s">
        <v>577</v>
      </c>
      <c r="D179" s="25" t="s">
        <v>15</v>
      </c>
      <c r="E179" s="25" t="s">
        <v>578</v>
      </c>
      <c r="F179" s="25" t="s">
        <v>579</v>
      </c>
      <c r="G179" s="17">
        <f t="shared" si="10"/>
        <v>35.51</v>
      </c>
      <c r="H179" s="20">
        <f t="shared" si="11"/>
        <v>1994.23</v>
      </c>
      <c r="I179" s="20">
        <f t="shared" si="12"/>
        <v>2293.0800000000004</v>
      </c>
      <c r="J179" s="20">
        <f t="shared" si="13"/>
        <v>2782.2000000000003</v>
      </c>
      <c r="K179" s="20">
        <f t="shared" si="14"/>
        <v>3868.17</v>
      </c>
    </row>
    <row r="180" spans="1:11" s="11" customFormat="1" ht="14.25" customHeight="1">
      <c r="A180" s="25" t="s">
        <v>570</v>
      </c>
      <c r="B180" s="25">
        <v>3</v>
      </c>
      <c r="C180" s="25" t="s">
        <v>580</v>
      </c>
      <c r="D180" s="25" t="s">
        <v>15</v>
      </c>
      <c r="E180" s="25" t="s">
        <v>581</v>
      </c>
      <c r="F180" s="25" t="s">
        <v>582</v>
      </c>
      <c r="G180" s="17">
        <f t="shared" si="10"/>
        <v>35.32</v>
      </c>
      <c r="H180" s="20">
        <f t="shared" si="11"/>
        <v>1988.78</v>
      </c>
      <c r="I180" s="20">
        <f t="shared" si="12"/>
        <v>2287.6300000000006</v>
      </c>
      <c r="J180" s="20">
        <f t="shared" si="13"/>
        <v>2776.7500000000005</v>
      </c>
      <c r="K180" s="20">
        <f t="shared" si="14"/>
        <v>3862.7200000000003</v>
      </c>
    </row>
    <row r="181" spans="1:11" s="11" customFormat="1" ht="14.25" customHeight="1">
      <c r="A181" s="25" t="s">
        <v>570</v>
      </c>
      <c r="B181" s="25">
        <v>4</v>
      </c>
      <c r="C181" s="25" t="s">
        <v>583</v>
      </c>
      <c r="D181" s="25" t="s">
        <v>15</v>
      </c>
      <c r="E181" s="25" t="s">
        <v>584</v>
      </c>
      <c r="F181" s="25" t="s">
        <v>585</v>
      </c>
      <c r="G181" s="17">
        <f t="shared" si="10"/>
        <v>35.16</v>
      </c>
      <c r="H181" s="20">
        <f t="shared" si="11"/>
        <v>1984.2100000000003</v>
      </c>
      <c r="I181" s="20">
        <f t="shared" si="12"/>
        <v>2283.06</v>
      </c>
      <c r="J181" s="20">
        <f t="shared" si="13"/>
        <v>2772.18</v>
      </c>
      <c r="K181" s="20">
        <f t="shared" si="14"/>
        <v>3858.15</v>
      </c>
    </row>
    <row r="182" spans="1:11" s="11" customFormat="1" ht="14.25" customHeight="1">
      <c r="A182" s="25" t="s">
        <v>570</v>
      </c>
      <c r="B182" s="25">
        <v>5</v>
      </c>
      <c r="C182" s="25" t="s">
        <v>586</v>
      </c>
      <c r="D182" s="25" t="s">
        <v>15</v>
      </c>
      <c r="E182" s="25" t="s">
        <v>587</v>
      </c>
      <c r="F182" s="25" t="s">
        <v>588</v>
      </c>
      <c r="G182" s="17">
        <f t="shared" si="10"/>
        <v>35.06</v>
      </c>
      <c r="H182" s="20">
        <f t="shared" si="11"/>
        <v>1981.4099999999999</v>
      </c>
      <c r="I182" s="20">
        <f t="shared" si="12"/>
        <v>2280.26</v>
      </c>
      <c r="J182" s="20">
        <f t="shared" si="13"/>
        <v>2769.38</v>
      </c>
      <c r="K182" s="20">
        <f t="shared" si="14"/>
        <v>3855.35</v>
      </c>
    </row>
    <row r="183" spans="1:11" s="11" customFormat="1" ht="14.25" customHeight="1">
      <c r="A183" s="25" t="s">
        <v>570</v>
      </c>
      <c r="B183" s="25">
        <v>6</v>
      </c>
      <c r="C183" s="25" t="s">
        <v>589</v>
      </c>
      <c r="D183" s="25" t="s">
        <v>15</v>
      </c>
      <c r="E183" s="25" t="s">
        <v>590</v>
      </c>
      <c r="F183" s="25" t="s">
        <v>591</v>
      </c>
      <c r="G183" s="17">
        <f t="shared" si="10"/>
        <v>34.68</v>
      </c>
      <c r="H183" s="20">
        <f t="shared" si="11"/>
        <v>1970.6000000000001</v>
      </c>
      <c r="I183" s="20">
        <f t="shared" si="12"/>
        <v>2269.4500000000003</v>
      </c>
      <c r="J183" s="20">
        <f t="shared" si="13"/>
        <v>2758.57</v>
      </c>
      <c r="K183" s="20">
        <f t="shared" si="14"/>
        <v>3844.54</v>
      </c>
    </row>
    <row r="184" spans="1:11" s="11" customFormat="1" ht="14.25" customHeight="1">
      <c r="A184" s="25" t="s">
        <v>570</v>
      </c>
      <c r="B184" s="25">
        <v>7</v>
      </c>
      <c r="C184" s="25" t="s">
        <v>592</v>
      </c>
      <c r="D184" s="25" t="s">
        <v>15</v>
      </c>
      <c r="E184" s="25" t="s">
        <v>593</v>
      </c>
      <c r="F184" s="25" t="s">
        <v>594</v>
      </c>
      <c r="G184" s="17">
        <f t="shared" si="10"/>
        <v>35.14</v>
      </c>
      <c r="H184" s="20">
        <f t="shared" si="11"/>
        <v>1983.6100000000001</v>
      </c>
      <c r="I184" s="20">
        <f t="shared" si="12"/>
        <v>2282.46</v>
      </c>
      <c r="J184" s="20">
        <f t="shared" si="13"/>
        <v>2771.58</v>
      </c>
      <c r="K184" s="20">
        <f t="shared" si="14"/>
        <v>3857.5499999999997</v>
      </c>
    </row>
    <row r="185" spans="1:11" s="11" customFormat="1" ht="14.25" customHeight="1">
      <c r="A185" s="25" t="s">
        <v>570</v>
      </c>
      <c r="B185" s="25">
        <v>8</v>
      </c>
      <c r="C185" s="25" t="s">
        <v>595</v>
      </c>
      <c r="D185" s="25" t="s">
        <v>596</v>
      </c>
      <c r="E185" s="25" t="s">
        <v>15</v>
      </c>
      <c r="F185" s="25" t="s">
        <v>597</v>
      </c>
      <c r="G185" s="17">
        <f t="shared" si="10"/>
        <v>35.75</v>
      </c>
      <c r="H185" s="20">
        <f t="shared" si="11"/>
        <v>2001.01</v>
      </c>
      <c r="I185" s="20">
        <f t="shared" si="12"/>
        <v>2299.86</v>
      </c>
      <c r="J185" s="20">
        <f t="shared" si="13"/>
        <v>2788.98</v>
      </c>
      <c r="K185" s="20">
        <f t="shared" si="14"/>
        <v>3874.95</v>
      </c>
    </row>
    <row r="186" spans="1:11" s="11" customFormat="1" ht="14.25" customHeight="1">
      <c r="A186" s="25" t="s">
        <v>570</v>
      </c>
      <c r="B186" s="25">
        <v>9</v>
      </c>
      <c r="C186" s="25" t="s">
        <v>598</v>
      </c>
      <c r="D186" s="25" t="s">
        <v>15</v>
      </c>
      <c r="E186" s="25" t="s">
        <v>599</v>
      </c>
      <c r="F186" s="25" t="s">
        <v>600</v>
      </c>
      <c r="G186" s="17">
        <f t="shared" si="10"/>
        <v>43.97</v>
      </c>
      <c r="H186" s="20">
        <f t="shared" si="11"/>
        <v>2235.65</v>
      </c>
      <c r="I186" s="20">
        <f t="shared" si="12"/>
        <v>2534.5</v>
      </c>
      <c r="J186" s="20">
        <f t="shared" si="13"/>
        <v>3023.62</v>
      </c>
      <c r="K186" s="20">
        <f t="shared" si="14"/>
        <v>4109.59</v>
      </c>
    </row>
    <row r="187" spans="1:11" s="11" customFormat="1" ht="14.25" customHeight="1">
      <c r="A187" s="25" t="s">
        <v>570</v>
      </c>
      <c r="B187" s="25">
        <v>10</v>
      </c>
      <c r="C187" s="25" t="s">
        <v>601</v>
      </c>
      <c r="D187" s="25" t="s">
        <v>15</v>
      </c>
      <c r="E187" s="25" t="s">
        <v>602</v>
      </c>
      <c r="F187" s="25" t="s">
        <v>603</v>
      </c>
      <c r="G187" s="17">
        <f t="shared" si="10"/>
        <v>49.15</v>
      </c>
      <c r="H187" s="20">
        <f t="shared" si="11"/>
        <v>2383.5800000000004</v>
      </c>
      <c r="I187" s="20">
        <f t="shared" si="12"/>
        <v>2682.4300000000003</v>
      </c>
      <c r="J187" s="20">
        <f t="shared" si="13"/>
        <v>3171.55</v>
      </c>
      <c r="K187" s="20">
        <f t="shared" si="14"/>
        <v>4257.5199999999995</v>
      </c>
    </row>
    <row r="188" spans="1:11" s="11" customFormat="1" ht="14.25" customHeight="1">
      <c r="A188" s="25" t="s">
        <v>570</v>
      </c>
      <c r="B188" s="25">
        <v>11</v>
      </c>
      <c r="C188" s="25" t="s">
        <v>604</v>
      </c>
      <c r="D188" s="25" t="s">
        <v>15</v>
      </c>
      <c r="E188" s="25" t="s">
        <v>605</v>
      </c>
      <c r="F188" s="25" t="s">
        <v>606</v>
      </c>
      <c r="G188" s="17">
        <f t="shared" si="10"/>
        <v>51.43</v>
      </c>
      <c r="H188" s="20">
        <f t="shared" si="11"/>
        <v>2448.81</v>
      </c>
      <c r="I188" s="20">
        <f t="shared" si="12"/>
        <v>2747.6600000000003</v>
      </c>
      <c r="J188" s="20">
        <f t="shared" si="13"/>
        <v>3236.78</v>
      </c>
      <c r="K188" s="20">
        <f t="shared" si="14"/>
        <v>4322.75</v>
      </c>
    </row>
    <row r="189" spans="1:11" s="11" customFormat="1" ht="14.25" customHeight="1">
      <c r="A189" s="25" t="s">
        <v>570</v>
      </c>
      <c r="B189" s="25">
        <v>12</v>
      </c>
      <c r="C189" s="25" t="s">
        <v>607</v>
      </c>
      <c r="D189" s="25" t="s">
        <v>15</v>
      </c>
      <c r="E189" s="25" t="s">
        <v>608</v>
      </c>
      <c r="F189" s="25" t="s">
        <v>609</v>
      </c>
      <c r="G189" s="17">
        <f t="shared" si="10"/>
        <v>51.9</v>
      </c>
      <c r="H189" s="20">
        <f t="shared" si="11"/>
        <v>2462.07</v>
      </c>
      <c r="I189" s="20">
        <f t="shared" si="12"/>
        <v>2760.9200000000005</v>
      </c>
      <c r="J189" s="20">
        <f t="shared" si="13"/>
        <v>3250.0400000000004</v>
      </c>
      <c r="K189" s="20">
        <f t="shared" si="14"/>
        <v>4336.01</v>
      </c>
    </row>
    <row r="190" spans="1:11" s="11" customFormat="1" ht="14.25" customHeight="1">
      <c r="A190" s="25" t="s">
        <v>570</v>
      </c>
      <c r="B190" s="25">
        <v>13</v>
      </c>
      <c r="C190" s="25" t="s">
        <v>610</v>
      </c>
      <c r="D190" s="25" t="s">
        <v>15</v>
      </c>
      <c r="E190" s="25" t="s">
        <v>611</v>
      </c>
      <c r="F190" s="25" t="s">
        <v>612</v>
      </c>
      <c r="G190" s="17">
        <f t="shared" si="10"/>
        <v>52.36</v>
      </c>
      <c r="H190" s="20">
        <f t="shared" si="11"/>
        <v>2475.3</v>
      </c>
      <c r="I190" s="20">
        <f t="shared" si="12"/>
        <v>2774.15</v>
      </c>
      <c r="J190" s="20">
        <f t="shared" si="13"/>
        <v>3263.27</v>
      </c>
      <c r="K190" s="20">
        <f t="shared" si="14"/>
        <v>4349.24</v>
      </c>
    </row>
    <row r="191" spans="1:11" s="11" customFormat="1" ht="14.25" customHeight="1">
      <c r="A191" s="25" t="s">
        <v>570</v>
      </c>
      <c r="B191" s="25">
        <v>14</v>
      </c>
      <c r="C191" s="25" t="s">
        <v>613</v>
      </c>
      <c r="D191" s="25" t="s">
        <v>15</v>
      </c>
      <c r="E191" s="25" t="s">
        <v>614</v>
      </c>
      <c r="F191" s="25" t="s">
        <v>615</v>
      </c>
      <c r="G191" s="17">
        <f t="shared" si="10"/>
        <v>52.46</v>
      </c>
      <c r="H191" s="20">
        <f t="shared" si="11"/>
        <v>2478.11</v>
      </c>
      <c r="I191" s="20">
        <f t="shared" si="12"/>
        <v>2776.96</v>
      </c>
      <c r="J191" s="20">
        <f t="shared" si="13"/>
        <v>3266.08</v>
      </c>
      <c r="K191" s="20">
        <f t="shared" si="14"/>
        <v>4352.05</v>
      </c>
    </row>
    <row r="192" spans="1:11" s="11" customFormat="1" ht="14.25" customHeight="1">
      <c r="A192" s="25" t="s">
        <v>570</v>
      </c>
      <c r="B192" s="25">
        <v>15</v>
      </c>
      <c r="C192" s="25" t="s">
        <v>616</v>
      </c>
      <c r="D192" s="25" t="s">
        <v>15</v>
      </c>
      <c r="E192" s="25" t="s">
        <v>617</v>
      </c>
      <c r="F192" s="25" t="s">
        <v>618</v>
      </c>
      <c r="G192" s="17">
        <f t="shared" si="10"/>
        <v>52.46</v>
      </c>
      <c r="H192" s="20">
        <f t="shared" si="11"/>
        <v>2478.21</v>
      </c>
      <c r="I192" s="20">
        <f t="shared" si="12"/>
        <v>2777.0600000000004</v>
      </c>
      <c r="J192" s="20">
        <f t="shared" si="13"/>
        <v>3266.1800000000003</v>
      </c>
      <c r="K192" s="20">
        <f t="shared" si="14"/>
        <v>4352.150000000001</v>
      </c>
    </row>
    <row r="193" spans="1:11" s="11" customFormat="1" ht="14.25" customHeight="1">
      <c r="A193" s="25" t="s">
        <v>570</v>
      </c>
      <c r="B193" s="25">
        <v>16</v>
      </c>
      <c r="C193" s="25" t="s">
        <v>619</v>
      </c>
      <c r="D193" s="25" t="s">
        <v>15</v>
      </c>
      <c r="E193" s="25" t="s">
        <v>620</v>
      </c>
      <c r="F193" s="25" t="s">
        <v>621</v>
      </c>
      <c r="G193" s="17">
        <f t="shared" si="10"/>
        <v>52.56</v>
      </c>
      <c r="H193" s="20">
        <f t="shared" si="11"/>
        <v>2481.06</v>
      </c>
      <c r="I193" s="20">
        <f t="shared" si="12"/>
        <v>2779.9100000000003</v>
      </c>
      <c r="J193" s="20">
        <f t="shared" si="13"/>
        <v>3269.03</v>
      </c>
      <c r="K193" s="20">
        <f t="shared" si="14"/>
        <v>4355.000000000001</v>
      </c>
    </row>
    <row r="194" spans="1:11" s="11" customFormat="1" ht="14.25" customHeight="1">
      <c r="A194" s="25" t="s">
        <v>570</v>
      </c>
      <c r="B194" s="25">
        <v>17</v>
      </c>
      <c r="C194" s="25" t="s">
        <v>622</v>
      </c>
      <c r="D194" s="25" t="s">
        <v>15</v>
      </c>
      <c r="E194" s="25" t="s">
        <v>623</v>
      </c>
      <c r="F194" s="25" t="s">
        <v>624</v>
      </c>
      <c r="G194" s="17">
        <f t="shared" si="10"/>
        <v>52.17</v>
      </c>
      <c r="H194" s="20">
        <f t="shared" si="11"/>
        <v>2469.9</v>
      </c>
      <c r="I194" s="20">
        <f t="shared" si="12"/>
        <v>2768.75</v>
      </c>
      <c r="J194" s="20">
        <f t="shared" si="13"/>
        <v>3257.87</v>
      </c>
      <c r="K194" s="20">
        <f t="shared" si="14"/>
        <v>4343.84</v>
      </c>
    </row>
    <row r="195" spans="1:11" s="11" customFormat="1" ht="14.25" customHeight="1">
      <c r="A195" s="25" t="s">
        <v>570</v>
      </c>
      <c r="B195" s="25">
        <v>18</v>
      </c>
      <c r="C195" s="25" t="s">
        <v>625</v>
      </c>
      <c r="D195" s="25" t="s">
        <v>15</v>
      </c>
      <c r="E195" s="25" t="s">
        <v>626</v>
      </c>
      <c r="F195" s="25" t="s">
        <v>627</v>
      </c>
      <c r="G195" s="17">
        <f t="shared" si="10"/>
        <v>52.03</v>
      </c>
      <c r="H195" s="20">
        <f t="shared" si="11"/>
        <v>2465.9</v>
      </c>
      <c r="I195" s="20">
        <f t="shared" si="12"/>
        <v>2764.7500000000005</v>
      </c>
      <c r="J195" s="20">
        <f t="shared" si="13"/>
        <v>3253.8700000000003</v>
      </c>
      <c r="K195" s="20">
        <f t="shared" si="14"/>
        <v>4339.84</v>
      </c>
    </row>
    <row r="196" spans="1:11" s="11" customFormat="1" ht="14.25" customHeight="1">
      <c r="A196" s="25" t="s">
        <v>570</v>
      </c>
      <c r="B196" s="25">
        <v>19</v>
      </c>
      <c r="C196" s="25" t="s">
        <v>628</v>
      </c>
      <c r="D196" s="25" t="s">
        <v>15</v>
      </c>
      <c r="E196" s="25" t="s">
        <v>629</v>
      </c>
      <c r="F196" s="25" t="s">
        <v>630</v>
      </c>
      <c r="G196" s="17">
        <f t="shared" si="10"/>
        <v>51.58</v>
      </c>
      <c r="H196" s="20">
        <f t="shared" si="11"/>
        <v>2452.92</v>
      </c>
      <c r="I196" s="20">
        <f t="shared" si="12"/>
        <v>2751.7700000000004</v>
      </c>
      <c r="J196" s="20">
        <f t="shared" si="13"/>
        <v>3240.8900000000003</v>
      </c>
      <c r="K196" s="20">
        <f t="shared" si="14"/>
        <v>4326.860000000001</v>
      </c>
    </row>
    <row r="197" spans="1:11" s="11" customFormat="1" ht="14.25" customHeight="1">
      <c r="A197" s="25" t="s">
        <v>570</v>
      </c>
      <c r="B197" s="25">
        <v>20</v>
      </c>
      <c r="C197" s="25" t="s">
        <v>631</v>
      </c>
      <c r="D197" s="25" t="s">
        <v>15</v>
      </c>
      <c r="E197" s="25" t="s">
        <v>632</v>
      </c>
      <c r="F197" s="25" t="s">
        <v>633</v>
      </c>
      <c r="G197" s="17">
        <f t="shared" si="10"/>
        <v>51.91</v>
      </c>
      <c r="H197" s="20">
        <f t="shared" si="11"/>
        <v>2462.51</v>
      </c>
      <c r="I197" s="20">
        <f t="shared" si="12"/>
        <v>2761.36</v>
      </c>
      <c r="J197" s="20">
        <f t="shared" si="13"/>
        <v>3250.48</v>
      </c>
      <c r="K197" s="20">
        <f t="shared" si="14"/>
        <v>4336.45</v>
      </c>
    </row>
    <row r="198" spans="1:11" s="11" customFormat="1" ht="14.25" customHeight="1">
      <c r="A198" s="25" t="s">
        <v>570</v>
      </c>
      <c r="B198" s="25">
        <v>21</v>
      </c>
      <c r="C198" s="25" t="s">
        <v>634</v>
      </c>
      <c r="D198" s="25" t="s">
        <v>15</v>
      </c>
      <c r="E198" s="25" t="s">
        <v>635</v>
      </c>
      <c r="F198" s="25" t="s">
        <v>636</v>
      </c>
      <c r="G198" s="17">
        <f t="shared" si="10"/>
        <v>54.35</v>
      </c>
      <c r="H198" s="20">
        <f t="shared" si="11"/>
        <v>2532.11</v>
      </c>
      <c r="I198" s="20">
        <f t="shared" si="12"/>
        <v>2830.96</v>
      </c>
      <c r="J198" s="20">
        <f t="shared" si="13"/>
        <v>3320.08</v>
      </c>
      <c r="K198" s="20">
        <f t="shared" si="14"/>
        <v>4406.05</v>
      </c>
    </row>
    <row r="199" spans="1:11" s="11" customFormat="1" ht="14.25" customHeight="1">
      <c r="A199" s="25" t="s">
        <v>570</v>
      </c>
      <c r="B199" s="25">
        <v>22</v>
      </c>
      <c r="C199" s="25" t="s">
        <v>637</v>
      </c>
      <c r="D199" s="25" t="s">
        <v>15</v>
      </c>
      <c r="E199" s="25" t="s">
        <v>638</v>
      </c>
      <c r="F199" s="25" t="s">
        <v>639</v>
      </c>
      <c r="G199" s="17">
        <f t="shared" si="10"/>
        <v>52.26</v>
      </c>
      <c r="H199" s="20">
        <f t="shared" si="11"/>
        <v>2472.42</v>
      </c>
      <c r="I199" s="20">
        <f t="shared" si="12"/>
        <v>2771.2700000000004</v>
      </c>
      <c r="J199" s="20">
        <f t="shared" si="13"/>
        <v>3260.3900000000003</v>
      </c>
      <c r="K199" s="20">
        <f t="shared" si="14"/>
        <v>4346.360000000001</v>
      </c>
    </row>
    <row r="200" spans="1:11" s="11" customFormat="1" ht="14.25" customHeight="1">
      <c r="A200" s="25" t="s">
        <v>570</v>
      </c>
      <c r="B200" s="25">
        <v>23</v>
      </c>
      <c r="C200" s="25" t="s">
        <v>640</v>
      </c>
      <c r="D200" s="25" t="s">
        <v>15</v>
      </c>
      <c r="E200" s="25" t="s">
        <v>641</v>
      </c>
      <c r="F200" s="25" t="s">
        <v>642</v>
      </c>
      <c r="G200" s="17">
        <f t="shared" si="10"/>
        <v>48.45</v>
      </c>
      <c r="H200" s="20">
        <f t="shared" si="11"/>
        <v>2363.5299999999997</v>
      </c>
      <c r="I200" s="20">
        <f t="shared" si="12"/>
        <v>2662.38</v>
      </c>
      <c r="J200" s="20">
        <f t="shared" si="13"/>
        <v>3151.5</v>
      </c>
      <c r="K200" s="20">
        <f t="shared" si="14"/>
        <v>4237.47</v>
      </c>
    </row>
    <row r="201" spans="1:11" s="11" customFormat="1" ht="14.25" customHeight="1">
      <c r="A201" s="25" t="s">
        <v>643</v>
      </c>
      <c r="B201" s="25">
        <v>0</v>
      </c>
      <c r="C201" s="25" t="s">
        <v>644</v>
      </c>
      <c r="D201" s="25" t="s">
        <v>15</v>
      </c>
      <c r="E201" s="25" t="s">
        <v>645</v>
      </c>
      <c r="F201" s="25" t="s">
        <v>646</v>
      </c>
      <c r="G201" s="17">
        <f t="shared" si="10"/>
        <v>40.91</v>
      </c>
      <c r="H201" s="20">
        <f t="shared" si="11"/>
        <v>2148.31</v>
      </c>
      <c r="I201" s="20">
        <f t="shared" si="12"/>
        <v>2447.16</v>
      </c>
      <c r="J201" s="20">
        <f t="shared" si="13"/>
        <v>2936.2799999999997</v>
      </c>
      <c r="K201" s="20">
        <f t="shared" si="14"/>
        <v>4022.25</v>
      </c>
    </row>
    <row r="202" spans="1:11" s="11" customFormat="1" ht="14.25" customHeight="1">
      <c r="A202" s="25" t="s">
        <v>643</v>
      </c>
      <c r="B202" s="25">
        <v>1</v>
      </c>
      <c r="C202" s="25" t="s">
        <v>647</v>
      </c>
      <c r="D202" s="25" t="s">
        <v>15</v>
      </c>
      <c r="E202" s="25" t="s">
        <v>648</v>
      </c>
      <c r="F202" s="25" t="s">
        <v>649</v>
      </c>
      <c r="G202" s="17">
        <f aca="true" t="shared" si="15" ref="G202:G265">ROUND((F202*0.0363),2)</f>
        <v>35.97</v>
      </c>
      <c r="H202" s="20">
        <f aca="true" t="shared" si="16" ref="H202:H265">F202+$M$3+G202</f>
        <v>2007.43</v>
      </c>
      <c r="I202" s="20">
        <f aca="true" t="shared" si="17" ref="I202:I265">F202+$N$3+G202</f>
        <v>2306.28</v>
      </c>
      <c r="J202" s="20">
        <f aca="true" t="shared" si="18" ref="J202:J265">F202+$O$3+G202</f>
        <v>2795.4</v>
      </c>
      <c r="K202" s="20">
        <f aca="true" t="shared" si="19" ref="K202:K265">F202+$P$3+G202</f>
        <v>3881.37</v>
      </c>
    </row>
    <row r="203" spans="1:11" s="11" customFormat="1" ht="14.25" customHeight="1">
      <c r="A203" s="25" t="s">
        <v>643</v>
      </c>
      <c r="B203" s="25">
        <v>2</v>
      </c>
      <c r="C203" s="25" t="s">
        <v>650</v>
      </c>
      <c r="D203" s="25" t="s">
        <v>15</v>
      </c>
      <c r="E203" s="25" t="s">
        <v>651</v>
      </c>
      <c r="F203" s="25" t="s">
        <v>652</v>
      </c>
      <c r="G203" s="17">
        <f t="shared" si="15"/>
        <v>34.59</v>
      </c>
      <c r="H203" s="20">
        <f t="shared" si="16"/>
        <v>1968.01</v>
      </c>
      <c r="I203" s="20">
        <f t="shared" si="17"/>
        <v>2266.8600000000006</v>
      </c>
      <c r="J203" s="20">
        <f t="shared" si="18"/>
        <v>2755.9800000000005</v>
      </c>
      <c r="K203" s="20">
        <f t="shared" si="19"/>
        <v>3841.9500000000003</v>
      </c>
    </row>
    <row r="204" spans="1:11" s="11" customFormat="1" ht="14.25" customHeight="1">
      <c r="A204" s="25" t="s">
        <v>643</v>
      </c>
      <c r="B204" s="25">
        <v>3</v>
      </c>
      <c r="C204" s="25" t="s">
        <v>653</v>
      </c>
      <c r="D204" s="25" t="s">
        <v>15</v>
      </c>
      <c r="E204" s="25" t="s">
        <v>654</v>
      </c>
      <c r="F204" s="25" t="s">
        <v>655</v>
      </c>
      <c r="G204" s="17">
        <f t="shared" si="15"/>
        <v>34.35</v>
      </c>
      <c r="H204" s="20">
        <f t="shared" si="16"/>
        <v>1961.13</v>
      </c>
      <c r="I204" s="20">
        <f t="shared" si="17"/>
        <v>2259.98</v>
      </c>
      <c r="J204" s="20">
        <f t="shared" si="18"/>
        <v>2749.1</v>
      </c>
      <c r="K204" s="20">
        <f t="shared" si="19"/>
        <v>3835.07</v>
      </c>
    </row>
    <row r="205" spans="1:11" s="11" customFormat="1" ht="14.25" customHeight="1">
      <c r="A205" s="25" t="s">
        <v>643</v>
      </c>
      <c r="B205" s="25">
        <v>4</v>
      </c>
      <c r="C205" s="25" t="s">
        <v>656</v>
      </c>
      <c r="D205" s="25" t="s">
        <v>15</v>
      </c>
      <c r="E205" s="25" t="s">
        <v>657</v>
      </c>
      <c r="F205" s="25" t="s">
        <v>658</v>
      </c>
      <c r="G205" s="17">
        <f t="shared" si="15"/>
        <v>33.92</v>
      </c>
      <c r="H205" s="20">
        <f t="shared" si="16"/>
        <v>1948.8200000000002</v>
      </c>
      <c r="I205" s="20">
        <f t="shared" si="17"/>
        <v>2247.67</v>
      </c>
      <c r="J205" s="20">
        <f t="shared" si="18"/>
        <v>2736.79</v>
      </c>
      <c r="K205" s="20">
        <f t="shared" si="19"/>
        <v>3822.76</v>
      </c>
    </row>
    <row r="206" spans="1:11" s="11" customFormat="1" ht="14.25" customHeight="1">
      <c r="A206" s="25" t="s">
        <v>643</v>
      </c>
      <c r="B206" s="25">
        <v>5</v>
      </c>
      <c r="C206" s="25" t="s">
        <v>659</v>
      </c>
      <c r="D206" s="25" t="s">
        <v>660</v>
      </c>
      <c r="E206" s="25" t="s">
        <v>15</v>
      </c>
      <c r="F206" s="25" t="s">
        <v>661</v>
      </c>
      <c r="G206" s="17">
        <f t="shared" si="15"/>
        <v>33.96</v>
      </c>
      <c r="H206" s="20">
        <f t="shared" si="16"/>
        <v>1950.0100000000002</v>
      </c>
      <c r="I206" s="20">
        <f t="shared" si="17"/>
        <v>2248.86</v>
      </c>
      <c r="J206" s="20">
        <f t="shared" si="18"/>
        <v>2737.98</v>
      </c>
      <c r="K206" s="20">
        <f t="shared" si="19"/>
        <v>3823.9500000000003</v>
      </c>
    </row>
    <row r="207" spans="1:11" s="11" customFormat="1" ht="14.25" customHeight="1">
      <c r="A207" s="25" t="s">
        <v>643</v>
      </c>
      <c r="B207" s="25">
        <v>6</v>
      </c>
      <c r="C207" s="25" t="s">
        <v>662</v>
      </c>
      <c r="D207" s="25" t="s">
        <v>663</v>
      </c>
      <c r="E207" s="25" t="s">
        <v>15</v>
      </c>
      <c r="F207" s="25" t="s">
        <v>664</v>
      </c>
      <c r="G207" s="17">
        <f t="shared" si="15"/>
        <v>33.92</v>
      </c>
      <c r="H207" s="20">
        <f t="shared" si="16"/>
        <v>1948.88</v>
      </c>
      <c r="I207" s="20">
        <f t="shared" si="17"/>
        <v>2247.7300000000005</v>
      </c>
      <c r="J207" s="20">
        <f t="shared" si="18"/>
        <v>2736.8500000000004</v>
      </c>
      <c r="K207" s="20">
        <f t="shared" si="19"/>
        <v>3822.82</v>
      </c>
    </row>
    <row r="208" spans="1:11" s="11" customFormat="1" ht="14.25" customHeight="1">
      <c r="A208" s="25" t="s">
        <v>643</v>
      </c>
      <c r="B208" s="25">
        <v>7</v>
      </c>
      <c r="C208" s="25" t="s">
        <v>665</v>
      </c>
      <c r="D208" s="25" t="s">
        <v>666</v>
      </c>
      <c r="E208" s="25" t="s">
        <v>15</v>
      </c>
      <c r="F208" s="25" t="s">
        <v>667</v>
      </c>
      <c r="G208" s="17">
        <f t="shared" si="15"/>
        <v>55.16</v>
      </c>
      <c r="H208" s="20">
        <f t="shared" si="16"/>
        <v>2555.06</v>
      </c>
      <c r="I208" s="20">
        <f t="shared" si="17"/>
        <v>2853.91</v>
      </c>
      <c r="J208" s="20">
        <f t="shared" si="18"/>
        <v>3343.0299999999997</v>
      </c>
      <c r="K208" s="20">
        <f t="shared" si="19"/>
        <v>4429</v>
      </c>
    </row>
    <row r="209" spans="1:11" s="11" customFormat="1" ht="14.25" customHeight="1">
      <c r="A209" s="25" t="s">
        <v>643</v>
      </c>
      <c r="B209" s="25">
        <v>8</v>
      </c>
      <c r="C209" s="25" t="s">
        <v>668</v>
      </c>
      <c r="D209" s="25" t="s">
        <v>669</v>
      </c>
      <c r="E209" s="25" t="s">
        <v>15</v>
      </c>
      <c r="F209" s="25" t="s">
        <v>66</v>
      </c>
      <c r="G209" s="17">
        <f t="shared" si="15"/>
        <v>56.42</v>
      </c>
      <c r="H209" s="20">
        <f t="shared" si="16"/>
        <v>2591.12</v>
      </c>
      <c r="I209" s="20">
        <f t="shared" si="17"/>
        <v>2889.9700000000003</v>
      </c>
      <c r="J209" s="20">
        <f t="shared" si="18"/>
        <v>3379.09</v>
      </c>
      <c r="K209" s="20">
        <f t="shared" si="19"/>
        <v>4465.06</v>
      </c>
    </row>
    <row r="210" spans="1:11" s="11" customFormat="1" ht="14.25" customHeight="1">
      <c r="A210" s="25" t="s">
        <v>643</v>
      </c>
      <c r="B210" s="25">
        <v>9</v>
      </c>
      <c r="C210" s="25" t="s">
        <v>670</v>
      </c>
      <c r="D210" s="25" t="s">
        <v>671</v>
      </c>
      <c r="E210" s="25" t="s">
        <v>15</v>
      </c>
      <c r="F210" s="25" t="s">
        <v>672</v>
      </c>
      <c r="G210" s="17">
        <f t="shared" si="15"/>
        <v>62.69</v>
      </c>
      <c r="H210" s="20">
        <f t="shared" si="16"/>
        <v>2770.11</v>
      </c>
      <c r="I210" s="20">
        <f t="shared" si="17"/>
        <v>3068.9600000000005</v>
      </c>
      <c r="J210" s="20">
        <f t="shared" si="18"/>
        <v>3558.0800000000004</v>
      </c>
      <c r="K210" s="20">
        <f t="shared" si="19"/>
        <v>4644.05</v>
      </c>
    </row>
    <row r="211" spans="1:11" s="11" customFormat="1" ht="14.25" customHeight="1">
      <c r="A211" s="25" t="s">
        <v>643</v>
      </c>
      <c r="B211" s="25">
        <v>10</v>
      </c>
      <c r="C211" s="25" t="s">
        <v>673</v>
      </c>
      <c r="D211" s="25" t="s">
        <v>674</v>
      </c>
      <c r="E211" s="25" t="s">
        <v>15</v>
      </c>
      <c r="F211" s="25" t="s">
        <v>675</v>
      </c>
      <c r="G211" s="17">
        <f t="shared" si="15"/>
        <v>64.39</v>
      </c>
      <c r="H211" s="20">
        <f t="shared" si="16"/>
        <v>2818.61</v>
      </c>
      <c r="I211" s="20">
        <f t="shared" si="17"/>
        <v>3117.46</v>
      </c>
      <c r="J211" s="20">
        <f t="shared" si="18"/>
        <v>3606.58</v>
      </c>
      <c r="K211" s="20">
        <f t="shared" si="19"/>
        <v>4692.55</v>
      </c>
    </row>
    <row r="212" spans="1:11" s="11" customFormat="1" ht="14.25" customHeight="1">
      <c r="A212" s="25" t="s">
        <v>643</v>
      </c>
      <c r="B212" s="25">
        <v>11</v>
      </c>
      <c r="C212" s="25" t="s">
        <v>676</v>
      </c>
      <c r="D212" s="25" t="s">
        <v>677</v>
      </c>
      <c r="E212" s="25" t="s">
        <v>15</v>
      </c>
      <c r="F212" s="25" t="s">
        <v>678</v>
      </c>
      <c r="G212" s="17">
        <f t="shared" si="15"/>
        <v>64.33</v>
      </c>
      <c r="H212" s="20">
        <f t="shared" si="16"/>
        <v>2816.9700000000003</v>
      </c>
      <c r="I212" s="20">
        <f t="shared" si="17"/>
        <v>3115.82</v>
      </c>
      <c r="J212" s="20">
        <f t="shared" si="18"/>
        <v>3604.94</v>
      </c>
      <c r="K212" s="20">
        <f t="shared" si="19"/>
        <v>4690.91</v>
      </c>
    </row>
    <row r="213" spans="1:11" s="11" customFormat="1" ht="14.25" customHeight="1">
      <c r="A213" s="25" t="s">
        <v>643</v>
      </c>
      <c r="B213" s="25">
        <v>12</v>
      </c>
      <c r="C213" s="25" t="s">
        <v>679</v>
      </c>
      <c r="D213" s="25" t="s">
        <v>15</v>
      </c>
      <c r="E213" s="25" t="s">
        <v>680</v>
      </c>
      <c r="F213" s="25" t="s">
        <v>681</v>
      </c>
      <c r="G213" s="17">
        <f t="shared" si="15"/>
        <v>63.65</v>
      </c>
      <c r="H213" s="20">
        <f t="shared" si="16"/>
        <v>2797.48</v>
      </c>
      <c r="I213" s="20">
        <f t="shared" si="17"/>
        <v>3096.3300000000004</v>
      </c>
      <c r="J213" s="20">
        <f t="shared" si="18"/>
        <v>3585.4500000000003</v>
      </c>
      <c r="K213" s="20">
        <f t="shared" si="19"/>
        <v>4671.42</v>
      </c>
    </row>
    <row r="214" spans="1:11" s="11" customFormat="1" ht="14.25" customHeight="1">
      <c r="A214" s="25" t="s">
        <v>643</v>
      </c>
      <c r="B214" s="25">
        <v>13</v>
      </c>
      <c r="C214" s="25" t="s">
        <v>682</v>
      </c>
      <c r="D214" s="25" t="s">
        <v>683</v>
      </c>
      <c r="E214" s="25" t="s">
        <v>15</v>
      </c>
      <c r="F214" s="25" t="s">
        <v>684</v>
      </c>
      <c r="G214" s="17">
        <f t="shared" si="15"/>
        <v>65.4</v>
      </c>
      <c r="H214" s="20">
        <f t="shared" si="16"/>
        <v>2847.6200000000003</v>
      </c>
      <c r="I214" s="20">
        <f t="shared" si="17"/>
        <v>3146.4700000000003</v>
      </c>
      <c r="J214" s="20">
        <f t="shared" si="18"/>
        <v>3635.59</v>
      </c>
      <c r="K214" s="20">
        <f t="shared" si="19"/>
        <v>4721.5599999999995</v>
      </c>
    </row>
    <row r="215" spans="1:11" s="11" customFormat="1" ht="14.25" customHeight="1">
      <c r="A215" s="25" t="s">
        <v>643</v>
      </c>
      <c r="B215" s="25">
        <v>14</v>
      </c>
      <c r="C215" s="25" t="s">
        <v>685</v>
      </c>
      <c r="D215" s="25" t="s">
        <v>686</v>
      </c>
      <c r="E215" s="25" t="s">
        <v>15</v>
      </c>
      <c r="F215" s="25" t="s">
        <v>687</v>
      </c>
      <c r="G215" s="17">
        <f t="shared" si="15"/>
        <v>66.08</v>
      </c>
      <c r="H215" s="20">
        <f t="shared" si="16"/>
        <v>2866.94</v>
      </c>
      <c r="I215" s="20">
        <f t="shared" si="17"/>
        <v>3165.79</v>
      </c>
      <c r="J215" s="20">
        <f t="shared" si="18"/>
        <v>3654.91</v>
      </c>
      <c r="K215" s="20">
        <f t="shared" si="19"/>
        <v>4740.88</v>
      </c>
    </row>
    <row r="216" spans="1:11" s="11" customFormat="1" ht="14.25" customHeight="1">
      <c r="A216" s="25" t="s">
        <v>643</v>
      </c>
      <c r="B216" s="25">
        <v>15</v>
      </c>
      <c r="C216" s="25" t="s">
        <v>688</v>
      </c>
      <c r="D216" s="25" t="s">
        <v>689</v>
      </c>
      <c r="E216" s="25" t="s">
        <v>15</v>
      </c>
      <c r="F216" s="25" t="s">
        <v>690</v>
      </c>
      <c r="G216" s="17">
        <f t="shared" si="15"/>
        <v>65.23</v>
      </c>
      <c r="H216" s="20">
        <f t="shared" si="16"/>
        <v>2842.71</v>
      </c>
      <c r="I216" s="20">
        <f t="shared" si="17"/>
        <v>3141.56</v>
      </c>
      <c r="J216" s="20">
        <f t="shared" si="18"/>
        <v>3630.68</v>
      </c>
      <c r="K216" s="20">
        <f t="shared" si="19"/>
        <v>4716.65</v>
      </c>
    </row>
    <row r="217" spans="1:11" s="11" customFormat="1" ht="14.25" customHeight="1">
      <c r="A217" s="25" t="s">
        <v>643</v>
      </c>
      <c r="B217" s="25">
        <v>16</v>
      </c>
      <c r="C217" s="25" t="s">
        <v>691</v>
      </c>
      <c r="D217" s="25" t="s">
        <v>692</v>
      </c>
      <c r="E217" s="25" t="s">
        <v>15</v>
      </c>
      <c r="F217" s="25" t="s">
        <v>693</v>
      </c>
      <c r="G217" s="17">
        <f t="shared" si="15"/>
        <v>64.65</v>
      </c>
      <c r="H217" s="20">
        <f t="shared" si="16"/>
        <v>2826.0800000000004</v>
      </c>
      <c r="I217" s="20">
        <f t="shared" si="17"/>
        <v>3124.9300000000003</v>
      </c>
      <c r="J217" s="20">
        <f t="shared" si="18"/>
        <v>3614.05</v>
      </c>
      <c r="K217" s="20">
        <f t="shared" si="19"/>
        <v>4700.0199999999995</v>
      </c>
    </row>
    <row r="218" spans="1:11" s="11" customFormat="1" ht="14.25" customHeight="1">
      <c r="A218" s="25" t="s">
        <v>643</v>
      </c>
      <c r="B218" s="25">
        <v>17</v>
      </c>
      <c r="C218" s="25" t="s">
        <v>694</v>
      </c>
      <c r="D218" s="25" t="s">
        <v>695</v>
      </c>
      <c r="E218" s="25" t="s">
        <v>15</v>
      </c>
      <c r="F218" s="25" t="s">
        <v>696</v>
      </c>
      <c r="G218" s="17">
        <f t="shared" si="15"/>
        <v>63.13</v>
      </c>
      <c r="H218" s="20">
        <f t="shared" si="16"/>
        <v>2782.69</v>
      </c>
      <c r="I218" s="20">
        <f t="shared" si="17"/>
        <v>3081.54</v>
      </c>
      <c r="J218" s="20">
        <f t="shared" si="18"/>
        <v>3570.66</v>
      </c>
      <c r="K218" s="20">
        <f t="shared" si="19"/>
        <v>4656.63</v>
      </c>
    </row>
    <row r="219" spans="1:11" s="11" customFormat="1" ht="14.25" customHeight="1">
      <c r="A219" s="25" t="s">
        <v>643</v>
      </c>
      <c r="B219" s="25">
        <v>18</v>
      </c>
      <c r="C219" s="25" t="s">
        <v>697</v>
      </c>
      <c r="D219" s="25" t="s">
        <v>698</v>
      </c>
      <c r="E219" s="25" t="s">
        <v>15</v>
      </c>
      <c r="F219" s="25" t="s">
        <v>699</v>
      </c>
      <c r="G219" s="17">
        <f t="shared" si="15"/>
        <v>63.41</v>
      </c>
      <c r="H219" s="20">
        <f t="shared" si="16"/>
        <v>2790.59</v>
      </c>
      <c r="I219" s="20">
        <f t="shared" si="17"/>
        <v>3089.44</v>
      </c>
      <c r="J219" s="20">
        <f t="shared" si="18"/>
        <v>3578.56</v>
      </c>
      <c r="K219" s="20">
        <f t="shared" si="19"/>
        <v>4664.53</v>
      </c>
    </row>
    <row r="220" spans="1:11" s="11" customFormat="1" ht="14.25" customHeight="1">
      <c r="A220" s="25" t="s">
        <v>643</v>
      </c>
      <c r="B220" s="25">
        <v>19</v>
      </c>
      <c r="C220" s="25" t="s">
        <v>700</v>
      </c>
      <c r="D220" s="25" t="s">
        <v>701</v>
      </c>
      <c r="E220" s="25" t="s">
        <v>15</v>
      </c>
      <c r="F220" s="25" t="s">
        <v>702</v>
      </c>
      <c r="G220" s="17">
        <f t="shared" si="15"/>
        <v>63.22</v>
      </c>
      <c r="H220" s="20">
        <f t="shared" si="16"/>
        <v>2785.27</v>
      </c>
      <c r="I220" s="20">
        <f t="shared" si="17"/>
        <v>3084.12</v>
      </c>
      <c r="J220" s="20">
        <f t="shared" si="18"/>
        <v>3573.24</v>
      </c>
      <c r="K220" s="20">
        <f t="shared" si="19"/>
        <v>4659.21</v>
      </c>
    </row>
    <row r="221" spans="1:11" s="11" customFormat="1" ht="14.25" customHeight="1">
      <c r="A221" s="25" t="s">
        <v>643</v>
      </c>
      <c r="B221" s="25">
        <v>20</v>
      </c>
      <c r="C221" s="25" t="s">
        <v>703</v>
      </c>
      <c r="D221" s="25" t="s">
        <v>704</v>
      </c>
      <c r="E221" s="25" t="s">
        <v>15</v>
      </c>
      <c r="F221" s="25" t="s">
        <v>705</v>
      </c>
      <c r="G221" s="17">
        <f t="shared" si="15"/>
        <v>57.79</v>
      </c>
      <c r="H221" s="20">
        <f t="shared" si="16"/>
        <v>2630.29</v>
      </c>
      <c r="I221" s="20">
        <f t="shared" si="17"/>
        <v>2929.1400000000003</v>
      </c>
      <c r="J221" s="20">
        <f t="shared" si="18"/>
        <v>3418.26</v>
      </c>
      <c r="K221" s="20">
        <f t="shared" si="19"/>
        <v>4504.2300000000005</v>
      </c>
    </row>
    <row r="222" spans="1:11" s="11" customFormat="1" ht="14.25" customHeight="1">
      <c r="A222" s="25" t="s">
        <v>643</v>
      </c>
      <c r="B222" s="25">
        <v>21</v>
      </c>
      <c r="C222" s="25" t="s">
        <v>706</v>
      </c>
      <c r="D222" s="25" t="s">
        <v>707</v>
      </c>
      <c r="E222" s="25" t="s">
        <v>15</v>
      </c>
      <c r="F222" s="25" t="s">
        <v>708</v>
      </c>
      <c r="G222" s="17">
        <f t="shared" si="15"/>
        <v>66.34</v>
      </c>
      <c r="H222" s="20">
        <f t="shared" si="16"/>
        <v>2874.32</v>
      </c>
      <c r="I222" s="20">
        <f t="shared" si="17"/>
        <v>3173.17</v>
      </c>
      <c r="J222" s="20">
        <f t="shared" si="18"/>
        <v>3662.29</v>
      </c>
      <c r="K222" s="20">
        <f t="shared" si="19"/>
        <v>4748.26</v>
      </c>
    </row>
    <row r="223" spans="1:11" s="11" customFormat="1" ht="14.25" customHeight="1">
      <c r="A223" s="25" t="s">
        <v>643</v>
      </c>
      <c r="B223" s="25">
        <v>22</v>
      </c>
      <c r="C223" s="25" t="s">
        <v>709</v>
      </c>
      <c r="D223" s="25" t="s">
        <v>710</v>
      </c>
      <c r="E223" s="25" t="s">
        <v>15</v>
      </c>
      <c r="F223" s="25" t="s">
        <v>711</v>
      </c>
      <c r="G223" s="17">
        <f t="shared" si="15"/>
        <v>64.18</v>
      </c>
      <c r="H223" s="20">
        <f t="shared" si="16"/>
        <v>2812.81</v>
      </c>
      <c r="I223" s="20">
        <f t="shared" si="17"/>
        <v>3111.6600000000003</v>
      </c>
      <c r="J223" s="20">
        <f t="shared" si="18"/>
        <v>3600.78</v>
      </c>
      <c r="K223" s="20">
        <f t="shared" si="19"/>
        <v>4686.75</v>
      </c>
    </row>
    <row r="224" spans="1:11" s="11" customFormat="1" ht="14.25" customHeight="1">
      <c r="A224" s="25" t="s">
        <v>643</v>
      </c>
      <c r="B224" s="25">
        <v>23</v>
      </c>
      <c r="C224" s="25" t="s">
        <v>712</v>
      </c>
      <c r="D224" s="25" t="s">
        <v>15</v>
      </c>
      <c r="E224" s="25" t="s">
        <v>713</v>
      </c>
      <c r="F224" s="25" t="s">
        <v>714</v>
      </c>
      <c r="G224" s="17">
        <f t="shared" si="15"/>
        <v>56.04</v>
      </c>
      <c r="H224" s="20">
        <f t="shared" si="16"/>
        <v>2580.2799999999997</v>
      </c>
      <c r="I224" s="20">
        <f t="shared" si="17"/>
        <v>2879.13</v>
      </c>
      <c r="J224" s="20">
        <f t="shared" si="18"/>
        <v>3368.25</v>
      </c>
      <c r="K224" s="20">
        <f t="shared" si="19"/>
        <v>4454.22</v>
      </c>
    </row>
    <row r="225" spans="1:11" s="11" customFormat="1" ht="14.25" customHeight="1">
      <c r="A225" s="25" t="s">
        <v>715</v>
      </c>
      <c r="B225" s="25">
        <v>0</v>
      </c>
      <c r="C225" s="25" t="s">
        <v>716</v>
      </c>
      <c r="D225" s="25" t="s">
        <v>15</v>
      </c>
      <c r="E225" s="25" t="s">
        <v>717</v>
      </c>
      <c r="F225" s="25" t="s">
        <v>718</v>
      </c>
      <c r="G225" s="17">
        <f t="shared" si="15"/>
        <v>37.05</v>
      </c>
      <c r="H225" s="20">
        <f t="shared" si="16"/>
        <v>2038.1899999999998</v>
      </c>
      <c r="I225" s="20">
        <f t="shared" si="17"/>
        <v>2337.0400000000004</v>
      </c>
      <c r="J225" s="20">
        <f t="shared" si="18"/>
        <v>2826.1600000000003</v>
      </c>
      <c r="K225" s="20">
        <f t="shared" si="19"/>
        <v>3912.13</v>
      </c>
    </row>
    <row r="226" spans="1:11" s="11" customFormat="1" ht="14.25" customHeight="1">
      <c r="A226" s="25" t="s">
        <v>715</v>
      </c>
      <c r="B226" s="25">
        <v>1</v>
      </c>
      <c r="C226" s="25" t="s">
        <v>719</v>
      </c>
      <c r="D226" s="25" t="s">
        <v>720</v>
      </c>
      <c r="E226" s="25" t="s">
        <v>15</v>
      </c>
      <c r="F226" s="25" t="s">
        <v>721</v>
      </c>
      <c r="G226" s="17">
        <f t="shared" si="15"/>
        <v>34.77</v>
      </c>
      <c r="H226" s="20">
        <f t="shared" si="16"/>
        <v>1973.15</v>
      </c>
      <c r="I226" s="20">
        <f t="shared" si="17"/>
        <v>2272</v>
      </c>
      <c r="J226" s="20">
        <f t="shared" si="18"/>
        <v>2761.12</v>
      </c>
      <c r="K226" s="20">
        <f t="shared" si="19"/>
        <v>3847.09</v>
      </c>
    </row>
    <row r="227" spans="1:11" s="11" customFormat="1" ht="14.25" customHeight="1">
      <c r="A227" s="25" t="s">
        <v>715</v>
      </c>
      <c r="B227" s="25">
        <v>2</v>
      </c>
      <c r="C227" s="25" t="s">
        <v>722</v>
      </c>
      <c r="D227" s="25" t="s">
        <v>15</v>
      </c>
      <c r="E227" s="25" t="s">
        <v>723</v>
      </c>
      <c r="F227" s="25" t="s">
        <v>724</v>
      </c>
      <c r="G227" s="17">
        <f t="shared" si="15"/>
        <v>33.57</v>
      </c>
      <c r="H227" s="20">
        <f t="shared" si="16"/>
        <v>1938.86</v>
      </c>
      <c r="I227" s="20">
        <f t="shared" si="17"/>
        <v>2237.7100000000005</v>
      </c>
      <c r="J227" s="20">
        <f t="shared" si="18"/>
        <v>2726.8300000000004</v>
      </c>
      <c r="K227" s="20">
        <f t="shared" si="19"/>
        <v>3812.8</v>
      </c>
    </row>
    <row r="228" spans="1:11" s="11" customFormat="1" ht="14.25" customHeight="1">
      <c r="A228" s="25" t="s">
        <v>715</v>
      </c>
      <c r="B228" s="25">
        <v>3</v>
      </c>
      <c r="C228" s="25" t="s">
        <v>725</v>
      </c>
      <c r="D228" s="25" t="s">
        <v>726</v>
      </c>
      <c r="E228" s="25" t="s">
        <v>15</v>
      </c>
      <c r="F228" s="25" t="s">
        <v>727</v>
      </c>
      <c r="G228" s="17">
        <f t="shared" si="15"/>
        <v>32.42</v>
      </c>
      <c r="H228" s="20">
        <f t="shared" si="16"/>
        <v>1905.88</v>
      </c>
      <c r="I228" s="20">
        <f t="shared" si="17"/>
        <v>2204.7300000000005</v>
      </c>
      <c r="J228" s="20">
        <f t="shared" si="18"/>
        <v>2693.8500000000004</v>
      </c>
      <c r="K228" s="20">
        <f t="shared" si="19"/>
        <v>3779.82</v>
      </c>
    </row>
    <row r="229" spans="1:11" s="11" customFormat="1" ht="14.25" customHeight="1">
      <c r="A229" s="25" t="s">
        <v>715</v>
      </c>
      <c r="B229" s="25">
        <v>4</v>
      </c>
      <c r="C229" s="25" t="s">
        <v>728</v>
      </c>
      <c r="D229" s="25" t="s">
        <v>15</v>
      </c>
      <c r="E229" s="25" t="s">
        <v>729</v>
      </c>
      <c r="F229" s="25" t="s">
        <v>730</v>
      </c>
      <c r="G229" s="17">
        <f t="shared" si="15"/>
        <v>33.88</v>
      </c>
      <c r="H229" s="20">
        <f t="shared" si="16"/>
        <v>1947.77</v>
      </c>
      <c r="I229" s="20">
        <f t="shared" si="17"/>
        <v>2246.6200000000003</v>
      </c>
      <c r="J229" s="20">
        <f t="shared" si="18"/>
        <v>2735.7400000000002</v>
      </c>
      <c r="K229" s="20">
        <f t="shared" si="19"/>
        <v>3821.71</v>
      </c>
    </row>
    <row r="230" spans="1:11" s="11" customFormat="1" ht="14.25" customHeight="1">
      <c r="A230" s="25" t="s">
        <v>715</v>
      </c>
      <c r="B230" s="25">
        <v>5</v>
      </c>
      <c r="C230" s="25" t="s">
        <v>731</v>
      </c>
      <c r="D230" s="25" t="s">
        <v>15</v>
      </c>
      <c r="E230" s="25" t="s">
        <v>732</v>
      </c>
      <c r="F230" s="25" t="s">
        <v>733</v>
      </c>
      <c r="G230" s="17">
        <f t="shared" si="15"/>
        <v>33.03</v>
      </c>
      <c r="H230" s="20">
        <f t="shared" si="16"/>
        <v>1923.39</v>
      </c>
      <c r="I230" s="20">
        <f t="shared" si="17"/>
        <v>2222.2400000000002</v>
      </c>
      <c r="J230" s="20">
        <f t="shared" si="18"/>
        <v>2711.36</v>
      </c>
      <c r="K230" s="20">
        <f t="shared" si="19"/>
        <v>3797.3300000000004</v>
      </c>
    </row>
    <row r="231" spans="1:11" s="11" customFormat="1" ht="14.25" customHeight="1">
      <c r="A231" s="25" t="s">
        <v>715</v>
      </c>
      <c r="B231" s="25">
        <v>6</v>
      </c>
      <c r="C231" s="25" t="s">
        <v>734</v>
      </c>
      <c r="D231" s="25" t="s">
        <v>735</v>
      </c>
      <c r="E231" s="25" t="s">
        <v>15</v>
      </c>
      <c r="F231" s="25" t="s">
        <v>736</v>
      </c>
      <c r="G231" s="17">
        <f t="shared" si="15"/>
        <v>34.12</v>
      </c>
      <c r="H231" s="20">
        <f t="shared" si="16"/>
        <v>1954.61</v>
      </c>
      <c r="I231" s="20">
        <f t="shared" si="17"/>
        <v>2253.46</v>
      </c>
      <c r="J231" s="20">
        <f t="shared" si="18"/>
        <v>2742.58</v>
      </c>
      <c r="K231" s="20">
        <f t="shared" si="19"/>
        <v>3828.55</v>
      </c>
    </row>
    <row r="232" spans="1:11" s="11" customFormat="1" ht="14.25" customHeight="1">
      <c r="A232" s="25" t="s">
        <v>715</v>
      </c>
      <c r="B232" s="25">
        <v>7</v>
      </c>
      <c r="C232" s="25" t="s">
        <v>737</v>
      </c>
      <c r="D232" s="25" t="s">
        <v>738</v>
      </c>
      <c r="E232" s="25" t="s">
        <v>15</v>
      </c>
      <c r="F232" s="25" t="s">
        <v>739</v>
      </c>
      <c r="G232" s="17">
        <f t="shared" si="15"/>
        <v>46.59</v>
      </c>
      <c r="H232" s="20">
        <f t="shared" si="16"/>
        <v>2310.5200000000004</v>
      </c>
      <c r="I232" s="20">
        <f t="shared" si="17"/>
        <v>2609.3700000000003</v>
      </c>
      <c r="J232" s="20">
        <f t="shared" si="18"/>
        <v>3098.4900000000002</v>
      </c>
      <c r="K232" s="20">
        <f t="shared" si="19"/>
        <v>4184.46</v>
      </c>
    </row>
    <row r="233" spans="1:11" s="11" customFormat="1" ht="14.25" customHeight="1">
      <c r="A233" s="25" t="s">
        <v>715</v>
      </c>
      <c r="B233" s="25">
        <v>8</v>
      </c>
      <c r="C233" s="25" t="s">
        <v>740</v>
      </c>
      <c r="D233" s="25" t="s">
        <v>15</v>
      </c>
      <c r="E233" s="25" t="s">
        <v>741</v>
      </c>
      <c r="F233" s="25" t="s">
        <v>742</v>
      </c>
      <c r="G233" s="17">
        <f t="shared" si="15"/>
        <v>59.63</v>
      </c>
      <c r="H233" s="20">
        <f t="shared" si="16"/>
        <v>2682.8</v>
      </c>
      <c r="I233" s="20">
        <f t="shared" si="17"/>
        <v>2981.6500000000005</v>
      </c>
      <c r="J233" s="20">
        <f t="shared" si="18"/>
        <v>3470.7700000000004</v>
      </c>
      <c r="K233" s="20">
        <f t="shared" si="19"/>
        <v>4556.740000000001</v>
      </c>
    </row>
    <row r="234" spans="1:11" s="11" customFormat="1" ht="14.25" customHeight="1">
      <c r="A234" s="25" t="s">
        <v>715</v>
      </c>
      <c r="B234" s="25">
        <v>9</v>
      </c>
      <c r="C234" s="25" t="s">
        <v>743</v>
      </c>
      <c r="D234" s="25" t="s">
        <v>15</v>
      </c>
      <c r="E234" s="25" t="s">
        <v>744</v>
      </c>
      <c r="F234" s="25" t="s">
        <v>745</v>
      </c>
      <c r="G234" s="17">
        <f t="shared" si="15"/>
        <v>64.46</v>
      </c>
      <c r="H234" s="20">
        <f t="shared" si="16"/>
        <v>2820.62</v>
      </c>
      <c r="I234" s="20">
        <f t="shared" si="17"/>
        <v>3119.4700000000003</v>
      </c>
      <c r="J234" s="20">
        <f t="shared" si="18"/>
        <v>3608.59</v>
      </c>
      <c r="K234" s="20">
        <f t="shared" si="19"/>
        <v>4694.56</v>
      </c>
    </row>
    <row r="235" spans="1:11" s="11" customFormat="1" ht="14.25" customHeight="1">
      <c r="A235" s="25" t="s">
        <v>715</v>
      </c>
      <c r="B235" s="25">
        <v>10</v>
      </c>
      <c r="C235" s="25" t="s">
        <v>746</v>
      </c>
      <c r="D235" s="25" t="s">
        <v>15</v>
      </c>
      <c r="E235" s="25" t="s">
        <v>747</v>
      </c>
      <c r="F235" s="25" t="s">
        <v>748</v>
      </c>
      <c r="G235" s="17">
        <f t="shared" si="15"/>
        <v>66.37</v>
      </c>
      <c r="H235" s="20">
        <f t="shared" si="16"/>
        <v>2875.17</v>
      </c>
      <c r="I235" s="20">
        <f t="shared" si="17"/>
        <v>3174.02</v>
      </c>
      <c r="J235" s="20">
        <f t="shared" si="18"/>
        <v>3663.14</v>
      </c>
      <c r="K235" s="20">
        <f t="shared" si="19"/>
        <v>4749.11</v>
      </c>
    </row>
    <row r="236" spans="1:11" s="11" customFormat="1" ht="14.25" customHeight="1">
      <c r="A236" s="25" t="s">
        <v>715</v>
      </c>
      <c r="B236" s="25">
        <v>11</v>
      </c>
      <c r="C236" s="25" t="s">
        <v>749</v>
      </c>
      <c r="D236" s="25" t="s">
        <v>15</v>
      </c>
      <c r="E236" s="25" t="s">
        <v>750</v>
      </c>
      <c r="F236" s="25" t="s">
        <v>751</v>
      </c>
      <c r="G236" s="17">
        <f t="shared" si="15"/>
        <v>66.23</v>
      </c>
      <c r="H236" s="20">
        <f t="shared" si="16"/>
        <v>2871.21</v>
      </c>
      <c r="I236" s="20">
        <f t="shared" si="17"/>
        <v>3170.06</v>
      </c>
      <c r="J236" s="20">
        <f t="shared" si="18"/>
        <v>3659.18</v>
      </c>
      <c r="K236" s="20">
        <f t="shared" si="19"/>
        <v>4745.15</v>
      </c>
    </row>
    <row r="237" spans="1:11" s="11" customFormat="1" ht="14.25" customHeight="1">
      <c r="A237" s="25" t="s">
        <v>715</v>
      </c>
      <c r="B237" s="25">
        <v>12</v>
      </c>
      <c r="C237" s="25" t="s">
        <v>752</v>
      </c>
      <c r="D237" s="25" t="s">
        <v>15</v>
      </c>
      <c r="E237" s="25" t="s">
        <v>753</v>
      </c>
      <c r="F237" s="25" t="s">
        <v>754</v>
      </c>
      <c r="G237" s="17">
        <f t="shared" si="15"/>
        <v>65.44</v>
      </c>
      <c r="H237" s="20">
        <f t="shared" si="16"/>
        <v>2848.6200000000003</v>
      </c>
      <c r="I237" s="20">
        <f t="shared" si="17"/>
        <v>3147.4700000000003</v>
      </c>
      <c r="J237" s="20">
        <f t="shared" si="18"/>
        <v>3636.59</v>
      </c>
      <c r="K237" s="20">
        <f t="shared" si="19"/>
        <v>4722.5599999999995</v>
      </c>
    </row>
    <row r="238" spans="1:11" s="11" customFormat="1" ht="14.25" customHeight="1">
      <c r="A238" s="25" t="s">
        <v>715</v>
      </c>
      <c r="B238" s="25">
        <v>13</v>
      </c>
      <c r="C238" s="25" t="s">
        <v>755</v>
      </c>
      <c r="D238" s="25" t="s">
        <v>15</v>
      </c>
      <c r="E238" s="25" t="s">
        <v>756</v>
      </c>
      <c r="F238" s="25" t="s">
        <v>757</v>
      </c>
      <c r="G238" s="17">
        <f t="shared" si="15"/>
        <v>65.65</v>
      </c>
      <c r="H238" s="20">
        <f t="shared" si="16"/>
        <v>2854.59</v>
      </c>
      <c r="I238" s="20">
        <f t="shared" si="17"/>
        <v>3153.44</v>
      </c>
      <c r="J238" s="20">
        <f t="shared" si="18"/>
        <v>3642.56</v>
      </c>
      <c r="K238" s="20">
        <f t="shared" si="19"/>
        <v>4728.53</v>
      </c>
    </row>
    <row r="239" spans="1:11" s="11" customFormat="1" ht="14.25" customHeight="1">
      <c r="A239" s="25" t="s">
        <v>715</v>
      </c>
      <c r="B239" s="25">
        <v>14</v>
      </c>
      <c r="C239" s="25" t="s">
        <v>758</v>
      </c>
      <c r="D239" s="25" t="s">
        <v>15</v>
      </c>
      <c r="E239" s="25" t="s">
        <v>759</v>
      </c>
      <c r="F239" s="25" t="s">
        <v>760</v>
      </c>
      <c r="G239" s="17">
        <f t="shared" si="15"/>
        <v>66.33</v>
      </c>
      <c r="H239" s="20">
        <f t="shared" si="16"/>
        <v>2874.04</v>
      </c>
      <c r="I239" s="20">
        <f t="shared" si="17"/>
        <v>3172.8900000000003</v>
      </c>
      <c r="J239" s="20">
        <f t="shared" si="18"/>
        <v>3662.01</v>
      </c>
      <c r="K239" s="20">
        <f t="shared" si="19"/>
        <v>4747.98</v>
      </c>
    </row>
    <row r="240" spans="1:11" s="11" customFormat="1" ht="14.25" customHeight="1">
      <c r="A240" s="25" t="s">
        <v>715</v>
      </c>
      <c r="B240" s="25">
        <v>15</v>
      </c>
      <c r="C240" s="25" t="s">
        <v>761</v>
      </c>
      <c r="D240" s="25" t="s">
        <v>15</v>
      </c>
      <c r="E240" s="25" t="s">
        <v>762</v>
      </c>
      <c r="F240" s="25" t="s">
        <v>763</v>
      </c>
      <c r="G240" s="17">
        <f t="shared" si="15"/>
        <v>66.5</v>
      </c>
      <c r="H240" s="20">
        <f t="shared" si="16"/>
        <v>2878.92</v>
      </c>
      <c r="I240" s="20">
        <f t="shared" si="17"/>
        <v>3177.7700000000004</v>
      </c>
      <c r="J240" s="20">
        <f t="shared" si="18"/>
        <v>3666.8900000000003</v>
      </c>
      <c r="K240" s="20">
        <f t="shared" si="19"/>
        <v>4752.860000000001</v>
      </c>
    </row>
    <row r="241" spans="1:11" s="11" customFormat="1" ht="14.25" customHeight="1">
      <c r="A241" s="25" t="s">
        <v>715</v>
      </c>
      <c r="B241" s="25">
        <v>16</v>
      </c>
      <c r="C241" s="25" t="s">
        <v>764</v>
      </c>
      <c r="D241" s="25" t="s">
        <v>15</v>
      </c>
      <c r="E241" s="25" t="s">
        <v>765</v>
      </c>
      <c r="F241" s="25" t="s">
        <v>766</v>
      </c>
      <c r="G241" s="17">
        <f t="shared" si="15"/>
        <v>66.51</v>
      </c>
      <c r="H241" s="20">
        <f t="shared" si="16"/>
        <v>2879.09</v>
      </c>
      <c r="I241" s="20">
        <f t="shared" si="17"/>
        <v>3177.9400000000005</v>
      </c>
      <c r="J241" s="20">
        <f t="shared" si="18"/>
        <v>3667.0600000000004</v>
      </c>
      <c r="K241" s="20">
        <f t="shared" si="19"/>
        <v>4753.030000000001</v>
      </c>
    </row>
    <row r="242" spans="1:11" s="11" customFormat="1" ht="14.25" customHeight="1">
      <c r="A242" s="25" t="s">
        <v>715</v>
      </c>
      <c r="B242" s="25">
        <v>17</v>
      </c>
      <c r="C242" s="25" t="s">
        <v>767</v>
      </c>
      <c r="D242" s="25" t="s">
        <v>15</v>
      </c>
      <c r="E242" s="25" t="s">
        <v>768</v>
      </c>
      <c r="F242" s="25" t="s">
        <v>769</v>
      </c>
      <c r="G242" s="17">
        <f t="shared" si="15"/>
        <v>64.78</v>
      </c>
      <c r="H242" s="20">
        <f t="shared" si="16"/>
        <v>2829.9500000000003</v>
      </c>
      <c r="I242" s="20">
        <f t="shared" si="17"/>
        <v>3128.8000000000006</v>
      </c>
      <c r="J242" s="20">
        <f t="shared" si="18"/>
        <v>3617.9200000000005</v>
      </c>
      <c r="K242" s="20">
        <f t="shared" si="19"/>
        <v>4703.89</v>
      </c>
    </row>
    <row r="243" spans="1:11" s="11" customFormat="1" ht="14.25" customHeight="1">
      <c r="A243" s="25" t="s">
        <v>715</v>
      </c>
      <c r="B243" s="25">
        <v>18</v>
      </c>
      <c r="C243" s="25" t="s">
        <v>770</v>
      </c>
      <c r="D243" s="25" t="s">
        <v>15</v>
      </c>
      <c r="E243" s="25" t="s">
        <v>771</v>
      </c>
      <c r="F243" s="25" t="s">
        <v>772</v>
      </c>
      <c r="G243" s="17">
        <f t="shared" si="15"/>
        <v>65.68</v>
      </c>
      <c r="H243" s="20">
        <f t="shared" si="16"/>
        <v>2855.6299999999997</v>
      </c>
      <c r="I243" s="20">
        <f t="shared" si="17"/>
        <v>3154.48</v>
      </c>
      <c r="J243" s="20">
        <f t="shared" si="18"/>
        <v>3643.6</v>
      </c>
      <c r="K243" s="20">
        <f t="shared" si="19"/>
        <v>4729.570000000001</v>
      </c>
    </row>
    <row r="244" spans="1:11" s="11" customFormat="1" ht="14.25" customHeight="1">
      <c r="A244" s="25" t="s">
        <v>715</v>
      </c>
      <c r="B244" s="25">
        <v>19</v>
      </c>
      <c r="C244" s="25" t="s">
        <v>773</v>
      </c>
      <c r="D244" s="25" t="s">
        <v>15</v>
      </c>
      <c r="E244" s="25" t="s">
        <v>774</v>
      </c>
      <c r="F244" s="25" t="s">
        <v>775</v>
      </c>
      <c r="G244" s="17">
        <f t="shared" si="15"/>
        <v>57.79</v>
      </c>
      <c r="H244" s="20">
        <f t="shared" si="16"/>
        <v>2630.3199999999997</v>
      </c>
      <c r="I244" s="20">
        <f t="shared" si="17"/>
        <v>2929.17</v>
      </c>
      <c r="J244" s="20">
        <f t="shared" si="18"/>
        <v>3418.29</v>
      </c>
      <c r="K244" s="20">
        <f t="shared" si="19"/>
        <v>4504.26</v>
      </c>
    </row>
    <row r="245" spans="1:11" s="11" customFormat="1" ht="14.25" customHeight="1">
      <c r="A245" s="25" t="s">
        <v>715</v>
      </c>
      <c r="B245" s="25">
        <v>20</v>
      </c>
      <c r="C245" s="25" t="s">
        <v>776</v>
      </c>
      <c r="D245" s="25" t="s">
        <v>15</v>
      </c>
      <c r="E245" s="25" t="s">
        <v>777</v>
      </c>
      <c r="F245" s="25" t="s">
        <v>778</v>
      </c>
      <c r="G245" s="17">
        <f t="shared" si="15"/>
        <v>63.33</v>
      </c>
      <c r="H245" s="20">
        <f t="shared" si="16"/>
        <v>2788.39</v>
      </c>
      <c r="I245" s="20">
        <f t="shared" si="17"/>
        <v>3087.24</v>
      </c>
      <c r="J245" s="20">
        <f t="shared" si="18"/>
        <v>3576.3599999999997</v>
      </c>
      <c r="K245" s="20">
        <f t="shared" si="19"/>
        <v>4662.33</v>
      </c>
    </row>
    <row r="246" spans="1:11" s="11" customFormat="1" ht="14.25" customHeight="1">
      <c r="A246" s="25" t="s">
        <v>715</v>
      </c>
      <c r="B246" s="25">
        <v>21</v>
      </c>
      <c r="C246" s="25" t="s">
        <v>779</v>
      </c>
      <c r="D246" s="25" t="s">
        <v>15</v>
      </c>
      <c r="E246" s="25" t="s">
        <v>780</v>
      </c>
      <c r="F246" s="25" t="s">
        <v>781</v>
      </c>
      <c r="G246" s="17">
        <f t="shared" si="15"/>
        <v>59.6</v>
      </c>
      <c r="H246" s="20">
        <f t="shared" si="16"/>
        <v>2682.06</v>
      </c>
      <c r="I246" s="20">
        <f t="shared" si="17"/>
        <v>2980.9100000000003</v>
      </c>
      <c r="J246" s="20">
        <f t="shared" si="18"/>
        <v>3470.03</v>
      </c>
      <c r="K246" s="20">
        <f t="shared" si="19"/>
        <v>4556</v>
      </c>
    </row>
    <row r="247" spans="1:11" s="11" customFormat="1" ht="14.25" customHeight="1">
      <c r="A247" s="25" t="s">
        <v>715</v>
      </c>
      <c r="B247" s="25">
        <v>22</v>
      </c>
      <c r="C247" s="25" t="s">
        <v>782</v>
      </c>
      <c r="D247" s="25" t="s">
        <v>15</v>
      </c>
      <c r="E247" s="25" t="s">
        <v>783</v>
      </c>
      <c r="F247" s="25" t="s">
        <v>784</v>
      </c>
      <c r="G247" s="17">
        <f t="shared" si="15"/>
        <v>57.52</v>
      </c>
      <c r="H247" s="20">
        <f t="shared" si="16"/>
        <v>2622.44</v>
      </c>
      <c r="I247" s="20">
        <f t="shared" si="17"/>
        <v>2921.2900000000004</v>
      </c>
      <c r="J247" s="20">
        <f t="shared" si="18"/>
        <v>3410.4100000000003</v>
      </c>
      <c r="K247" s="20">
        <f t="shared" si="19"/>
        <v>4496.380000000001</v>
      </c>
    </row>
    <row r="248" spans="1:11" s="11" customFormat="1" ht="14.25" customHeight="1">
      <c r="A248" s="25" t="s">
        <v>715</v>
      </c>
      <c r="B248" s="25">
        <v>23</v>
      </c>
      <c r="C248" s="25" t="s">
        <v>785</v>
      </c>
      <c r="D248" s="25" t="s">
        <v>15</v>
      </c>
      <c r="E248" s="25" t="s">
        <v>786</v>
      </c>
      <c r="F248" s="25" t="s">
        <v>787</v>
      </c>
      <c r="G248" s="17">
        <f t="shared" si="15"/>
        <v>52.25</v>
      </c>
      <c r="H248" s="20">
        <f t="shared" si="16"/>
        <v>2472.05</v>
      </c>
      <c r="I248" s="20">
        <f t="shared" si="17"/>
        <v>2770.9</v>
      </c>
      <c r="J248" s="20">
        <f t="shared" si="18"/>
        <v>3260.02</v>
      </c>
      <c r="K248" s="20">
        <f t="shared" si="19"/>
        <v>4345.99</v>
      </c>
    </row>
    <row r="249" spans="1:11" s="11" customFormat="1" ht="14.25" customHeight="1">
      <c r="A249" s="25" t="s">
        <v>788</v>
      </c>
      <c r="B249" s="25">
        <v>0</v>
      </c>
      <c r="C249" s="25" t="s">
        <v>789</v>
      </c>
      <c r="D249" s="25" t="s">
        <v>15</v>
      </c>
      <c r="E249" s="25" t="s">
        <v>790</v>
      </c>
      <c r="F249" s="25" t="s">
        <v>791</v>
      </c>
      <c r="G249" s="17">
        <f t="shared" si="15"/>
        <v>40.89</v>
      </c>
      <c r="H249" s="20">
        <f t="shared" si="16"/>
        <v>2147.73</v>
      </c>
      <c r="I249" s="20">
        <f t="shared" si="17"/>
        <v>2446.5800000000004</v>
      </c>
      <c r="J249" s="20">
        <f t="shared" si="18"/>
        <v>2935.7000000000003</v>
      </c>
      <c r="K249" s="20">
        <f t="shared" si="19"/>
        <v>4021.67</v>
      </c>
    </row>
    <row r="250" spans="1:11" s="11" customFormat="1" ht="14.25" customHeight="1">
      <c r="A250" s="25" t="s">
        <v>788</v>
      </c>
      <c r="B250" s="25">
        <v>1</v>
      </c>
      <c r="C250" s="25" t="s">
        <v>792</v>
      </c>
      <c r="D250" s="25" t="s">
        <v>15</v>
      </c>
      <c r="E250" s="25" t="s">
        <v>793</v>
      </c>
      <c r="F250" s="25" t="s">
        <v>794</v>
      </c>
      <c r="G250" s="17">
        <f t="shared" si="15"/>
        <v>36.14</v>
      </c>
      <c r="H250" s="20">
        <f t="shared" si="16"/>
        <v>2012.15</v>
      </c>
      <c r="I250" s="20">
        <f t="shared" si="17"/>
        <v>2311</v>
      </c>
      <c r="J250" s="20">
        <f t="shared" si="18"/>
        <v>2800.12</v>
      </c>
      <c r="K250" s="20">
        <f t="shared" si="19"/>
        <v>3886.0899999999997</v>
      </c>
    </row>
    <row r="251" spans="1:11" s="11" customFormat="1" ht="14.25" customHeight="1">
      <c r="A251" s="25" t="s">
        <v>788</v>
      </c>
      <c r="B251" s="25">
        <v>2</v>
      </c>
      <c r="C251" s="25" t="s">
        <v>795</v>
      </c>
      <c r="D251" s="25" t="s">
        <v>15</v>
      </c>
      <c r="E251" s="25" t="s">
        <v>796</v>
      </c>
      <c r="F251" s="25" t="s">
        <v>797</v>
      </c>
      <c r="G251" s="17">
        <f t="shared" si="15"/>
        <v>34.22</v>
      </c>
      <c r="H251" s="20">
        <f t="shared" si="16"/>
        <v>1957.4</v>
      </c>
      <c r="I251" s="20">
        <f t="shared" si="17"/>
        <v>2256.25</v>
      </c>
      <c r="J251" s="20">
        <f t="shared" si="18"/>
        <v>2745.37</v>
      </c>
      <c r="K251" s="20">
        <f t="shared" si="19"/>
        <v>3831.3399999999997</v>
      </c>
    </row>
    <row r="252" spans="1:11" s="11" customFormat="1" ht="14.25" customHeight="1">
      <c r="A252" s="25" t="s">
        <v>788</v>
      </c>
      <c r="B252" s="25">
        <v>3</v>
      </c>
      <c r="C252" s="25" t="s">
        <v>798</v>
      </c>
      <c r="D252" s="25" t="s">
        <v>15</v>
      </c>
      <c r="E252" s="25" t="s">
        <v>799</v>
      </c>
      <c r="F252" s="25" t="s">
        <v>800</v>
      </c>
      <c r="G252" s="17">
        <f t="shared" si="15"/>
        <v>30.9</v>
      </c>
      <c r="H252" s="20">
        <f t="shared" si="16"/>
        <v>1862.5</v>
      </c>
      <c r="I252" s="20">
        <f t="shared" si="17"/>
        <v>2161.3500000000004</v>
      </c>
      <c r="J252" s="20">
        <f t="shared" si="18"/>
        <v>2650.4700000000003</v>
      </c>
      <c r="K252" s="20">
        <f t="shared" si="19"/>
        <v>3736.44</v>
      </c>
    </row>
    <row r="253" spans="1:11" s="11" customFormat="1" ht="14.25" customHeight="1">
      <c r="A253" s="25" t="s">
        <v>788</v>
      </c>
      <c r="B253" s="25">
        <v>4</v>
      </c>
      <c r="C253" s="25" t="s">
        <v>801</v>
      </c>
      <c r="D253" s="25" t="s">
        <v>15</v>
      </c>
      <c r="E253" s="25" t="s">
        <v>802</v>
      </c>
      <c r="F253" s="25" t="s">
        <v>803</v>
      </c>
      <c r="G253" s="17">
        <f t="shared" si="15"/>
        <v>31.04</v>
      </c>
      <c r="H253" s="20">
        <f t="shared" si="16"/>
        <v>1866.6</v>
      </c>
      <c r="I253" s="20">
        <f t="shared" si="17"/>
        <v>2165.4500000000003</v>
      </c>
      <c r="J253" s="20">
        <f t="shared" si="18"/>
        <v>2654.57</v>
      </c>
      <c r="K253" s="20">
        <f t="shared" si="19"/>
        <v>3740.54</v>
      </c>
    </row>
    <row r="254" spans="1:11" s="11" customFormat="1" ht="14.25" customHeight="1">
      <c r="A254" s="25" t="s">
        <v>788</v>
      </c>
      <c r="B254" s="25">
        <v>5</v>
      </c>
      <c r="C254" s="25" t="s">
        <v>804</v>
      </c>
      <c r="D254" s="25" t="s">
        <v>805</v>
      </c>
      <c r="E254" s="25" t="s">
        <v>15</v>
      </c>
      <c r="F254" s="25" t="s">
        <v>806</v>
      </c>
      <c r="G254" s="17">
        <f t="shared" si="15"/>
        <v>33.23</v>
      </c>
      <c r="H254" s="20">
        <f t="shared" si="16"/>
        <v>1929.0900000000001</v>
      </c>
      <c r="I254" s="20">
        <f t="shared" si="17"/>
        <v>2227.94</v>
      </c>
      <c r="J254" s="20">
        <f t="shared" si="18"/>
        <v>2717.06</v>
      </c>
      <c r="K254" s="20">
        <f t="shared" si="19"/>
        <v>3803.03</v>
      </c>
    </row>
    <row r="255" spans="1:11" s="11" customFormat="1" ht="14.25" customHeight="1">
      <c r="A255" s="25" t="s">
        <v>788</v>
      </c>
      <c r="B255" s="25">
        <v>6</v>
      </c>
      <c r="C255" s="25" t="s">
        <v>807</v>
      </c>
      <c r="D255" s="25" t="s">
        <v>808</v>
      </c>
      <c r="E255" s="25" t="s">
        <v>15</v>
      </c>
      <c r="F255" s="25" t="s">
        <v>809</v>
      </c>
      <c r="G255" s="17">
        <f t="shared" si="15"/>
        <v>34.2</v>
      </c>
      <c r="H255" s="20">
        <f t="shared" si="16"/>
        <v>1956.72</v>
      </c>
      <c r="I255" s="20">
        <f t="shared" si="17"/>
        <v>2255.5699999999997</v>
      </c>
      <c r="J255" s="20">
        <f t="shared" si="18"/>
        <v>2744.6899999999996</v>
      </c>
      <c r="K255" s="20">
        <f t="shared" si="19"/>
        <v>3830.66</v>
      </c>
    </row>
    <row r="256" spans="1:11" s="11" customFormat="1" ht="14.25" customHeight="1">
      <c r="A256" s="25" t="s">
        <v>788</v>
      </c>
      <c r="B256" s="25">
        <v>7</v>
      </c>
      <c r="C256" s="25" t="s">
        <v>810</v>
      </c>
      <c r="D256" s="25" t="s">
        <v>811</v>
      </c>
      <c r="E256" s="25" t="s">
        <v>15</v>
      </c>
      <c r="F256" s="25" t="s">
        <v>812</v>
      </c>
      <c r="G256" s="17">
        <f t="shared" si="15"/>
        <v>43.19</v>
      </c>
      <c r="H256" s="20">
        <f t="shared" si="16"/>
        <v>2213.44</v>
      </c>
      <c r="I256" s="20">
        <f t="shared" si="17"/>
        <v>2512.2900000000004</v>
      </c>
      <c r="J256" s="20">
        <f t="shared" si="18"/>
        <v>3001.4100000000003</v>
      </c>
      <c r="K256" s="20">
        <f t="shared" si="19"/>
        <v>4087.38</v>
      </c>
    </row>
    <row r="257" spans="1:11" s="11" customFormat="1" ht="14.25" customHeight="1">
      <c r="A257" s="25" t="s">
        <v>788</v>
      </c>
      <c r="B257" s="25">
        <v>8</v>
      </c>
      <c r="C257" s="25" t="s">
        <v>813</v>
      </c>
      <c r="D257" s="25" t="s">
        <v>385</v>
      </c>
      <c r="E257" s="25" t="s">
        <v>15</v>
      </c>
      <c r="F257" s="25" t="s">
        <v>814</v>
      </c>
      <c r="G257" s="17">
        <f t="shared" si="15"/>
        <v>54.55</v>
      </c>
      <c r="H257" s="20">
        <f t="shared" si="16"/>
        <v>2537.6400000000003</v>
      </c>
      <c r="I257" s="20">
        <f t="shared" si="17"/>
        <v>2836.4900000000007</v>
      </c>
      <c r="J257" s="20">
        <f t="shared" si="18"/>
        <v>3325.6100000000006</v>
      </c>
      <c r="K257" s="20">
        <f t="shared" si="19"/>
        <v>4411.580000000001</v>
      </c>
    </row>
    <row r="258" spans="1:11" s="11" customFormat="1" ht="14.25" customHeight="1">
      <c r="A258" s="25" t="s">
        <v>788</v>
      </c>
      <c r="B258" s="25">
        <v>9</v>
      </c>
      <c r="C258" s="25" t="s">
        <v>815</v>
      </c>
      <c r="D258" s="25" t="s">
        <v>816</v>
      </c>
      <c r="E258" s="25" t="s">
        <v>15</v>
      </c>
      <c r="F258" s="25" t="s">
        <v>817</v>
      </c>
      <c r="G258" s="17">
        <f t="shared" si="15"/>
        <v>57.42</v>
      </c>
      <c r="H258" s="20">
        <f t="shared" si="16"/>
        <v>2619.71</v>
      </c>
      <c r="I258" s="20">
        <f t="shared" si="17"/>
        <v>2918.5600000000004</v>
      </c>
      <c r="J258" s="20">
        <f t="shared" si="18"/>
        <v>3407.6800000000003</v>
      </c>
      <c r="K258" s="20">
        <f t="shared" si="19"/>
        <v>4493.65</v>
      </c>
    </row>
    <row r="259" spans="1:11" s="11" customFormat="1" ht="14.25" customHeight="1">
      <c r="A259" s="25" t="s">
        <v>788</v>
      </c>
      <c r="B259" s="25">
        <v>10</v>
      </c>
      <c r="C259" s="25" t="s">
        <v>818</v>
      </c>
      <c r="D259" s="25" t="s">
        <v>819</v>
      </c>
      <c r="E259" s="25" t="s">
        <v>15</v>
      </c>
      <c r="F259" s="25" t="s">
        <v>820</v>
      </c>
      <c r="G259" s="17">
        <f t="shared" si="15"/>
        <v>57.86</v>
      </c>
      <c r="H259" s="20">
        <f t="shared" si="16"/>
        <v>2632.17</v>
      </c>
      <c r="I259" s="20">
        <f t="shared" si="17"/>
        <v>2931.02</v>
      </c>
      <c r="J259" s="20">
        <f t="shared" si="18"/>
        <v>3420.14</v>
      </c>
      <c r="K259" s="20">
        <f t="shared" si="19"/>
        <v>4506.11</v>
      </c>
    </row>
    <row r="260" spans="1:11" s="11" customFormat="1" ht="14.25" customHeight="1">
      <c r="A260" s="25" t="s">
        <v>788</v>
      </c>
      <c r="B260" s="25">
        <v>11</v>
      </c>
      <c r="C260" s="25" t="s">
        <v>821</v>
      </c>
      <c r="D260" s="25" t="s">
        <v>15</v>
      </c>
      <c r="E260" s="25" t="s">
        <v>822</v>
      </c>
      <c r="F260" s="25" t="s">
        <v>823</v>
      </c>
      <c r="G260" s="17">
        <f t="shared" si="15"/>
        <v>57.83</v>
      </c>
      <c r="H260" s="20">
        <f t="shared" si="16"/>
        <v>2631.5</v>
      </c>
      <c r="I260" s="20">
        <f t="shared" si="17"/>
        <v>2930.3500000000004</v>
      </c>
      <c r="J260" s="20">
        <f t="shared" si="18"/>
        <v>3419.4700000000003</v>
      </c>
      <c r="K260" s="20">
        <f t="shared" si="19"/>
        <v>4505.4400000000005</v>
      </c>
    </row>
    <row r="261" spans="1:11" s="11" customFormat="1" ht="14.25" customHeight="1">
      <c r="A261" s="25" t="s">
        <v>788</v>
      </c>
      <c r="B261" s="25">
        <v>12</v>
      </c>
      <c r="C261" s="25" t="s">
        <v>824</v>
      </c>
      <c r="D261" s="25" t="s">
        <v>825</v>
      </c>
      <c r="E261" s="25" t="s">
        <v>15</v>
      </c>
      <c r="F261" s="25" t="s">
        <v>826</v>
      </c>
      <c r="G261" s="17">
        <f t="shared" si="15"/>
        <v>57.49</v>
      </c>
      <c r="H261" s="20">
        <f t="shared" si="16"/>
        <v>2621.5599999999995</v>
      </c>
      <c r="I261" s="20">
        <f t="shared" si="17"/>
        <v>2920.41</v>
      </c>
      <c r="J261" s="20">
        <f t="shared" si="18"/>
        <v>3409.5299999999997</v>
      </c>
      <c r="K261" s="20">
        <f t="shared" si="19"/>
        <v>4495.5</v>
      </c>
    </row>
    <row r="262" spans="1:11" s="11" customFormat="1" ht="14.25" customHeight="1">
      <c r="A262" s="25" t="s">
        <v>788</v>
      </c>
      <c r="B262" s="25">
        <v>13</v>
      </c>
      <c r="C262" s="25" t="s">
        <v>827</v>
      </c>
      <c r="D262" s="25" t="s">
        <v>828</v>
      </c>
      <c r="E262" s="25" t="s">
        <v>15</v>
      </c>
      <c r="F262" s="25" t="s">
        <v>829</v>
      </c>
      <c r="G262" s="17">
        <f t="shared" si="15"/>
        <v>57.4</v>
      </c>
      <c r="H262" s="20">
        <f t="shared" si="16"/>
        <v>2619.13</v>
      </c>
      <c r="I262" s="20">
        <f t="shared" si="17"/>
        <v>2917.98</v>
      </c>
      <c r="J262" s="20">
        <f t="shared" si="18"/>
        <v>3407.1</v>
      </c>
      <c r="K262" s="20">
        <f t="shared" si="19"/>
        <v>4493.07</v>
      </c>
    </row>
    <row r="263" spans="1:11" s="11" customFormat="1" ht="14.25" customHeight="1">
      <c r="A263" s="25" t="s">
        <v>788</v>
      </c>
      <c r="B263" s="25">
        <v>14</v>
      </c>
      <c r="C263" s="25" t="s">
        <v>830</v>
      </c>
      <c r="D263" s="25" t="s">
        <v>15</v>
      </c>
      <c r="E263" s="25" t="s">
        <v>831</v>
      </c>
      <c r="F263" s="25" t="s">
        <v>832</v>
      </c>
      <c r="G263" s="17">
        <f t="shared" si="15"/>
        <v>58.47</v>
      </c>
      <c r="H263" s="20">
        <f t="shared" si="16"/>
        <v>2649.66</v>
      </c>
      <c r="I263" s="20">
        <f t="shared" si="17"/>
        <v>2948.5099999999998</v>
      </c>
      <c r="J263" s="20">
        <f t="shared" si="18"/>
        <v>3437.6299999999997</v>
      </c>
      <c r="K263" s="20">
        <f t="shared" si="19"/>
        <v>4523.6</v>
      </c>
    </row>
    <row r="264" spans="1:11" s="11" customFormat="1" ht="14.25" customHeight="1">
      <c r="A264" s="25" t="s">
        <v>788</v>
      </c>
      <c r="B264" s="25">
        <v>15</v>
      </c>
      <c r="C264" s="25" t="s">
        <v>833</v>
      </c>
      <c r="D264" s="25" t="s">
        <v>834</v>
      </c>
      <c r="E264" s="25" t="s">
        <v>15</v>
      </c>
      <c r="F264" s="25" t="s">
        <v>835</v>
      </c>
      <c r="G264" s="17">
        <f t="shared" si="15"/>
        <v>58.66</v>
      </c>
      <c r="H264" s="20">
        <f t="shared" si="16"/>
        <v>2655.04</v>
      </c>
      <c r="I264" s="20">
        <f t="shared" si="17"/>
        <v>2953.8900000000003</v>
      </c>
      <c r="J264" s="20">
        <f t="shared" si="18"/>
        <v>3443.01</v>
      </c>
      <c r="K264" s="20">
        <f t="shared" si="19"/>
        <v>4528.98</v>
      </c>
    </row>
    <row r="265" spans="1:11" s="11" customFormat="1" ht="14.25" customHeight="1">
      <c r="A265" s="25" t="s">
        <v>788</v>
      </c>
      <c r="B265" s="25">
        <v>16</v>
      </c>
      <c r="C265" s="25" t="s">
        <v>836</v>
      </c>
      <c r="D265" s="25" t="s">
        <v>837</v>
      </c>
      <c r="E265" s="25" t="s">
        <v>15</v>
      </c>
      <c r="F265" s="25" t="s">
        <v>838</v>
      </c>
      <c r="G265" s="17">
        <f t="shared" si="15"/>
        <v>56.95</v>
      </c>
      <c r="H265" s="20">
        <f t="shared" si="16"/>
        <v>2606.3999999999996</v>
      </c>
      <c r="I265" s="20">
        <f t="shared" si="17"/>
        <v>2905.25</v>
      </c>
      <c r="J265" s="20">
        <f t="shared" si="18"/>
        <v>3394.37</v>
      </c>
      <c r="K265" s="20">
        <f t="shared" si="19"/>
        <v>4480.34</v>
      </c>
    </row>
    <row r="266" spans="1:11" s="11" customFormat="1" ht="14.25" customHeight="1">
      <c r="A266" s="25" t="s">
        <v>788</v>
      </c>
      <c r="B266" s="25">
        <v>17</v>
      </c>
      <c r="C266" s="25" t="s">
        <v>839</v>
      </c>
      <c r="D266" s="25" t="s">
        <v>15</v>
      </c>
      <c r="E266" s="25" t="s">
        <v>840</v>
      </c>
      <c r="F266" s="25" t="s">
        <v>46</v>
      </c>
      <c r="G266" s="17">
        <f aca="true" t="shared" si="20" ref="G266:G329">ROUND((F266*0.0363),2)</f>
        <v>57.54</v>
      </c>
      <c r="H266" s="20">
        <f aca="true" t="shared" si="21" ref="H266:H329">F266+$M$3+G266</f>
        <v>2623.09</v>
      </c>
      <c r="I266" s="20">
        <f aca="true" t="shared" si="22" ref="I266:I329">F266+$N$3+G266</f>
        <v>2921.94</v>
      </c>
      <c r="J266" s="20">
        <f aca="true" t="shared" si="23" ref="J266:J329">F266+$O$3+G266</f>
        <v>3411.06</v>
      </c>
      <c r="K266" s="20">
        <f aca="true" t="shared" si="24" ref="K266:K329">F266+$P$3+G266</f>
        <v>4497.03</v>
      </c>
    </row>
    <row r="267" spans="1:11" s="11" customFormat="1" ht="14.25" customHeight="1">
      <c r="A267" s="25" t="s">
        <v>788</v>
      </c>
      <c r="B267" s="25">
        <v>18</v>
      </c>
      <c r="C267" s="25" t="s">
        <v>841</v>
      </c>
      <c r="D267" s="25" t="s">
        <v>15</v>
      </c>
      <c r="E267" s="25" t="s">
        <v>842</v>
      </c>
      <c r="F267" s="25" t="s">
        <v>843</v>
      </c>
      <c r="G267" s="17">
        <f t="shared" si="20"/>
        <v>57.01</v>
      </c>
      <c r="H267" s="20">
        <f t="shared" si="21"/>
        <v>2607.9500000000003</v>
      </c>
      <c r="I267" s="20">
        <f t="shared" si="22"/>
        <v>2906.8</v>
      </c>
      <c r="J267" s="20">
        <f t="shared" si="23"/>
        <v>3395.92</v>
      </c>
      <c r="K267" s="20">
        <f t="shared" si="24"/>
        <v>4481.89</v>
      </c>
    </row>
    <row r="268" spans="1:11" s="11" customFormat="1" ht="14.25" customHeight="1">
      <c r="A268" s="25" t="s">
        <v>788</v>
      </c>
      <c r="B268" s="25">
        <v>19</v>
      </c>
      <c r="C268" s="25" t="s">
        <v>844</v>
      </c>
      <c r="D268" s="25" t="s">
        <v>15</v>
      </c>
      <c r="E268" s="25" t="s">
        <v>845</v>
      </c>
      <c r="F268" s="25" t="s">
        <v>846</v>
      </c>
      <c r="G268" s="17">
        <f t="shared" si="20"/>
        <v>56.6</v>
      </c>
      <c r="H268" s="20">
        <f t="shared" si="21"/>
        <v>2596.2000000000003</v>
      </c>
      <c r="I268" s="20">
        <f t="shared" si="22"/>
        <v>2895.05</v>
      </c>
      <c r="J268" s="20">
        <f t="shared" si="23"/>
        <v>3384.17</v>
      </c>
      <c r="K268" s="20">
        <f t="shared" si="24"/>
        <v>4470.14</v>
      </c>
    </row>
    <row r="269" spans="1:11" s="11" customFormat="1" ht="14.25" customHeight="1">
      <c r="A269" s="25" t="s">
        <v>788</v>
      </c>
      <c r="B269" s="25">
        <v>20</v>
      </c>
      <c r="C269" s="25" t="s">
        <v>847</v>
      </c>
      <c r="D269" s="25" t="s">
        <v>15</v>
      </c>
      <c r="E269" s="25" t="s">
        <v>848</v>
      </c>
      <c r="F269" s="25" t="s">
        <v>849</v>
      </c>
      <c r="G269" s="17">
        <f t="shared" si="20"/>
        <v>56.32</v>
      </c>
      <c r="H269" s="20">
        <f t="shared" si="21"/>
        <v>2588.19</v>
      </c>
      <c r="I269" s="20">
        <f t="shared" si="22"/>
        <v>2887.0400000000004</v>
      </c>
      <c r="J269" s="20">
        <f t="shared" si="23"/>
        <v>3376.1600000000003</v>
      </c>
      <c r="K269" s="20">
        <f t="shared" si="24"/>
        <v>4462.13</v>
      </c>
    </row>
    <row r="270" spans="1:11" s="11" customFormat="1" ht="14.25" customHeight="1">
      <c r="A270" s="25" t="s">
        <v>788</v>
      </c>
      <c r="B270" s="25">
        <v>21</v>
      </c>
      <c r="C270" s="25" t="s">
        <v>850</v>
      </c>
      <c r="D270" s="25" t="s">
        <v>15</v>
      </c>
      <c r="E270" s="25" t="s">
        <v>851</v>
      </c>
      <c r="F270" s="25" t="s">
        <v>852</v>
      </c>
      <c r="G270" s="17">
        <f t="shared" si="20"/>
        <v>56.94</v>
      </c>
      <c r="H270" s="20">
        <f t="shared" si="21"/>
        <v>2606.09</v>
      </c>
      <c r="I270" s="20">
        <f t="shared" si="22"/>
        <v>2904.94</v>
      </c>
      <c r="J270" s="20">
        <f t="shared" si="23"/>
        <v>3394.06</v>
      </c>
      <c r="K270" s="20">
        <f t="shared" si="24"/>
        <v>4480.03</v>
      </c>
    </row>
    <row r="271" spans="1:11" s="11" customFormat="1" ht="14.25" customHeight="1">
      <c r="A271" s="25" t="s">
        <v>788</v>
      </c>
      <c r="B271" s="25">
        <v>22</v>
      </c>
      <c r="C271" s="25" t="s">
        <v>853</v>
      </c>
      <c r="D271" s="25" t="s">
        <v>15</v>
      </c>
      <c r="E271" s="25" t="s">
        <v>854</v>
      </c>
      <c r="F271" s="25" t="s">
        <v>855</v>
      </c>
      <c r="G271" s="17">
        <f t="shared" si="20"/>
        <v>56.71</v>
      </c>
      <c r="H271" s="20">
        <f t="shared" si="21"/>
        <v>2599.4700000000003</v>
      </c>
      <c r="I271" s="20">
        <f t="shared" si="22"/>
        <v>2898.32</v>
      </c>
      <c r="J271" s="20">
        <f t="shared" si="23"/>
        <v>3387.44</v>
      </c>
      <c r="K271" s="20">
        <f t="shared" si="24"/>
        <v>4473.41</v>
      </c>
    </row>
    <row r="272" spans="1:11" s="11" customFormat="1" ht="14.25" customHeight="1">
      <c r="A272" s="25" t="s">
        <v>788</v>
      </c>
      <c r="B272" s="25">
        <v>23</v>
      </c>
      <c r="C272" s="25" t="s">
        <v>856</v>
      </c>
      <c r="D272" s="25" t="s">
        <v>15</v>
      </c>
      <c r="E272" s="25" t="s">
        <v>857</v>
      </c>
      <c r="F272" s="25" t="s">
        <v>858</v>
      </c>
      <c r="G272" s="17">
        <f t="shared" si="20"/>
        <v>55.3</v>
      </c>
      <c r="H272" s="20">
        <f t="shared" si="21"/>
        <v>2559.26</v>
      </c>
      <c r="I272" s="20">
        <f t="shared" si="22"/>
        <v>2858.1100000000006</v>
      </c>
      <c r="J272" s="20">
        <f t="shared" si="23"/>
        <v>3347.2300000000005</v>
      </c>
      <c r="K272" s="20">
        <f t="shared" si="24"/>
        <v>4433.2</v>
      </c>
    </row>
    <row r="273" spans="1:11" s="11" customFormat="1" ht="14.25" customHeight="1">
      <c r="A273" s="25" t="s">
        <v>859</v>
      </c>
      <c r="B273" s="25">
        <v>0</v>
      </c>
      <c r="C273" s="25" t="s">
        <v>860</v>
      </c>
      <c r="D273" s="25" t="s">
        <v>15</v>
      </c>
      <c r="E273" s="25" t="s">
        <v>861</v>
      </c>
      <c r="F273" s="25" t="s">
        <v>862</v>
      </c>
      <c r="G273" s="17">
        <f t="shared" si="20"/>
        <v>54.23</v>
      </c>
      <c r="H273" s="20">
        <f t="shared" si="21"/>
        <v>2528.7599999999998</v>
      </c>
      <c r="I273" s="20">
        <f t="shared" si="22"/>
        <v>2827.61</v>
      </c>
      <c r="J273" s="20">
        <f t="shared" si="23"/>
        <v>3316.73</v>
      </c>
      <c r="K273" s="20">
        <f t="shared" si="24"/>
        <v>4402.7</v>
      </c>
    </row>
    <row r="274" spans="1:11" s="11" customFormat="1" ht="14.25" customHeight="1">
      <c r="A274" s="25" t="s">
        <v>859</v>
      </c>
      <c r="B274" s="25">
        <v>1</v>
      </c>
      <c r="C274" s="25" t="s">
        <v>863</v>
      </c>
      <c r="D274" s="25" t="s">
        <v>15</v>
      </c>
      <c r="E274" s="25" t="s">
        <v>864</v>
      </c>
      <c r="F274" s="25" t="s">
        <v>865</v>
      </c>
      <c r="G274" s="17">
        <f t="shared" si="20"/>
        <v>45.28</v>
      </c>
      <c r="H274" s="20">
        <f t="shared" si="21"/>
        <v>2273.0000000000005</v>
      </c>
      <c r="I274" s="20">
        <f t="shared" si="22"/>
        <v>2571.8500000000004</v>
      </c>
      <c r="J274" s="20">
        <f t="shared" si="23"/>
        <v>3060.9700000000003</v>
      </c>
      <c r="K274" s="20">
        <f t="shared" si="24"/>
        <v>4146.94</v>
      </c>
    </row>
    <row r="275" spans="1:11" s="11" customFormat="1" ht="14.25" customHeight="1">
      <c r="A275" s="25" t="s">
        <v>859</v>
      </c>
      <c r="B275" s="25">
        <v>2</v>
      </c>
      <c r="C275" s="25" t="s">
        <v>866</v>
      </c>
      <c r="D275" s="25" t="s">
        <v>15</v>
      </c>
      <c r="E275" s="25" t="s">
        <v>867</v>
      </c>
      <c r="F275" s="25" t="s">
        <v>868</v>
      </c>
      <c r="G275" s="17">
        <f t="shared" si="20"/>
        <v>41.08</v>
      </c>
      <c r="H275" s="20">
        <f t="shared" si="21"/>
        <v>2153.2799999999997</v>
      </c>
      <c r="I275" s="20">
        <f t="shared" si="22"/>
        <v>2452.13</v>
      </c>
      <c r="J275" s="20">
        <f t="shared" si="23"/>
        <v>2941.25</v>
      </c>
      <c r="K275" s="20">
        <f t="shared" si="24"/>
        <v>4027.2200000000003</v>
      </c>
    </row>
    <row r="276" spans="1:11" s="11" customFormat="1" ht="14.25" customHeight="1">
      <c r="A276" s="25" t="s">
        <v>859</v>
      </c>
      <c r="B276" s="25">
        <v>3</v>
      </c>
      <c r="C276" s="25" t="s">
        <v>869</v>
      </c>
      <c r="D276" s="25" t="s">
        <v>15</v>
      </c>
      <c r="E276" s="25" t="s">
        <v>870</v>
      </c>
      <c r="F276" s="25" t="s">
        <v>871</v>
      </c>
      <c r="G276" s="17">
        <f t="shared" si="20"/>
        <v>36.97</v>
      </c>
      <c r="H276" s="20">
        <f t="shared" si="21"/>
        <v>2035.76</v>
      </c>
      <c r="I276" s="20">
        <f t="shared" si="22"/>
        <v>2334.61</v>
      </c>
      <c r="J276" s="20">
        <f t="shared" si="23"/>
        <v>2823.73</v>
      </c>
      <c r="K276" s="20">
        <f t="shared" si="24"/>
        <v>3909.7</v>
      </c>
    </row>
    <row r="277" spans="1:11" s="11" customFormat="1" ht="14.25" customHeight="1">
      <c r="A277" s="25" t="s">
        <v>859</v>
      </c>
      <c r="B277" s="25">
        <v>4</v>
      </c>
      <c r="C277" s="25" t="s">
        <v>872</v>
      </c>
      <c r="D277" s="25" t="s">
        <v>15</v>
      </c>
      <c r="E277" s="25" t="s">
        <v>873</v>
      </c>
      <c r="F277" s="25" t="s">
        <v>874</v>
      </c>
      <c r="G277" s="17">
        <f t="shared" si="20"/>
        <v>36.74</v>
      </c>
      <c r="H277" s="20">
        <f t="shared" si="21"/>
        <v>2029.45</v>
      </c>
      <c r="I277" s="20">
        <f t="shared" si="22"/>
        <v>2328.3</v>
      </c>
      <c r="J277" s="20">
        <f t="shared" si="23"/>
        <v>2817.42</v>
      </c>
      <c r="K277" s="20">
        <f t="shared" si="24"/>
        <v>3903.39</v>
      </c>
    </row>
    <row r="278" spans="1:11" s="11" customFormat="1" ht="14.25" customHeight="1">
      <c r="A278" s="25" t="s">
        <v>859</v>
      </c>
      <c r="B278" s="25">
        <v>5</v>
      </c>
      <c r="C278" s="25" t="s">
        <v>875</v>
      </c>
      <c r="D278" s="25" t="s">
        <v>15</v>
      </c>
      <c r="E278" s="25" t="s">
        <v>876</v>
      </c>
      <c r="F278" s="25" t="s">
        <v>877</v>
      </c>
      <c r="G278" s="17">
        <f t="shared" si="20"/>
        <v>36.46</v>
      </c>
      <c r="H278" s="20">
        <f t="shared" si="21"/>
        <v>2021.23</v>
      </c>
      <c r="I278" s="20">
        <f t="shared" si="22"/>
        <v>2320.08</v>
      </c>
      <c r="J278" s="20">
        <f t="shared" si="23"/>
        <v>2809.2</v>
      </c>
      <c r="K278" s="20">
        <f t="shared" si="24"/>
        <v>3895.17</v>
      </c>
    </row>
    <row r="279" spans="1:11" s="11" customFormat="1" ht="14.25" customHeight="1">
      <c r="A279" s="25" t="s">
        <v>859</v>
      </c>
      <c r="B279" s="25">
        <v>6</v>
      </c>
      <c r="C279" s="25" t="s">
        <v>878</v>
      </c>
      <c r="D279" s="25" t="s">
        <v>15</v>
      </c>
      <c r="E279" s="25" t="s">
        <v>879</v>
      </c>
      <c r="F279" s="25" t="s">
        <v>880</v>
      </c>
      <c r="G279" s="17">
        <f t="shared" si="20"/>
        <v>35.1</v>
      </c>
      <c r="H279" s="20">
        <f t="shared" si="21"/>
        <v>1982.44</v>
      </c>
      <c r="I279" s="20">
        <f t="shared" si="22"/>
        <v>2281.29</v>
      </c>
      <c r="J279" s="20">
        <f t="shared" si="23"/>
        <v>2770.41</v>
      </c>
      <c r="K279" s="20">
        <f t="shared" si="24"/>
        <v>3856.38</v>
      </c>
    </row>
    <row r="280" spans="1:11" s="11" customFormat="1" ht="14.25" customHeight="1">
      <c r="A280" s="25" t="s">
        <v>859</v>
      </c>
      <c r="B280" s="25">
        <v>7</v>
      </c>
      <c r="C280" s="25" t="s">
        <v>881</v>
      </c>
      <c r="D280" s="25" t="s">
        <v>882</v>
      </c>
      <c r="E280" s="25" t="s">
        <v>15</v>
      </c>
      <c r="F280" s="25" t="s">
        <v>883</v>
      </c>
      <c r="G280" s="17">
        <f t="shared" si="20"/>
        <v>37.14</v>
      </c>
      <c r="H280" s="20">
        <f t="shared" si="21"/>
        <v>2040.8100000000002</v>
      </c>
      <c r="I280" s="20">
        <f t="shared" si="22"/>
        <v>2339.6600000000003</v>
      </c>
      <c r="J280" s="20">
        <f t="shared" si="23"/>
        <v>2828.78</v>
      </c>
      <c r="K280" s="20">
        <f t="shared" si="24"/>
        <v>3914.75</v>
      </c>
    </row>
    <row r="281" spans="1:11" s="11" customFormat="1" ht="14.25" customHeight="1">
      <c r="A281" s="25" t="s">
        <v>859</v>
      </c>
      <c r="B281" s="25">
        <v>8</v>
      </c>
      <c r="C281" s="25" t="s">
        <v>884</v>
      </c>
      <c r="D281" s="25" t="s">
        <v>15</v>
      </c>
      <c r="E281" s="25" t="s">
        <v>885</v>
      </c>
      <c r="F281" s="25" t="s">
        <v>886</v>
      </c>
      <c r="G281" s="17">
        <f t="shared" si="20"/>
        <v>47.06</v>
      </c>
      <c r="H281" s="20">
        <f t="shared" si="21"/>
        <v>2323.8799999999997</v>
      </c>
      <c r="I281" s="20">
        <f t="shared" si="22"/>
        <v>2622.73</v>
      </c>
      <c r="J281" s="20">
        <f t="shared" si="23"/>
        <v>3111.85</v>
      </c>
      <c r="K281" s="20">
        <f t="shared" si="24"/>
        <v>4197.820000000001</v>
      </c>
    </row>
    <row r="282" spans="1:11" s="11" customFormat="1" ht="14.25" customHeight="1">
      <c r="A282" s="25" t="s">
        <v>859</v>
      </c>
      <c r="B282" s="25">
        <v>9</v>
      </c>
      <c r="C282" s="25" t="s">
        <v>887</v>
      </c>
      <c r="D282" s="25" t="s">
        <v>15</v>
      </c>
      <c r="E282" s="25" t="s">
        <v>888</v>
      </c>
      <c r="F282" s="25" t="s">
        <v>35</v>
      </c>
      <c r="G282" s="17">
        <f t="shared" si="20"/>
        <v>55.32</v>
      </c>
      <c r="H282" s="20">
        <f t="shared" si="21"/>
        <v>2559.7400000000002</v>
      </c>
      <c r="I282" s="20">
        <f t="shared" si="22"/>
        <v>2858.5900000000006</v>
      </c>
      <c r="J282" s="20">
        <f t="shared" si="23"/>
        <v>3347.7100000000005</v>
      </c>
      <c r="K282" s="20">
        <f t="shared" si="24"/>
        <v>4433.68</v>
      </c>
    </row>
    <row r="283" spans="1:11" s="11" customFormat="1" ht="14.25" customHeight="1">
      <c r="A283" s="25" t="s">
        <v>859</v>
      </c>
      <c r="B283" s="25">
        <v>10</v>
      </c>
      <c r="C283" s="25" t="s">
        <v>889</v>
      </c>
      <c r="D283" s="25" t="s">
        <v>15</v>
      </c>
      <c r="E283" s="25" t="s">
        <v>890</v>
      </c>
      <c r="F283" s="25" t="s">
        <v>891</v>
      </c>
      <c r="G283" s="17">
        <f t="shared" si="20"/>
        <v>55.56</v>
      </c>
      <c r="H283" s="20">
        <f t="shared" si="21"/>
        <v>2566.48</v>
      </c>
      <c r="I283" s="20">
        <f t="shared" si="22"/>
        <v>2865.3300000000004</v>
      </c>
      <c r="J283" s="20">
        <f t="shared" si="23"/>
        <v>3354.4500000000003</v>
      </c>
      <c r="K283" s="20">
        <f t="shared" si="24"/>
        <v>4440.420000000001</v>
      </c>
    </row>
    <row r="284" spans="1:11" s="11" customFormat="1" ht="14.25" customHeight="1">
      <c r="A284" s="25" t="s">
        <v>859</v>
      </c>
      <c r="B284" s="25">
        <v>11</v>
      </c>
      <c r="C284" s="25" t="s">
        <v>892</v>
      </c>
      <c r="D284" s="25" t="s">
        <v>15</v>
      </c>
      <c r="E284" s="25" t="s">
        <v>45</v>
      </c>
      <c r="F284" s="25" t="s">
        <v>893</v>
      </c>
      <c r="G284" s="17">
        <f t="shared" si="20"/>
        <v>55.64</v>
      </c>
      <c r="H284" s="20">
        <f t="shared" si="21"/>
        <v>2568.89</v>
      </c>
      <c r="I284" s="20">
        <f t="shared" si="22"/>
        <v>2867.7400000000002</v>
      </c>
      <c r="J284" s="20">
        <f t="shared" si="23"/>
        <v>3356.86</v>
      </c>
      <c r="K284" s="20">
        <f t="shared" si="24"/>
        <v>4442.830000000001</v>
      </c>
    </row>
    <row r="285" spans="1:11" s="11" customFormat="1" ht="14.25" customHeight="1">
      <c r="A285" s="25" t="s">
        <v>859</v>
      </c>
      <c r="B285" s="25">
        <v>12</v>
      </c>
      <c r="C285" s="25" t="s">
        <v>894</v>
      </c>
      <c r="D285" s="25" t="s">
        <v>15</v>
      </c>
      <c r="E285" s="25" t="s">
        <v>895</v>
      </c>
      <c r="F285" s="25" t="s">
        <v>896</v>
      </c>
      <c r="G285" s="17">
        <f t="shared" si="20"/>
        <v>56.29</v>
      </c>
      <c r="H285" s="20">
        <f t="shared" si="21"/>
        <v>2587.48</v>
      </c>
      <c r="I285" s="20">
        <f t="shared" si="22"/>
        <v>2886.33</v>
      </c>
      <c r="J285" s="20">
        <f t="shared" si="23"/>
        <v>3375.45</v>
      </c>
      <c r="K285" s="20">
        <f t="shared" si="24"/>
        <v>4461.42</v>
      </c>
    </row>
    <row r="286" spans="1:11" s="11" customFormat="1" ht="14.25" customHeight="1">
      <c r="A286" s="25" t="s">
        <v>859</v>
      </c>
      <c r="B286" s="25">
        <v>13</v>
      </c>
      <c r="C286" s="25" t="s">
        <v>897</v>
      </c>
      <c r="D286" s="25" t="s">
        <v>15</v>
      </c>
      <c r="E286" s="25" t="s">
        <v>898</v>
      </c>
      <c r="F286" s="25" t="s">
        <v>899</v>
      </c>
      <c r="G286" s="17">
        <f t="shared" si="20"/>
        <v>56.47</v>
      </c>
      <c r="H286" s="20">
        <f t="shared" si="21"/>
        <v>2592.4999999999995</v>
      </c>
      <c r="I286" s="20">
        <f t="shared" si="22"/>
        <v>2891.35</v>
      </c>
      <c r="J286" s="20">
        <f t="shared" si="23"/>
        <v>3380.47</v>
      </c>
      <c r="K286" s="20">
        <f t="shared" si="24"/>
        <v>4466.4400000000005</v>
      </c>
    </row>
    <row r="287" spans="1:11" s="11" customFormat="1" ht="14.25" customHeight="1">
      <c r="A287" s="25" t="s">
        <v>859</v>
      </c>
      <c r="B287" s="25">
        <v>14</v>
      </c>
      <c r="C287" s="25" t="s">
        <v>900</v>
      </c>
      <c r="D287" s="25" t="s">
        <v>15</v>
      </c>
      <c r="E287" s="25" t="s">
        <v>901</v>
      </c>
      <c r="F287" s="25" t="s">
        <v>902</v>
      </c>
      <c r="G287" s="17">
        <f t="shared" si="20"/>
        <v>56.96</v>
      </c>
      <c r="H287" s="20">
        <f t="shared" si="21"/>
        <v>2606.52</v>
      </c>
      <c r="I287" s="20">
        <f t="shared" si="22"/>
        <v>2905.37</v>
      </c>
      <c r="J287" s="20">
        <f t="shared" si="23"/>
        <v>3394.49</v>
      </c>
      <c r="K287" s="20">
        <f t="shared" si="24"/>
        <v>4480.46</v>
      </c>
    </row>
    <row r="288" spans="1:11" s="11" customFormat="1" ht="14.25" customHeight="1">
      <c r="A288" s="25" t="s">
        <v>859</v>
      </c>
      <c r="B288" s="25">
        <v>15</v>
      </c>
      <c r="C288" s="25" t="s">
        <v>903</v>
      </c>
      <c r="D288" s="25" t="s">
        <v>15</v>
      </c>
      <c r="E288" s="25" t="s">
        <v>904</v>
      </c>
      <c r="F288" s="25" t="s">
        <v>905</v>
      </c>
      <c r="G288" s="17">
        <f t="shared" si="20"/>
        <v>58.54</v>
      </c>
      <c r="H288" s="20">
        <f t="shared" si="21"/>
        <v>2651.65</v>
      </c>
      <c r="I288" s="20">
        <f t="shared" si="22"/>
        <v>2950.5</v>
      </c>
      <c r="J288" s="20">
        <f t="shared" si="23"/>
        <v>3439.62</v>
      </c>
      <c r="K288" s="20">
        <f t="shared" si="24"/>
        <v>4525.59</v>
      </c>
    </row>
    <row r="289" spans="1:11" s="11" customFormat="1" ht="14.25" customHeight="1">
      <c r="A289" s="25" t="s">
        <v>859</v>
      </c>
      <c r="B289" s="25">
        <v>16</v>
      </c>
      <c r="C289" s="25" t="s">
        <v>906</v>
      </c>
      <c r="D289" s="25" t="s">
        <v>15</v>
      </c>
      <c r="E289" s="25" t="s">
        <v>907</v>
      </c>
      <c r="F289" s="25" t="s">
        <v>908</v>
      </c>
      <c r="G289" s="17">
        <f t="shared" si="20"/>
        <v>56.39</v>
      </c>
      <c r="H289" s="20">
        <f t="shared" si="21"/>
        <v>2590.3399999999997</v>
      </c>
      <c r="I289" s="20">
        <f t="shared" si="22"/>
        <v>2889.19</v>
      </c>
      <c r="J289" s="20">
        <f t="shared" si="23"/>
        <v>3378.31</v>
      </c>
      <c r="K289" s="20">
        <f t="shared" si="24"/>
        <v>4464.280000000001</v>
      </c>
    </row>
    <row r="290" spans="1:11" s="11" customFormat="1" ht="14.25" customHeight="1">
      <c r="A290" s="25" t="s">
        <v>859</v>
      </c>
      <c r="B290" s="25">
        <v>17</v>
      </c>
      <c r="C290" s="25" t="s">
        <v>909</v>
      </c>
      <c r="D290" s="25" t="s">
        <v>15</v>
      </c>
      <c r="E290" s="25" t="s">
        <v>910</v>
      </c>
      <c r="F290" s="25" t="s">
        <v>911</v>
      </c>
      <c r="G290" s="17">
        <f t="shared" si="20"/>
        <v>56.28</v>
      </c>
      <c r="H290" s="20">
        <f t="shared" si="21"/>
        <v>2587.26</v>
      </c>
      <c r="I290" s="20">
        <f t="shared" si="22"/>
        <v>2886.11</v>
      </c>
      <c r="J290" s="20">
        <f t="shared" si="23"/>
        <v>3375.23</v>
      </c>
      <c r="K290" s="20">
        <f t="shared" si="24"/>
        <v>4461.2</v>
      </c>
    </row>
    <row r="291" spans="1:11" s="11" customFormat="1" ht="14.25" customHeight="1">
      <c r="A291" s="25" t="s">
        <v>859</v>
      </c>
      <c r="B291" s="25">
        <v>18</v>
      </c>
      <c r="C291" s="25" t="s">
        <v>912</v>
      </c>
      <c r="D291" s="25" t="s">
        <v>15</v>
      </c>
      <c r="E291" s="25" t="s">
        <v>913</v>
      </c>
      <c r="F291" s="25" t="s">
        <v>914</v>
      </c>
      <c r="G291" s="17">
        <f t="shared" si="20"/>
        <v>56.12</v>
      </c>
      <c r="H291" s="20">
        <f t="shared" si="21"/>
        <v>2582.46</v>
      </c>
      <c r="I291" s="20">
        <f t="shared" si="22"/>
        <v>2881.3100000000004</v>
      </c>
      <c r="J291" s="20">
        <f t="shared" si="23"/>
        <v>3370.4300000000003</v>
      </c>
      <c r="K291" s="20">
        <f t="shared" si="24"/>
        <v>4456.400000000001</v>
      </c>
    </row>
    <row r="292" spans="1:11" s="11" customFormat="1" ht="14.25" customHeight="1">
      <c r="A292" s="25" t="s">
        <v>859</v>
      </c>
      <c r="B292" s="25">
        <v>19</v>
      </c>
      <c r="C292" s="25" t="s">
        <v>915</v>
      </c>
      <c r="D292" s="25" t="s">
        <v>15</v>
      </c>
      <c r="E292" s="25" t="s">
        <v>916</v>
      </c>
      <c r="F292" s="25" t="s">
        <v>917</v>
      </c>
      <c r="G292" s="17">
        <f t="shared" si="20"/>
        <v>55.89</v>
      </c>
      <c r="H292" s="20">
        <f t="shared" si="21"/>
        <v>2575.98</v>
      </c>
      <c r="I292" s="20">
        <f t="shared" si="22"/>
        <v>2874.8300000000004</v>
      </c>
      <c r="J292" s="20">
        <f t="shared" si="23"/>
        <v>3363.9500000000003</v>
      </c>
      <c r="K292" s="20">
        <f t="shared" si="24"/>
        <v>4449.920000000001</v>
      </c>
    </row>
    <row r="293" spans="1:11" s="11" customFormat="1" ht="14.25" customHeight="1">
      <c r="A293" s="25" t="s">
        <v>859</v>
      </c>
      <c r="B293" s="25">
        <v>20</v>
      </c>
      <c r="C293" s="25" t="s">
        <v>918</v>
      </c>
      <c r="D293" s="25" t="s">
        <v>15</v>
      </c>
      <c r="E293" s="25" t="s">
        <v>919</v>
      </c>
      <c r="F293" s="25" t="s">
        <v>920</v>
      </c>
      <c r="G293" s="17">
        <f t="shared" si="20"/>
        <v>55.53</v>
      </c>
      <c r="H293" s="20">
        <f t="shared" si="21"/>
        <v>2565.84</v>
      </c>
      <c r="I293" s="20">
        <f t="shared" si="22"/>
        <v>2864.69</v>
      </c>
      <c r="J293" s="20">
        <f t="shared" si="23"/>
        <v>3353.81</v>
      </c>
      <c r="K293" s="20">
        <f t="shared" si="24"/>
        <v>4439.78</v>
      </c>
    </row>
    <row r="294" spans="1:11" s="11" customFormat="1" ht="14.25" customHeight="1">
      <c r="A294" s="25" t="s">
        <v>859</v>
      </c>
      <c r="B294" s="25">
        <v>21</v>
      </c>
      <c r="C294" s="25" t="s">
        <v>921</v>
      </c>
      <c r="D294" s="25" t="s">
        <v>15</v>
      </c>
      <c r="E294" s="25" t="s">
        <v>922</v>
      </c>
      <c r="F294" s="25" t="s">
        <v>923</v>
      </c>
      <c r="G294" s="17">
        <f t="shared" si="20"/>
        <v>56.35</v>
      </c>
      <c r="H294" s="20">
        <f t="shared" si="21"/>
        <v>2589.18</v>
      </c>
      <c r="I294" s="20">
        <f t="shared" si="22"/>
        <v>2888.03</v>
      </c>
      <c r="J294" s="20">
        <f t="shared" si="23"/>
        <v>3377.15</v>
      </c>
      <c r="K294" s="20">
        <f t="shared" si="24"/>
        <v>4463.120000000001</v>
      </c>
    </row>
    <row r="295" spans="1:11" s="11" customFormat="1" ht="14.25" customHeight="1">
      <c r="A295" s="25" t="s">
        <v>859</v>
      </c>
      <c r="B295" s="25">
        <v>22</v>
      </c>
      <c r="C295" s="25" t="s">
        <v>924</v>
      </c>
      <c r="D295" s="25" t="s">
        <v>15</v>
      </c>
      <c r="E295" s="25" t="s">
        <v>925</v>
      </c>
      <c r="F295" s="25" t="s">
        <v>47</v>
      </c>
      <c r="G295" s="17">
        <f t="shared" si="20"/>
        <v>57.68</v>
      </c>
      <c r="H295" s="20">
        <f t="shared" si="21"/>
        <v>2626.9999999999995</v>
      </c>
      <c r="I295" s="20">
        <f t="shared" si="22"/>
        <v>2925.85</v>
      </c>
      <c r="J295" s="20">
        <f t="shared" si="23"/>
        <v>3414.97</v>
      </c>
      <c r="K295" s="20">
        <f t="shared" si="24"/>
        <v>4500.9400000000005</v>
      </c>
    </row>
    <row r="296" spans="1:11" s="11" customFormat="1" ht="14.25" customHeight="1">
      <c r="A296" s="25" t="s">
        <v>859</v>
      </c>
      <c r="B296" s="25">
        <v>23</v>
      </c>
      <c r="C296" s="25" t="s">
        <v>926</v>
      </c>
      <c r="D296" s="25" t="s">
        <v>15</v>
      </c>
      <c r="E296" s="25" t="s">
        <v>927</v>
      </c>
      <c r="F296" s="25" t="s">
        <v>928</v>
      </c>
      <c r="G296" s="17">
        <f t="shared" si="20"/>
        <v>56.69</v>
      </c>
      <c r="H296" s="20">
        <f t="shared" si="21"/>
        <v>2598.89</v>
      </c>
      <c r="I296" s="20">
        <f t="shared" si="22"/>
        <v>2897.7400000000002</v>
      </c>
      <c r="J296" s="20">
        <f t="shared" si="23"/>
        <v>3386.86</v>
      </c>
      <c r="K296" s="20">
        <f t="shared" si="24"/>
        <v>4472.83</v>
      </c>
    </row>
    <row r="297" spans="1:11" s="11" customFormat="1" ht="14.25" customHeight="1">
      <c r="A297" s="25" t="s">
        <v>929</v>
      </c>
      <c r="B297" s="25">
        <v>0</v>
      </c>
      <c r="C297" s="25" t="s">
        <v>930</v>
      </c>
      <c r="D297" s="25" t="s">
        <v>15</v>
      </c>
      <c r="E297" s="25" t="s">
        <v>24</v>
      </c>
      <c r="F297" s="25" t="s">
        <v>931</v>
      </c>
      <c r="G297" s="17">
        <f t="shared" si="20"/>
        <v>53.53</v>
      </c>
      <c r="H297" s="20">
        <f t="shared" si="21"/>
        <v>2508.78</v>
      </c>
      <c r="I297" s="20">
        <f t="shared" si="22"/>
        <v>2807.6300000000006</v>
      </c>
      <c r="J297" s="20">
        <f t="shared" si="23"/>
        <v>3296.7500000000005</v>
      </c>
      <c r="K297" s="20">
        <f t="shared" si="24"/>
        <v>4382.72</v>
      </c>
    </row>
    <row r="298" spans="1:11" s="11" customFormat="1" ht="14.25" customHeight="1">
      <c r="A298" s="25" t="s">
        <v>929</v>
      </c>
      <c r="B298" s="25">
        <v>1</v>
      </c>
      <c r="C298" s="25" t="s">
        <v>932</v>
      </c>
      <c r="D298" s="25" t="s">
        <v>15</v>
      </c>
      <c r="E298" s="25" t="s">
        <v>933</v>
      </c>
      <c r="F298" s="25" t="s">
        <v>934</v>
      </c>
      <c r="G298" s="17">
        <f t="shared" si="20"/>
        <v>46.08</v>
      </c>
      <c r="H298" s="20">
        <f t="shared" si="21"/>
        <v>2295.95</v>
      </c>
      <c r="I298" s="20">
        <f t="shared" si="22"/>
        <v>2594.8</v>
      </c>
      <c r="J298" s="20">
        <f t="shared" si="23"/>
        <v>3083.92</v>
      </c>
      <c r="K298" s="20">
        <f t="shared" si="24"/>
        <v>4169.89</v>
      </c>
    </row>
    <row r="299" spans="1:11" s="11" customFormat="1" ht="14.25" customHeight="1">
      <c r="A299" s="25" t="s">
        <v>929</v>
      </c>
      <c r="B299" s="25">
        <v>2</v>
      </c>
      <c r="C299" s="25" t="s">
        <v>935</v>
      </c>
      <c r="D299" s="25" t="s">
        <v>15</v>
      </c>
      <c r="E299" s="25" t="s">
        <v>936</v>
      </c>
      <c r="F299" s="25" t="s">
        <v>937</v>
      </c>
      <c r="G299" s="17">
        <f t="shared" si="20"/>
        <v>43.43</v>
      </c>
      <c r="H299" s="20">
        <f t="shared" si="21"/>
        <v>2220.3399999999997</v>
      </c>
      <c r="I299" s="20">
        <f t="shared" si="22"/>
        <v>2519.19</v>
      </c>
      <c r="J299" s="20">
        <f t="shared" si="23"/>
        <v>3008.31</v>
      </c>
      <c r="K299" s="20">
        <f t="shared" si="24"/>
        <v>4094.28</v>
      </c>
    </row>
    <row r="300" spans="1:11" s="11" customFormat="1" ht="14.25" customHeight="1">
      <c r="A300" s="25" t="s">
        <v>929</v>
      </c>
      <c r="B300" s="25">
        <v>3</v>
      </c>
      <c r="C300" s="25" t="s">
        <v>938</v>
      </c>
      <c r="D300" s="25" t="s">
        <v>15</v>
      </c>
      <c r="E300" s="25" t="s">
        <v>939</v>
      </c>
      <c r="F300" s="25" t="s">
        <v>940</v>
      </c>
      <c r="G300" s="17">
        <f t="shared" si="20"/>
        <v>37.21</v>
      </c>
      <c r="H300" s="20">
        <f t="shared" si="21"/>
        <v>2042.8700000000001</v>
      </c>
      <c r="I300" s="20">
        <f t="shared" si="22"/>
        <v>2341.7200000000003</v>
      </c>
      <c r="J300" s="20">
        <f t="shared" si="23"/>
        <v>2830.84</v>
      </c>
      <c r="K300" s="20">
        <f t="shared" si="24"/>
        <v>3916.8100000000004</v>
      </c>
    </row>
    <row r="301" spans="1:11" s="11" customFormat="1" ht="14.25" customHeight="1">
      <c r="A301" s="25" t="s">
        <v>929</v>
      </c>
      <c r="B301" s="25">
        <v>4</v>
      </c>
      <c r="C301" s="25" t="s">
        <v>941</v>
      </c>
      <c r="D301" s="25" t="s">
        <v>15</v>
      </c>
      <c r="E301" s="25" t="s">
        <v>942</v>
      </c>
      <c r="F301" s="25" t="s">
        <v>943</v>
      </c>
      <c r="G301" s="17">
        <f t="shared" si="20"/>
        <v>36.8</v>
      </c>
      <c r="H301" s="20">
        <f t="shared" si="21"/>
        <v>2030.9199999999998</v>
      </c>
      <c r="I301" s="20">
        <f t="shared" si="22"/>
        <v>2329.7700000000004</v>
      </c>
      <c r="J301" s="20">
        <f t="shared" si="23"/>
        <v>2818.8900000000003</v>
      </c>
      <c r="K301" s="20">
        <f t="shared" si="24"/>
        <v>3904.86</v>
      </c>
    </row>
    <row r="302" spans="1:11" s="11" customFormat="1" ht="14.25" customHeight="1">
      <c r="A302" s="25" t="s">
        <v>929</v>
      </c>
      <c r="B302" s="25">
        <v>5</v>
      </c>
      <c r="C302" s="25" t="s">
        <v>944</v>
      </c>
      <c r="D302" s="25" t="s">
        <v>15</v>
      </c>
      <c r="E302" s="25" t="s">
        <v>945</v>
      </c>
      <c r="F302" s="25" t="s">
        <v>946</v>
      </c>
      <c r="G302" s="17">
        <f t="shared" si="20"/>
        <v>35.83</v>
      </c>
      <c r="H302" s="20">
        <f t="shared" si="21"/>
        <v>2003.25</v>
      </c>
      <c r="I302" s="20">
        <f t="shared" si="22"/>
        <v>2302.1000000000004</v>
      </c>
      <c r="J302" s="20">
        <f t="shared" si="23"/>
        <v>2791.2200000000003</v>
      </c>
      <c r="K302" s="20">
        <f t="shared" si="24"/>
        <v>3877.19</v>
      </c>
    </row>
    <row r="303" spans="1:11" s="11" customFormat="1" ht="14.25" customHeight="1">
      <c r="A303" s="25" t="s">
        <v>929</v>
      </c>
      <c r="B303" s="25">
        <v>6</v>
      </c>
      <c r="C303" s="25" t="s">
        <v>947</v>
      </c>
      <c r="D303" s="25" t="s">
        <v>948</v>
      </c>
      <c r="E303" s="25" t="s">
        <v>15</v>
      </c>
      <c r="F303" s="25" t="s">
        <v>949</v>
      </c>
      <c r="G303" s="17">
        <f t="shared" si="20"/>
        <v>35.68</v>
      </c>
      <c r="H303" s="20">
        <f t="shared" si="21"/>
        <v>1999.13</v>
      </c>
      <c r="I303" s="20">
        <f t="shared" si="22"/>
        <v>2297.98</v>
      </c>
      <c r="J303" s="20">
        <f t="shared" si="23"/>
        <v>2787.1</v>
      </c>
      <c r="K303" s="20">
        <f t="shared" si="24"/>
        <v>3873.07</v>
      </c>
    </row>
    <row r="304" spans="1:11" s="11" customFormat="1" ht="14.25" customHeight="1">
      <c r="A304" s="25" t="s">
        <v>929</v>
      </c>
      <c r="B304" s="25">
        <v>7</v>
      </c>
      <c r="C304" s="25" t="s">
        <v>950</v>
      </c>
      <c r="D304" s="25" t="s">
        <v>15</v>
      </c>
      <c r="E304" s="25" t="s">
        <v>951</v>
      </c>
      <c r="F304" s="25" t="s">
        <v>952</v>
      </c>
      <c r="G304" s="17">
        <f t="shared" si="20"/>
        <v>40.49</v>
      </c>
      <c r="H304" s="20">
        <f t="shared" si="21"/>
        <v>2136.33</v>
      </c>
      <c r="I304" s="20">
        <f t="shared" si="22"/>
        <v>2435.1800000000003</v>
      </c>
      <c r="J304" s="20">
        <f t="shared" si="23"/>
        <v>2924.3</v>
      </c>
      <c r="K304" s="20">
        <f t="shared" si="24"/>
        <v>4010.27</v>
      </c>
    </row>
    <row r="305" spans="1:11" s="11" customFormat="1" ht="14.25" customHeight="1">
      <c r="A305" s="25" t="s">
        <v>929</v>
      </c>
      <c r="B305" s="25">
        <v>8</v>
      </c>
      <c r="C305" s="25" t="s">
        <v>953</v>
      </c>
      <c r="D305" s="25" t="s">
        <v>954</v>
      </c>
      <c r="E305" s="25" t="s">
        <v>15</v>
      </c>
      <c r="F305" s="25" t="s">
        <v>955</v>
      </c>
      <c r="G305" s="17">
        <f t="shared" si="20"/>
        <v>48.07</v>
      </c>
      <c r="H305" s="20">
        <f t="shared" si="21"/>
        <v>2352.76</v>
      </c>
      <c r="I305" s="20">
        <f t="shared" si="22"/>
        <v>2651.61</v>
      </c>
      <c r="J305" s="20">
        <f t="shared" si="23"/>
        <v>3140.73</v>
      </c>
      <c r="K305" s="20">
        <f t="shared" si="24"/>
        <v>4226.7</v>
      </c>
    </row>
    <row r="306" spans="1:11" s="11" customFormat="1" ht="14.25" customHeight="1">
      <c r="A306" s="25" t="s">
        <v>929</v>
      </c>
      <c r="B306" s="25">
        <v>9</v>
      </c>
      <c r="C306" s="25" t="s">
        <v>956</v>
      </c>
      <c r="D306" s="25" t="s">
        <v>15</v>
      </c>
      <c r="E306" s="25" t="s">
        <v>957</v>
      </c>
      <c r="F306" s="25" t="s">
        <v>782</v>
      </c>
      <c r="G306" s="17">
        <f t="shared" si="20"/>
        <v>57</v>
      </c>
      <c r="H306" s="20">
        <f t="shared" si="21"/>
        <v>2607.66</v>
      </c>
      <c r="I306" s="20">
        <f t="shared" si="22"/>
        <v>2906.51</v>
      </c>
      <c r="J306" s="20">
        <f t="shared" si="23"/>
        <v>3395.63</v>
      </c>
      <c r="K306" s="20">
        <f t="shared" si="24"/>
        <v>4481.6</v>
      </c>
    </row>
    <row r="307" spans="1:11" s="11" customFormat="1" ht="14.25" customHeight="1">
      <c r="A307" s="25" t="s">
        <v>929</v>
      </c>
      <c r="B307" s="25">
        <v>10</v>
      </c>
      <c r="C307" s="25" t="s">
        <v>958</v>
      </c>
      <c r="D307" s="25" t="s">
        <v>15</v>
      </c>
      <c r="E307" s="25" t="s">
        <v>959</v>
      </c>
      <c r="F307" s="25" t="s">
        <v>960</v>
      </c>
      <c r="G307" s="17">
        <f t="shared" si="20"/>
        <v>57.47</v>
      </c>
      <c r="H307" s="20">
        <f t="shared" si="21"/>
        <v>2621.16</v>
      </c>
      <c r="I307" s="20">
        <f t="shared" si="22"/>
        <v>2920.0099999999998</v>
      </c>
      <c r="J307" s="20">
        <f t="shared" si="23"/>
        <v>3409.1299999999997</v>
      </c>
      <c r="K307" s="20">
        <f t="shared" si="24"/>
        <v>4495.1</v>
      </c>
    </row>
    <row r="308" spans="1:11" s="11" customFormat="1" ht="14.25" customHeight="1">
      <c r="A308" s="25" t="s">
        <v>929</v>
      </c>
      <c r="B308" s="25">
        <v>11</v>
      </c>
      <c r="C308" s="25" t="s">
        <v>961</v>
      </c>
      <c r="D308" s="25" t="s">
        <v>15</v>
      </c>
      <c r="E308" s="25" t="s">
        <v>962</v>
      </c>
      <c r="F308" s="25" t="s">
        <v>27</v>
      </c>
      <c r="G308" s="17">
        <f t="shared" si="20"/>
        <v>57.73</v>
      </c>
      <c r="H308" s="20">
        <f t="shared" si="21"/>
        <v>2628.67</v>
      </c>
      <c r="I308" s="20">
        <f t="shared" si="22"/>
        <v>2927.52</v>
      </c>
      <c r="J308" s="20">
        <f t="shared" si="23"/>
        <v>3416.64</v>
      </c>
      <c r="K308" s="20">
        <f t="shared" si="24"/>
        <v>4502.61</v>
      </c>
    </row>
    <row r="309" spans="1:11" s="11" customFormat="1" ht="14.25" customHeight="1">
      <c r="A309" s="25" t="s">
        <v>929</v>
      </c>
      <c r="B309" s="25">
        <v>12</v>
      </c>
      <c r="C309" s="25" t="s">
        <v>104</v>
      </c>
      <c r="D309" s="25" t="s">
        <v>15</v>
      </c>
      <c r="E309" s="25" t="s">
        <v>963</v>
      </c>
      <c r="F309" s="25" t="s">
        <v>106</v>
      </c>
      <c r="G309" s="17">
        <f t="shared" si="20"/>
        <v>57.68</v>
      </c>
      <c r="H309" s="20">
        <f t="shared" si="21"/>
        <v>2627.14</v>
      </c>
      <c r="I309" s="20">
        <f t="shared" si="22"/>
        <v>2925.9900000000002</v>
      </c>
      <c r="J309" s="20">
        <f t="shared" si="23"/>
        <v>3415.11</v>
      </c>
      <c r="K309" s="20">
        <f t="shared" si="24"/>
        <v>4501.08</v>
      </c>
    </row>
    <row r="310" spans="1:11" s="11" customFormat="1" ht="14.25" customHeight="1">
      <c r="A310" s="25" t="s">
        <v>929</v>
      </c>
      <c r="B310" s="25">
        <v>13</v>
      </c>
      <c r="C310" s="25" t="s">
        <v>964</v>
      </c>
      <c r="D310" s="25" t="s">
        <v>15</v>
      </c>
      <c r="E310" s="25" t="s">
        <v>965</v>
      </c>
      <c r="F310" s="25" t="s">
        <v>966</v>
      </c>
      <c r="G310" s="17">
        <f t="shared" si="20"/>
        <v>57.99</v>
      </c>
      <c r="H310" s="20">
        <f t="shared" si="21"/>
        <v>2635.85</v>
      </c>
      <c r="I310" s="20">
        <f t="shared" si="22"/>
        <v>2934.7</v>
      </c>
      <c r="J310" s="20">
        <f t="shared" si="23"/>
        <v>3423.8199999999997</v>
      </c>
      <c r="K310" s="20">
        <f t="shared" si="24"/>
        <v>4509.79</v>
      </c>
    </row>
    <row r="311" spans="1:11" s="11" customFormat="1" ht="14.25" customHeight="1">
      <c r="A311" s="25" t="s">
        <v>929</v>
      </c>
      <c r="B311" s="25">
        <v>14</v>
      </c>
      <c r="C311" s="25" t="s">
        <v>967</v>
      </c>
      <c r="D311" s="25" t="s">
        <v>15</v>
      </c>
      <c r="E311" s="25" t="s">
        <v>968</v>
      </c>
      <c r="F311" s="25" t="s">
        <v>969</v>
      </c>
      <c r="G311" s="17">
        <f t="shared" si="20"/>
        <v>57.88</v>
      </c>
      <c r="H311" s="20">
        <f t="shared" si="21"/>
        <v>2632.87</v>
      </c>
      <c r="I311" s="20">
        <f t="shared" si="22"/>
        <v>2931.7200000000003</v>
      </c>
      <c r="J311" s="20">
        <f t="shared" si="23"/>
        <v>3420.84</v>
      </c>
      <c r="K311" s="20">
        <f t="shared" si="24"/>
        <v>4506.81</v>
      </c>
    </row>
    <row r="312" spans="1:11" s="11" customFormat="1" ht="14.25" customHeight="1">
      <c r="A312" s="25" t="s">
        <v>929</v>
      </c>
      <c r="B312" s="25">
        <v>15</v>
      </c>
      <c r="C312" s="25" t="s">
        <v>970</v>
      </c>
      <c r="D312" s="25" t="s">
        <v>15</v>
      </c>
      <c r="E312" s="25" t="s">
        <v>971</v>
      </c>
      <c r="F312" s="25" t="s">
        <v>972</v>
      </c>
      <c r="G312" s="17">
        <f t="shared" si="20"/>
        <v>57.97</v>
      </c>
      <c r="H312" s="20">
        <f t="shared" si="21"/>
        <v>2635.37</v>
      </c>
      <c r="I312" s="20">
        <f t="shared" si="22"/>
        <v>2934.22</v>
      </c>
      <c r="J312" s="20">
        <f t="shared" si="23"/>
        <v>3423.3399999999997</v>
      </c>
      <c r="K312" s="20">
        <f t="shared" si="24"/>
        <v>4509.31</v>
      </c>
    </row>
    <row r="313" spans="1:11" s="11" customFormat="1" ht="14.25" customHeight="1">
      <c r="A313" s="25" t="s">
        <v>929</v>
      </c>
      <c r="B313" s="25">
        <v>16</v>
      </c>
      <c r="C313" s="25" t="s">
        <v>973</v>
      </c>
      <c r="D313" s="25" t="s">
        <v>15</v>
      </c>
      <c r="E313" s="25" t="s">
        <v>974</v>
      </c>
      <c r="F313" s="25" t="s">
        <v>975</v>
      </c>
      <c r="G313" s="17">
        <f t="shared" si="20"/>
        <v>57.68</v>
      </c>
      <c r="H313" s="20">
        <f t="shared" si="21"/>
        <v>2626.99</v>
      </c>
      <c r="I313" s="20">
        <f t="shared" si="22"/>
        <v>2925.8399999999997</v>
      </c>
      <c r="J313" s="20">
        <f t="shared" si="23"/>
        <v>3414.9599999999996</v>
      </c>
      <c r="K313" s="20">
        <f t="shared" si="24"/>
        <v>4500.93</v>
      </c>
    </row>
    <row r="314" spans="1:11" s="11" customFormat="1" ht="14.25" customHeight="1">
      <c r="A314" s="25" t="s">
        <v>929</v>
      </c>
      <c r="B314" s="25">
        <v>17</v>
      </c>
      <c r="C314" s="25" t="s">
        <v>68</v>
      </c>
      <c r="D314" s="25" t="s">
        <v>15</v>
      </c>
      <c r="E314" s="25" t="s">
        <v>976</v>
      </c>
      <c r="F314" s="25" t="s">
        <v>977</v>
      </c>
      <c r="G314" s="17">
        <f t="shared" si="20"/>
        <v>57.69</v>
      </c>
      <c r="H314" s="20">
        <f t="shared" si="21"/>
        <v>2627.3300000000004</v>
      </c>
      <c r="I314" s="20">
        <f t="shared" si="22"/>
        <v>2926.1800000000003</v>
      </c>
      <c r="J314" s="20">
        <f t="shared" si="23"/>
        <v>3415.3</v>
      </c>
      <c r="K314" s="20">
        <f t="shared" si="24"/>
        <v>4501.2699999999995</v>
      </c>
    </row>
    <row r="315" spans="1:11" s="11" customFormat="1" ht="14.25" customHeight="1">
      <c r="A315" s="25" t="s">
        <v>929</v>
      </c>
      <c r="B315" s="25">
        <v>18</v>
      </c>
      <c r="C315" s="25" t="s">
        <v>978</v>
      </c>
      <c r="D315" s="25" t="s">
        <v>15</v>
      </c>
      <c r="E315" s="25" t="s">
        <v>979</v>
      </c>
      <c r="F315" s="25" t="s">
        <v>980</v>
      </c>
      <c r="G315" s="17">
        <f t="shared" si="20"/>
        <v>57.36</v>
      </c>
      <c r="H315" s="20">
        <f t="shared" si="21"/>
        <v>2618.0000000000005</v>
      </c>
      <c r="I315" s="20">
        <f t="shared" si="22"/>
        <v>2916.8500000000004</v>
      </c>
      <c r="J315" s="20">
        <f t="shared" si="23"/>
        <v>3405.9700000000003</v>
      </c>
      <c r="K315" s="20">
        <f t="shared" si="24"/>
        <v>4491.94</v>
      </c>
    </row>
    <row r="316" spans="1:11" s="11" customFormat="1" ht="14.25" customHeight="1">
      <c r="A316" s="25" t="s">
        <v>929</v>
      </c>
      <c r="B316" s="25">
        <v>19</v>
      </c>
      <c r="C316" s="25" t="s">
        <v>981</v>
      </c>
      <c r="D316" s="25" t="s">
        <v>15</v>
      </c>
      <c r="E316" s="25" t="s">
        <v>982</v>
      </c>
      <c r="F316" s="25" t="s">
        <v>983</v>
      </c>
      <c r="G316" s="17">
        <f t="shared" si="20"/>
        <v>56.99</v>
      </c>
      <c r="H316" s="20">
        <f t="shared" si="21"/>
        <v>2607.2999999999997</v>
      </c>
      <c r="I316" s="20">
        <f t="shared" si="22"/>
        <v>2906.1499999999996</v>
      </c>
      <c r="J316" s="20">
        <f t="shared" si="23"/>
        <v>3395.2699999999995</v>
      </c>
      <c r="K316" s="20">
        <f t="shared" si="24"/>
        <v>4481.24</v>
      </c>
    </row>
    <row r="317" spans="1:11" s="11" customFormat="1" ht="14.25" customHeight="1">
      <c r="A317" s="25" t="s">
        <v>929</v>
      </c>
      <c r="B317" s="25">
        <v>20</v>
      </c>
      <c r="C317" s="25" t="s">
        <v>984</v>
      </c>
      <c r="D317" s="25" t="s">
        <v>985</v>
      </c>
      <c r="E317" s="25" t="s">
        <v>15</v>
      </c>
      <c r="F317" s="25" t="s">
        <v>986</v>
      </c>
      <c r="G317" s="17">
        <f t="shared" si="20"/>
        <v>56.7</v>
      </c>
      <c r="H317" s="20">
        <f t="shared" si="21"/>
        <v>2599.1</v>
      </c>
      <c r="I317" s="20">
        <f t="shared" si="22"/>
        <v>2897.95</v>
      </c>
      <c r="J317" s="20">
        <f t="shared" si="23"/>
        <v>3387.0699999999997</v>
      </c>
      <c r="K317" s="20">
        <f t="shared" si="24"/>
        <v>4473.04</v>
      </c>
    </row>
    <row r="318" spans="1:11" s="11" customFormat="1" ht="14.25" customHeight="1">
      <c r="A318" s="25" t="s">
        <v>929</v>
      </c>
      <c r="B318" s="25">
        <v>21</v>
      </c>
      <c r="C318" s="25" t="s">
        <v>987</v>
      </c>
      <c r="D318" s="25" t="s">
        <v>15</v>
      </c>
      <c r="E318" s="25" t="s">
        <v>988</v>
      </c>
      <c r="F318" s="25" t="s">
        <v>989</v>
      </c>
      <c r="G318" s="17">
        <f t="shared" si="20"/>
        <v>58.23</v>
      </c>
      <c r="H318" s="20">
        <f t="shared" si="21"/>
        <v>2642.84</v>
      </c>
      <c r="I318" s="20">
        <f t="shared" si="22"/>
        <v>2941.69</v>
      </c>
      <c r="J318" s="20">
        <f t="shared" si="23"/>
        <v>3430.81</v>
      </c>
      <c r="K318" s="20">
        <f t="shared" si="24"/>
        <v>4516.78</v>
      </c>
    </row>
    <row r="319" spans="1:11" s="11" customFormat="1" ht="14.25" customHeight="1">
      <c r="A319" s="25" t="s">
        <v>929</v>
      </c>
      <c r="B319" s="25">
        <v>22</v>
      </c>
      <c r="C319" s="25" t="s">
        <v>990</v>
      </c>
      <c r="D319" s="25" t="s">
        <v>15</v>
      </c>
      <c r="E319" s="25" t="s">
        <v>991</v>
      </c>
      <c r="F319" s="25" t="s">
        <v>992</v>
      </c>
      <c r="G319" s="17">
        <f t="shared" si="20"/>
        <v>58.1</v>
      </c>
      <c r="H319" s="20">
        <f t="shared" si="21"/>
        <v>2639.1699999999996</v>
      </c>
      <c r="I319" s="20">
        <f t="shared" si="22"/>
        <v>2938.02</v>
      </c>
      <c r="J319" s="20">
        <f t="shared" si="23"/>
        <v>3427.14</v>
      </c>
      <c r="K319" s="20">
        <f t="shared" si="24"/>
        <v>4513.110000000001</v>
      </c>
    </row>
    <row r="320" spans="1:11" s="11" customFormat="1" ht="14.25" customHeight="1">
      <c r="A320" s="25" t="s">
        <v>929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0"/>
        <v>56.88</v>
      </c>
      <c r="H320" s="20">
        <f t="shared" si="21"/>
        <v>2604.38</v>
      </c>
      <c r="I320" s="20">
        <f t="shared" si="22"/>
        <v>2903.2300000000005</v>
      </c>
      <c r="J320" s="20">
        <f t="shared" si="23"/>
        <v>3392.3500000000004</v>
      </c>
      <c r="K320" s="20">
        <f t="shared" si="24"/>
        <v>4478.320000000001</v>
      </c>
    </row>
    <row r="321" spans="1:11" s="11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0"/>
        <v>53.07</v>
      </c>
      <c r="H321" s="20">
        <f t="shared" si="21"/>
        <v>2495.65</v>
      </c>
      <c r="I321" s="20">
        <f t="shared" si="22"/>
        <v>2794.5000000000005</v>
      </c>
      <c r="J321" s="20">
        <f t="shared" si="23"/>
        <v>3283.6200000000003</v>
      </c>
      <c r="K321" s="20">
        <f t="shared" si="24"/>
        <v>4369.59</v>
      </c>
    </row>
    <row r="322" spans="1:11" s="11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0"/>
        <v>46.18</v>
      </c>
      <c r="H322" s="20">
        <f t="shared" si="21"/>
        <v>2298.74</v>
      </c>
      <c r="I322" s="20">
        <f t="shared" si="22"/>
        <v>2597.5899999999997</v>
      </c>
      <c r="J322" s="20">
        <f t="shared" si="23"/>
        <v>3086.7099999999996</v>
      </c>
      <c r="K322" s="20">
        <f t="shared" si="24"/>
        <v>4172.68</v>
      </c>
    </row>
    <row r="323" spans="1:11" s="11" customFormat="1" ht="14.25" customHeight="1">
      <c r="A323" s="25" t="s">
        <v>996</v>
      </c>
      <c r="B323" s="25">
        <v>2</v>
      </c>
      <c r="C323" s="25" t="s">
        <v>1003</v>
      </c>
      <c r="D323" s="25" t="s">
        <v>15</v>
      </c>
      <c r="E323" s="25" t="s">
        <v>1004</v>
      </c>
      <c r="F323" s="25" t="s">
        <v>1005</v>
      </c>
      <c r="G323" s="17">
        <f t="shared" si="20"/>
        <v>42.68</v>
      </c>
      <c r="H323" s="20">
        <f t="shared" si="21"/>
        <v>2198.9999999999995</v>
      </c>
      <c r="I323" s="20">
        <f t="shared" si="22"/>
        <v>2497.85</v>
      </c>
      <c r="J323" s="20">
        <f t="shared" si="23"/>
        <v>2986.97</v>
      </c>
      <c r="K323" s="20">
        <f t="shared" si="24"/>
        <v>4072.94</v>
      </c>
    </row>
    <row r="324" spans="1:11" s="11" customFormat="1" ht="14.25" customHeight="1">
      <c r="A324" s="25" t="s">
        <v>996</v>
      </c>
      <c r="B324" s="25">
        <v>3</v>
      </c>
      <c r="C324" s="25" t="s">
        <v>1006</v>
      </c>
      <c r="D324" s="25" t="s">
        <v>15</v>
      </c>
      <c r="E324" s="25" t="s">
        <v>1007</v>
      </c>
      <c r="F324" s="25" t="s">
        <v>1008</v>
      </c>
      <c r="G324" s="17">
        <f t="shared" si="20"/>
        <v>36.76</v>
      </c>
      <c r="H324" s="20">
        <f t="shared" si="21"/>
        <v>2029.82</v>
      </c>
      <c r="I324" s="20">
        <f t="shared" si="22"/>
        <v>2328.6700000000005</v>
      </c>
      <c r="J324" s="20">
        <f t="shared" si="23"/>
        <v>2817.7900000000004</v>
      </c>
      <c r="K324" s="20">
        <f t="shared" si="24"/>
        <v>3903.76</v>
      </c>
    </row>
    <row r="325" spans="1:11" s="11" customFormat="1" ht="14.25" customHeight="1">
      <c r="A325" s="25" t="s">
        <v>996</v>
      </c>
      <c r="B325" s="25">
        <v>4</v>
      </c>
      <c r="C325" s="25" t="s">
        <v>1009</v>
      </c>
      <c r="D325" s="25" t="s">
        <v>15</v>
      </c>
      <c r="E325" s="25" t="s">
        <v>1010</v>
      </c>
      <c r="F325" s="25" t="s">
        <v>1011</v>
      </c>
      <c r="G325" s="17">
        <f t="shared" si="20"/>
        <v>36</v>
      </c>
      <c r="H325" s="20">
        <f t="shared" si="21"/>
        <v>2008.33</v>
      </c>
      <c r="I325" s="20">
        <f t="shared" si="22"/>
        <v>2307.1800000000003</v>
      </c>
      <c r="J325" s="20">
        <f t="shared" si="23"/>
        <v>2796.3</v>
      </c>
      <c r="K325" s="20">
        <f t="shared" si="24"/>
        <v>3882.27</v>
      </c>
    </row>
    <row r="326" spans="1:11" s="11" customFormat="1" ht="14.25" customHeight="1">
      <c r="A326" s="25" t="s">
        <v>996</v>
      </c>
      <c r="B326" s="25">
        <v>5</v>
      </c>
      <c r="C326" s="25" t="s">
        <v>1012</v>
      </c>
      <c r="D326" s="25" t="s">
        <v>15</v>
      </c>
      <c r="E326" s="25" t="s">
        <v>1013</v>
      </c>
      <c r="F326" s="25" t="s">
        <v>1014</v>
      </c>
      <c r="G326" s="17">
        <f t="shared" si="20"/>
        <v>35.74</v>
      </c>
      <c r="H326" s="20">
        <f t="shared" si="21"/>
        <v>2000.86</v>
      </c>
      <c r="I326" s="20">
        <f t="shared" si="22"/>
        <v>2299.71</v>
      </c>
      <c r="J326" s="20">
        <f t="shared" si="23"/>
        <v>2788.83</v>
      </c>
      <c r="K326" s="20">
        <f t="shared" si="24"/>
        <v>3874.7999999999997</v>
      </c>
    </row>
    <row r="327" spans="1:11" s="11" customFormat="1" ht="14.25" customHeight="1">
      <c r="A327" s="25" t="s">
        <v>996</v>
      </c>
      <c r="B327" s="25">
        <v>6</v>
      </c>
      <c r="C327" s="25" t="s">
        <v>1015</v>
      </c>
      <c r="D327" s="25" t="s">
        <v>15</v>
      </c>
      <c r="E327" s="25" t="s">
        <v>1016</v>
      </c>
      <c r="F327" s="25" t="s">
        <v>1017</v>
      </c>
      <c r="G327" s="17">
        <f t="shared" si="20"/>
        <v>36.13</v>
      </c>
      <c r="H327" s="20">
        <f t="shared" si="21"/>
        <v>2011.7900000000002</v>
      </c>
      <c r="I327" s="20">
        <f t="shared" si="22"/>
        <v>2310.6400000000003</v>
      </c>
      <c r="J327" s="20">
        <f t="shared" si="23"/>
        <v>2799.76</v>
      </c>
      <c r="K327" s="20">
        <f t="shared" si="24"/>
        <v>3885.7300000000005</v>
      </c>
    </row>
    <row r="328" spans="1:11" s="11" customFormat="1" ht="14.25" customHeight="1">
      <c r="A328" s="25" t="s">
        <v>996</v>
      </c>
      <c r="B328" s="25">
        <v>7</v>
      </c>
      <c r="C328" s="25" t="s">
        <v>1018</v>
      </c>
      <c r="D328" s="25" t="s">
        <v>15</v>
      </c>
      <c r="E328" s="25" t="s">
        <v>1019</v>
      </c>
      <c r="F328" s="25" t="s">
        <v>1020</v>
      </c>
      <c r="G328" s="17">
        <f t="shared" si="20"/>
        <v>38.06</v>
      </c>
      <c r="H328" s="20">
        <f t="shared" si="21"/>
        <v>2067.06</v>
      </c>
      <c r="I328" s="20">
        <f t="shared" si="22"/>
        <v>2365.9100000000003</v>
      </c>
      <c r="J328" s="20">
        <f t="shared" si="23"/>
        <v>2855.03</v>
      </c>
      <c r="K328" s="20">
        <f t="shared" si="24"/>
        <v>3941</v>
      </c>
    </row>
    <row r="329" spans="1:11" s="11" customFormat="1" ht="14.25" customHeight="1">
      <c r="A329" s="25" t="s">
        <v>996</v>
      </c>
      <c r="B329" s="25">
        <v>8</v>
      </c>
      <c r="C329" s="25" t="s">
        <v>1021</v>
      </c>
      <c r="D329" s="25" t="s">
        <v>1022</v>
      </c>
      <c r="E329" s="25" t="s">
        <v>15</v>
      </c>
      <c r="F329" s="25" t="s">
        <v>1023</v>
      </c>
      <c r="G329" s="17">
        <f t="shared" si="20"/>
        <v>47.24</v>
      </c>
      <c r="H329" s="20">
        <f t="shared" si="21"/>
        <v>2329.16</v>
      </c>
      <c r="I329" s="20">
        <f t="shared" si="22"/>
        <v>2628.01</v>
      </c>
      <c r="J329" s="20">
        <f t="shared" si="23"/>
        <v>3117.13</v>
      </c>
      <c r="K329" s="20">
        <f t="shared" si="24"/>
        <v>4203.1</v>
      </c>
    </row>
    <row r="330" spans="1:11" s="11" customFormat="1" ht="14.25" customHeight="1">
      <c r="A330" s="25" t="s">
        <v>996</v>
      </c>
      <c r="B330" s="25">
        <v>9</v>
      </c>
      <c r="C330" s="25" t="s">
        <v>1024</v>
      </c>
      <c r="D330" s="25" t="s">
        <v>15</v>
      </c>
      <c r="E330" s="25" t="s">
        <v>1025</v>
      </c>
      <c r="F330" s="25" t="s">
        <v>1026</v>
      </c>
      <c r="G330" s="17">
        <f aca="true" t="shared" si="25" ref="G330:G393">ROUND((F330*0.0363),2)</f>
        <v>56.33</v>
      </c>
      <c r="H330" s="20">
        <f aca="true" t="shared" si="26" ref="H330:H393">F330+$M$3+G330</f>
        <v>2588.6099999999997</v>
      </c>
      <c r="I330" s="20">
        <f aca="true" t="shared" si="27" ref="I330:I393">F330+$N$3+G330</f>
        <v>2887.46</v>
      </c>
      <c r="J330" s="20">
        <f aca="true" t="shared" si="28" ref="J330:J393">F330+$O$3+G330</f>
        <v>3376.58</v>
      </c>
      <c r="K330" s="20">
        <f aca="true" t="shared" si="29" ref="K330:K393">F330+$P$3+G330</f>
        <v>4462.55</v>
      </c>
    </row>
    <row r="331" spans="1:11" s="11" customFormat="1" ht="14.25" customHeight="1">
      <c r="A331" s="25" t="s">
        <v>996</v>
      </c>
      <c r="B331" s="25">
        <v>10</v>
      </c>
      <c r="C331" s="25" t="s">
        <v>1027</v>
      </c>
      <c r="D331" s="25" t="s">
        <v>15</v>
      </c>
      <c r="E331" s="25" t="s">
        <v>1028</v>
      </c>
      <c r="F331" s="25" t="s">
        <v>1029</v>
      </c>
      <c r="G331" s="17">
        <f t="shared" si="25"/>
        <v>56.51</v>
      </c>
      <c r="H331" s="20">
        <f t="shared" si="26"/>
        <v>2593.78</v>
      </c>
      <c r="I331" s="20">
        <f t="shared" si="27"/>
        <v>2892.63</v>
      </c>
      <c r="J331" s="20">
        <f t="shared" si="28"/>
        <v>3381.75</v>
      </c>
      <c r="K331" s="20">
        <f t="shared" si="29"/>
        <v>4467.72</v>
      </c>
    </row>
    <row r="332" spans="1:11" s="11" customFormat="1" ht="14.25" customHeight="1">
      <c r="A332" s="25" t="s">
        <v>996</v>
      </c>
      <c r="B332" s="25">
        <v>11</v>
      </c>
      <c r="C332" s="25" t="s">
        <v>1030</v>
      </c>
      <c r="D332" s="25" t="s">
        <v>15</v>
      </c>
      <c r="E332" s="25" t="s">
        <v>1031</v>
      </c>
      <c r="F332" s="25" t="s">
        <v>1032</v>
      </c>
      <c r="G332" s="17">
        <f t="shared" si="25"/>
        <v>56.53</v>
      </c>
      <c r="H332" s="20">
        <f t="shared" si="26"/>
        <v>2594.31</v>
      </c>
      <c r="I332" s="20">
        <f t="shared" si="27"/>
        <v>2893.1600000000003</v>
      </c>
      <c r="J332" s="20">
        <f t="shared" si="28"/>
        <v>3382.28</v>
      </c>
      <c r="K332" s="20">
        <f t="shared" si="29"/>
        <v>4468.25</v>
      </c>
    </row>
    <row r="333" spans="1:11" s="11" customFormat="1" ht="14.25" customHeight="1">
      <c r="A333" s="25" t="s">
        <v>996</v>
      </c>
      <c r="B333" s="25">
        <v>12</v>
      </c>
      <c r="C333" s="25" t="s">
        <v>1033</v>
      </c>
      <c r="D333" s="25" t="s">
        <v>15</v>
      </c>
      <c r="E333" s="25" t="s">
        <v>1034</v>
      </c>
      <c r="F333" s="25" t="s">
        <v>1035</v>
      </c>
      <c r="G333" s="17">
        <f t="shared" si="25"/>
        <v>57.46</v>
      </c>
      <c r="H333" s="20">
        <f t="shared" si="26"/>
        <v>2620.77</v>
      </c>
      <c r="I333" s="20">
        <f t="shared" si="27"/>
        <v>2919.62</v>
      </c>
      <c r="J333" s="20">
        <f t="shared" si="28"/>
        <v>3408.74</v>
      </c>
      <c r="K333" s="20">
        <f t="shared" si="29"/>
        <v>4494.71</v>
      </c>
    </row>
    <row r="334" spans="1:11" s="11" customFormat="1" ht="14.25" customHeight="1">
      <c r="A334" s="25" t="s">
        <v>996</v>
      </c>
      <c r="B334" s="25">
        <v>13</v>
      </c>
      <c r="C334" s="25" t="s">
        <v>908</v>
      </c>
      <c r="D334" s="25" t="s">
        <v>15</v>
      </c>
      <c r="E334" s="25" t="s">
        <v>1036</v>
      </c>
      <c r="F334" s="25" t="s">
        <v>1037</v>
      </c>
      <c r="G334" s="17">
        <f t="shared" si="25"/>
        <v>56.91</v>
      </c>
      <c r="H334" s="20">
        <f t="shared" si="26"/>
        <v>2605.12</v>
      </c>
      <c r="I334" s="20">
        <f t="shared" si="27"/>
        <v>2903.9700000000003</v>
      </c>
      <c r="J334" s="20">
        <f t="shared" si="28"/>
        <v>3393.09</v>
      </c>
      <c r="K334" s="20">
        <f t="shared" si="29"/>
        <v>4479.0599999999995</v>
      </c>
    </row>
    <row r="335" spans="1:11" s="11" customFormat="1" ht="14.25" customHeight="1">
      <c r="A335" s="25" t="s">
        <v>996</v>
      </c>
      <c r="B335" s="25">
        <v>14</v>
      </c>
      <c r="C335" s="25" t="s">
        <v>1038</v>
      </c>
      <c r="D335" s="25" t="s">
        <v>15</v>
      </c>
      <c r="E335" s="25" t="s">
        <v>1039</v>
      </c>
      <c r="F335" s="25" t="s">
        <v>1040</v>
      </c>
      <c r="G335" s="17">
        <f t="shared" si="25"/>
        <v>56.93</v>
      </c>
      <c r="H335" s="20">
        <f t="shared" si="26"/>
        <v>2605.74</v>
      </c>
      <c r="I335" s="20">
        <f t="shared" si="27"/>
        <v>2904.5899999999997</v>
      </c>
      <c r="J335" s="20">
        <f t="shared" si="28"/>
        <v>3393.7099999999996</v>
      </c>
      <c r="K335" s="20">
        <f t="shared" si="29"/>
        <v>4479.68</v>
      </c>
    </row>
    <row r="336" spans="1:11" s="11" customFormat="1" ht="14.25" customHeight="1">
      <c r="A336" s="25" t="s">
        <v>996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5"/>
        <v>56.88</v>
      </c>
      <c r="H336" s="20">
        <f t="shared" si="26"/>
        <v>2604.36</v>
      </c>
      <c r="I336" s="20">
        <f t="shared" si="27"/>
        <v>2903.21</v>
      </c>
      <c r="J336" s="20">
        <f t="shared" si="28"/>
        <v>3392.33</v>
      </c>
      <c r="K336" s="20">
        <f t="shared" si="29"/>
        <v>4478.3</v>
      </c>
    </row>
    <row r="337" spans="1:11" s="11" customFormat="1" ht="14.25" customHeight="1">
      <c r="A337" s="25" t="s">
        <v>996</v>
      </c>
      <c r="B337" s="25">
        <v>16</v>
      </c>
      <c r="C337" s="25" t="s">
        <v>1044</v>
      </c>
      <c r="D337" s="25" t="s">
        <v>15</v>
      </c>
      <c r="E337" s="25" t="s">
        <v>1045</v>
      </c>
      <c r="F337" s="25" t="s">
        <v>1046</v>
      </c>
      <c r="G337" s="17">
        <f t="shared" si="25"/>
        <v>56.94</v>
      </c>
      <c r="H337" s="20">
        <f t="shared" si="26"/>
        <v>2606.0099999999998</v>
      </c>
      <c r="I337" s="20">
        <f t="shared" si="27"/>
        <v>2904.86</v>
      </c>
      <c r="J337" s="20">
        <f t="shared" si="28"/>
        <v>3393.98</v>
      </c>
      <c r="K337" s="20">
        <f t="shared" si="29"/>
        <v>4479.95</v>
      </c>
    </row>
    <row r="338" spans="1:11" s="11" customFormat="1" ht="14.25" customHeight="1">
      <c r="A338" s="25" t="s">
        <v>996</v>
      </c>
      <c r="B338" s="25">
        <v>17</v>
      </c>
      <c r="C338" s="25" t="s">
        <v>1047</v>
      </c>
      <c r="D338" s="25" t="s">
        <v>15</v>
      </c>
      <c r="E338" s="25" t="s">
        <v>1048</v>
      </c>
      <c r="F338" s="25" t="s">
        <v>1049</v>
      </c>
      <c r="G338" s="17">
        <f t="shared" si="25"/>
        <v>57.03</v>
      </c>
      <c r="H338" s="20">
        <f t="shared" si="26"/>
        <v>2608.6800000000003</v>
      </c>
      <c r="I338" s="20">
        <f t="shared" si="27"/>
        <v>2907.53</v>
      </c>
      <c r="J338" s="20">
        <f t="shared" si="28"/>
        <v>3396.65</v>
      </c>
      <c r="K338" s="20">
        <f t="shared" si="29"/>
        <v>4482.62</v>
      </c>
    </row>
    <row r="339" spans="1:11" s="11" customFormat="1" ht="14.25" customHeight="1">
      <c r="A339" s="25" t="s">
        <v>996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5"/>
        <v>56.84</v>
      </c>
      <c r="H339" s="20">
        <f t="shared" si="26"/>
        <v>2603.03</v>
      </c>
      <c r="I339" s="20">
        <f t="shared" si="27"/>
        <v>2901.88</v>
      </c>
      <c r="J339" s="20">
        <f t="shared" si="28"/>
        <v>3391</v>
      </c>
      <c r="K339" s="20">
        <f t="shared" si="29"/>
        <v>4476.97</v>
      </c>
    </row>
    <row r="340" spans="1:11" s="11" customFormat="1" ht="14.25" customHeight="1">
      <c r="A340" s="25" t="s">
        <v>996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5"/>
        <v>56.48</v>
      </c>
      <c r="H340" s="20">
        <f t="shared" si="26"/>
        <v>2592.97</v>
      </c>
      <c r="I340" s="20">
        <f t="shared" si="27"/>
        <v>2891.82</v>
      </c>
      <c r="J340" s="20">
        <f t="shared" si="28"/>
        <v>3380.94</v>
      </c>
      <c r="K340" s="20">
        <f t="shared" si="29"/>
        <v>4466.91</v>
      </c>
    </row>
    <row r="341" spans="1:11" s="11" customFormat="1" ht="14.25" customHeight="1">
      <c r="A341" s="25" t="s">
        <v>996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5"/>
        <v>56.2</v>
      </c>
      <c r="H341" s="20">
        <f t="shared" si="26"/>
        <v>2584.7699999999995</v>
      </c>
      <c r="I341" s="20">
        <f t="shared" si="27"/>
        <v>2883.62</v>
      </c>
      <c r="J341" s="20">
        <f t="shared" si="28"/>
        <v>3372.74</v>
      </c>
      <c r="K341" s="20">
        <f t="shared" si="29"/>
        <v>4458.71</v>
      </c>
    </row>
    <row r="342" spans="1:11" s="11" customFormat="1" ht="14.25" customHeight="1">
      <c r="A342" s="25" t="s">
        <v>996</v>
      </c>
      <c r="B342" s="25">
        <v>21</v>
      </c>
      <c r="C342" s="25" t="s">
        <v>1059</v>
      </c>
      <c r="D342" s="25" t="s">
        <v>15</v>
      </c>
      <c r="E342" s="25" t="s">
        <v>1060</v>
      </c>
      <c r="F342" s="25" t="s">
        <v>1061</v>
      </c>
      <c r="G342" s="17">
        <f t="shared" si="25"/>
        <v>56.65</v>
      </c>
      <c r="H342" s="20">
        <f t="shared" si="26"/>
        <v>2597.78</v>
      </c>
      <c r="I342" s="20">
        <f t="shared" si="27"/>
        <v>2896.6300000000006</v>
      </c>
      <c r="J342" s="20">
        <f t="shared" si="28"/>
        <v>3385.7500000000005</v>
      </c>
      <c r="K342" s="20">
        <f t="shared" si="29"/>
        <v>4471.719999999999</v>
      </c>
    </row>
    <row r="343" spans="1:11" s="11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5"/>
        <v>56.97</v>
      </c>
      <c r="H343" s="20">
        <f t="shared" si="26"/>
        <v>2606.98</v>
      </c>
      <c r="I343" s="20">
        <f t="shared" si="27"/>
        <v>2905.83</v>
      </c>
      <c r="J343" s="20">
        <f t="shared" si="28"/>
        <v>3394.95</v>
      </c>
      <c r="K343" s="20">
        <f t="shared" si="29"/>
        <v>4480.92</v>
      </c>
    </row>
    <row r="344" spans="1:11" s="11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5"/>
        <v>56.26</v>
      </c>
      <c r="H344" s="20">
        <f t="shared" si="26"/>
        <v>2586.4500000000003</v>
      </c>
      <c r="I344" s="20">
        <f t="shared" si="27"/>
        <v>2885.3</v>
      </c>
      <c r="J344" s="20">
        <f t="shared" si="28"/>
        <v>3374.42</v>
      </c>
      <c r="K344" s="20">
        <f t="shared" si="29"/>
        <v>4460.39</v>
      </c>
    </row>
    <row r="345" spans="1:11" s="11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1070</v>
      </c>
      <c r="F345" s="25" t="s">
        <v>1071</v>
      </c>
      <c r="G345" s="17">
        <f t="shared" si="25"/>
        <v>53.51</v>
      </c>
      <c r="H345" s="20">
        <f t="shared" si="26"/>
        <v>2508.08</v>
      </c>
      <c r="I345" s="20">
        <f t="shared" si="27"/>
        <v>2806.9300000000003</v>
      </c>
      <c r="J345" s="20">
        <f t="shared" si="28"/>
        <v>3296.05</v>
      </c>
      <c r="K345" s="20">
        <f t="shared" si="29"/>
        <v>4382.02</v>
      </c>
    </row>
    <row r="346" spans="1:11" s="11" customFormat="1" ht="14.25" customHeight="1">
      <c r="A346" s="25" t="s">
        <v>1068</v>
      </c>
      <c r="B346" s="25">
        <v>1</v>
      </c>
      <c r="C346" s="25" t="s">
        <v>1072</v>
      </c>
      <c r="D346" s="25" t="s">
        <v>15</v>
      </c>
      <c r="E346" s="25" t="s">
        <v>1073</v>
      </c>
      <c r="F346" s="25" t="s">
        <v>1074</v>
      </c>
      <c r="G346" s="17">
        <f t="shared" si="25"/>
        <v>45.32</v>
      </c>
      <c r="H346" s="20">
        <f t="shared" si="26"/>
        <v>2274.32</v>
      </c>
      <c r="I346" s="20">
        <f t="shared" si="27"/>
        <v>2573.1700000000005</v>
      </c>
      <c r="J346" s="20">
        <f t="shared" si="28"/>
        <v>3062.2900000000004</v>
      </c>
      <c r="K346" s="20">
        <f t="shared" si="29"/>
        <v>4148.26</v>
      </c>
    </row>
    <row r="347" spans="1:11" s="11" customFormat="1" ht="14.25" customHeight="1">
      <c r="A347" s="25" t="s">
        <v>1068</v>
      </c>
      <c r="B347" s="25">
        <v>2</v>
      </c>
      <c r="C347" s="25" t="s">
        <v>1075</v>
      </c>
      <c r="D347" s="25" t="s">
        <v>15</v>
      </c>
      <c r="E347" s="25" t="s">
        <v>1076</v>
      </c>
      <c r="F347" s="25" t="s">
        <v>1077</v>
      </c>
      <c r="G347" s="17">
        <f t="shared" si="25"/>
        <v>37.88</v>
      </c>
      <c r="H347" s="20">
        <f t="shared" si="26"/>
        <v>2061.81</v>
      </c>
      <c r="I347" s="20">
        <f t="shared" si="27"/>
        <v>2360.6600000000003</v>
      </c>
      <c r="J347" s="20">
        <f t="shared" si="28"/>
        <v>2849.78</v>
      </c>
      <c r="K347" s="20">
        <f t="shared" si="29"/>
        <v>3935.75</v>
      </c>
    </row>
    <row r="348" spans="1:11" s="11" customFormat="1" ht="14.25" customHeight="1">
      <c r="A348" s="25" t="s">
        <v>1068</v>
      </c>
      <c r="B348" s="25">
        <v>3</v>
      </c>
      <c r="C348" s="25" t="s">
        <v>1078</v>
      </c>
      <c r="D348" s="25" t="s">
        <v>15</v>
      </c>
      <c r="E348" s="25" t="s">
        <v>1079</v>
      </c>
      <c r="F348" s="25" t="s">
        <v>1080</v>
      </c>
      <c r="G348" s="17">
        <f t="shared" si="25"/>
        <v>35.84</v>
      </c>
      <c r="H348" s="20">
        <f t="shared" si="26"/>
        <v>2003.59</v>
      </c>
      <c r="I348" s="20">
        <f t="shared" si="27"/>
        <v>2302.4400000000005</v>
      </c>
      <c r="J348" s="20">
        <f t="shared" si="28"/>
        <v>2791.5600000000004</v>
      </c>
      <c r="K348" s="20">
        <f t="shared" si="29"/>
        <v>3877.53</v>
      </c>
    </row>
    <row r="349" spans="1:11" s="11" customFormat="1" ht="14.25" customHeight="1">
      <c r="A349" s="25" t="s">
        <v>1068</v>
      </c>
      <c r="B349" s="25">
        <v>4</v>
      </c>
      <c r="C349" s="25" t="s">
        <v>1081</v>
      </c>
      <c r="D349" s="25" t="s">
        <v>15</v>
      </c>
      <c r="E349" s="25" t="s">
        <v>1082</v>
      </c>
      <c r="F349" s="25" t="s">
        <v>1083</v>
      </c>
      <c r="G349" s="17">
        <f t="shared" si="25"/>
        <v>35.18</v>
      </c>
      <c r="H349" s="20">
        <f t="shared" si="26"/>
        <v>1984.82</v>
      </c>
      <c r="I349" s="20">
        <f t="shared" si="27"/>
        <v>2283.67</v>
      </c>
      <c r="J349" s="20">
        <f t="shared" si="28"/>
        <v>2772.79</v>
      </c>
      <c r="K349" s="20">
        <f t="shared" si="29"/>
        <v>3858.7599999999998</v>
      </c>
    </row>
    <row r="350" spans="1:11" s="11" customFormat="1" ht="14.25" customHeight="1">
      <c r="A350" s="25" t="s">
        <v>1068</v>
      </c>
      <c r="B350" s="25">
        <v>5</v>
      </c>
      <c r="C350" s="25" t="s">
        <v>1084</v>
      </c>
      <c r="D350" s="25" t="s">
        <v>15</v>
      </c>
      <c r="E350" s="25" t="s">
        <v>1085</v>
      </c>
      <c r="F350" s="25" t="s">
        <v>1086</v>
      </c>
      <c r="G350" s="17">
        <f t="shared" si="25"/>
        <v>34.75</v>
      </c>
      <c r="H350" s="20">
        <f t="shared" si="26"/>
        <v>1972.38</v>
      </c>
      <c r="I350" s="20">
        <f t="shared" si="27"/>
        <v>2271.23</v>
      </c>
      <c r="J350" s="20">
        <f t="shared" si="28"/>
        <v>2760.35</v>
      </c>
      <c r="K350" s="20">
        <f t="shared" si="29"/>
        <v>3846.32</v>
      </c>
    </row>
    <row r="351" spans="1:11" s="11" customFormat="1" ht="14.25" customHeight="1">
      <c r="A351" s="25" t="s">
        <v>1068</v>
      </c>
      <c r="B351" s="25">
        <v>6</v>
      </c>
      <c r="C351" s="25" t="s">
        <v>1087</v>
      </c>
      <c r="D351" s="25" t="s">
        <v>15</v>
      </c>
      <c r="E351" s="25" t="s">
        <v>1088</v>
      </c>
      <c r="F351" s="25" t="s">
        <v>1089</v>
      </c>
      <c r="G351" s="17">
        <f t="shared" si="25"/>
        <v>35.43</v>
      </c>
      <c r="H351" s="20">
        <f t="shared" si="26"/>
        <v>1991.94</v>
      </c>
      <c r="I351" s="20">
        <f t="shared" si="27"/>
        <v>2290.79</v>
      </c>
      <c r="J351" s="20">
        <f t="shared" si="28"/>
        <v>2779.91</v>
      </c>
      <c r="K351" s="20">
        <f t="shared" si="29"/>
        <v>3865.8799999999997</v>
      </c>
    </row>
    <row r="352" spans="1:11" s="11" customFormat="1" ht="14.25" customHeight="1">
      <c r="A352" s="25" t="s">
        <v>1068</v>
      </c>
      <c r="B352" s="25">
        <v>7</v>
      </c>
      <c r="C352" s="25" t="s">
        <v>594</v>
      </c>
      <c r="D352" s="25" t="s">
        <v>1090</v>
      </c>
      <c r="E352" s="25" t="s">
        <v>15</v>
      </c>
      <c r="F352" s="25" t="s">
        <v>1091</v>
      </c>
      <c r="G352" s="17">
        <f t="shared" si="25"/>
        <v>35.66</v>
      </c>
      <c r="H352" s="20">
        <f t="shared" si="26"/>
        <v>1998.39</v>
      </c>
      <c r="I352" s="20">
        <f t="shared" si="27"/>
        <v>2297.24</v>
      </c>
      <c r="J352" s="20">
        <f t="shared" si="28"/>
        <v>2786.3599999999997</v>
      </c>
      <c r="K352" s="20">
        <f t="shared" si="29"/>
        <v>3872.33</v>
      </c>
    </row>
    <row r="353" spans="1:11" s="11" customFormat="1" ht="14.25" customHeight="1">
      <c r="A353" s="25" t="s">
        <v>1068</v>
      </c>
      <c r="B353" s="25">
        <v>8</v>
      </c>
      <c r="C353" s="25" t="s">
        <v>1092</v>
      </c>
      <c r="D353" s="25" t="s">
        <v>15</v>
      </c>
      <c r="E353" s="25" t="s">
        <v>1093</v>
      </c>
      <c r="F353" s="25" t="s">
        <v>1094</v>
      </c>
      <c r="G353" s="17">
        <f t="shared" si="25"/>
        <v>45.58</v>
      </c>
      <c r="H353" s="20">
        <f t="shared" si="26"/>
        <v>2281.69</v>
      </c>
      <c r="I353" s="20">
        <f t="shared" si="27"/>
        <v>2580.54</v>
      </c>
      <c r="J353" s="20">
        <f t="shared" si="28"/>
        <v>3069.66</v>
      </c>
      <c r="K353" s="20">
        <f t="shared" si="29"/>
        <v>4155.63</v>
      </c>
    </row>
    <row r="354" spans="1:11" s="11" customFormat="1" ht="14.25" customHeight="1">
      <c r="A354" s="25" t="s">
        <v>1068</v>
      </c>
      <c r="B354" s="25">
        <v>9</v>
      </c>
      <c r="C354" s="25" t="s">
        <v>1095</v>
      </c>
      <c r="D354" s="25" t="s">
        <v>15</v>
      </c>
      <c r="E354" s="25" t="s">
        <v>1096</v>
      </c>
      <c r="F354" s="25" t="s">
        <v>1097</v>
      </c>
      <c r="G354" s="17">
        <f t="shared" si="25"/>
        <v>55.24</v>
      </c>
      <c r="H354" s="20">
        <f t="shared" si="26"/>
        <v>2557.5599999999995</v>
      </c>
      <c r="I354" s="20">
        <f t="shared" si="27"/>
        <v>2856.41</v>
      </c>
      <c r="J354" s="20">
        <f t="shared" si="28"/>
        <v>3345.5299999999997</v>
      </c>
      <c r="K354" s="20">
        <f t="shared" si="29"/>
        <v>4431.5</v>
      </c>
    </row>
    <row r="355" spans="1:11" s="11" customFormat="1" ht="14.25" customHeight="1">
      <c r="A355" s="25" t="s">
        <v>1068</v>
      </c>
      <c r="B355" s="25">
        <v>10</v>
      </c>
      <c r="C355" s="25" t="s">
        <v>1098</v>
      </c>
      <c r="D355" s="25" t="s">
        <v>15</v>
      </c>
      <c r="E355" s="25" t="s">
        <v>1099</v>
      </c>
      <c r="F355" s="25" t="s">
        <v>1100</v>
      </c>
      <c r="G355" s="17">
        <f t="shared" si="25"/>
        <v>56.31</v>
      </c>
      <c r="H355" s="20">
        <f t="shared" si="26"/>
        <v>2587.96</v>
      </c>
      <c r="I355" s="20">
        <f t="shared" si="27"/>
        <v>2886.81</v>
      </c>
      <c r="J355" s="20">
        <f t="shared" si="28"/>
        <v>3375.93</v>
      </c>
      <c r="K355" s="20">
        <f t="shared" si="29"/>
        <v>4461.900000000001</v>
      </c>
    </row>
    <row r="356" spans="1:11" s="11" customFormat="1" ht="14.25" customHeight="1">
      <c r="A356" s="25" t="s">
        <v>1068</v>
      </c>
      <c r="B356" s="25">
        <v>11</v>
      </c>
      <c r="C356" s="25" t="s">
        <v>1101</v>
      </c>
      <c r="D356" s="25" t="s">
        <v>15</v>
      </c>
      <c r="E356" s="25" t="s">
        <v>1102</v>
      </c>
      <c r="F356" s="25" t="s">
        <v>1103</v>
      </c>
      <c r="G356" s="17">
        <f t="shared" si="25"/>
        <v>56.39</v>
      </c>
      <c r="H356" s="20">
        <f t="shared" si="26"/>
        <v>2590.43</v>
      </c>
      <c r="I356" s="20">
        <f t="shared" si="27"/>
        <v>2889.28</v>
      </c>
      <c r="J356" s="20">
        <f t="shared" si="28"/>
        <v>3378.4</v>
      </c>
      <c r="K356" s="20">
        <f t="shared" si="29"/>
        <v>4464.37</v>
      </c>
    </row>
    <row r="357" spans="1:11" s="11" customFormat="1" ht="14.25" customHeight="1">
      <c r="A357" s="25" t="s">
        <v>1068</v>
      </c>
      <c r="B357" s="25">
        <v>12</v>
      </c>
      <c r="C357" s="25" t="s">
        <v>1104</v>
      </c>
      <c r="D357" s="25" t="s">
        <v>15</v>
      </c>
      <c r="E357" s="25" t="s">
        <v>1105</v>
      </c>
      <c r="F357" s="25" t="s">
        <v>1106</v>
      </c>
      <c r="G357" s="17">
        <f t="shared" si="25"/>
        <v>56.51</v>
      </c>
      <c r="H357" s="20">
        <f t="shared" si="26"/>
        <v>2593.83</v>
      </c>
      <c r="I357" s="20">
        <f t="shared" si="27"/>
        <v>2892.6800000000003</v>
      </c>
      <c r="J357" s="20">
        <f t="shared" si="28"/>
        <v>3381.8</v>
      </c>
      <c r="K357" s="20">
        <f t="shared" si="29"/>
        <v>4467.77</v>
      </c>
    </row>
    <row r="358" spans="1:11" s="11" customFormat="1" ht="14.25" customHeight="1">
      <c r="A358" s="25" t="s">
        <v>1068</v>
      </c>
      <c r="B358" s="25">
        <v>13</v>
      </c>
      <c r="C358" s="25" t="s">
        <v>1107</v>
      </c>
      <c r="D358" s="25" t="s">
        <v>15</v>
      </c>
      <c r="E358" s="25" t="s">
        <v>1108</v>
      </c>
      <c r="F358" s="25" t="s">
        <v>1109</v>
      </c>
      <c r="G358" s="17">
        <f t="shared" si="25"/>
        <v>56.54</v>
      </c>
      <c r="H358" s="20">
        <f t="shared" si="26"/>
        <v>2594.6099999999997</v>
      </c>
      <c r="I358" s="20">
        <f t="shared" si="27"/>
        <v>2893.46</v>
      </c>
      <c r="J358" s="20">
        <f t="shared" si="28"/>
        <v>3382.58</v>
      </c>
      <c r="K358" s="20">
        <f t="shared" si="29"/>
        <v>4468.55</v>
      </c>
    </row>
    <row r="359" spans="1:11" s="11" customFormat="1" ht="14.25" customHeight="1">
      <c r="A359" s="25" t="s">
        <v>1068</v>
      </c>
      <c r="B359" s="25">
        <v>14</v>
      </c>
      <c r="C359" s="25" t="s">
        <v>1110</v>
      </c>
      <c r="D359" s="25" t="s">
        <v>15</v>
      </c>
      <c r="E359" s="25" t="s">
        <v>1111</v>
      </c>
      <c r="F359" s="25" t="s">
        <v>1112</v>
      </c>
      <c r="G359" s="17">
        <f t="shared" si="25"/>
        <v>56.49</v>
      </c>
      <c r="H359" s="20">
        <f t="shared" si="26"/>
        <v>2593.0499999999997</v>
      </c>
      <c r="I359" s="20">
        <f t="shared" si="27"/>
        <v>2891.8999999999996</v>
      </c>
      <c r="J359" s="20">
        <f t="shared" si="28"/>
        <v>3381.0199999999995</v>
      </c>
      <c r="K359" s="20">
        <f t="shared" si="29"/>
        <v>4466.99</v>
      </c>
    </row>
    <row r="360" spans="1:11" s="11" customFormat="1" ht="14.25" customHeight="1">
      <c r="A360" s="25" t="s">
        <v>1068</v>
      </c>
      <c r="B360" s="25">
        <v>15</v>
      </c>
      <c r="C360" s="25" t="s">
        <v>1113</v>
      </c>
      <c r="D360" s="25" t="s">
        <v>15</v>
      </c>
      <c r="E360" s="25" t="s">
        <v>1114</v>
      </c>
      <c r="F360" s="25" t="s">
        <v>1115</v>
      </c>
      <c r="G360" s="17">
        <f t="shared" si="25"/>
        <v>56.5</v>
      </c>
      <c r="H360" s="20">
        <f t="shared" si="26"/>
        <v>2593.36</v>
      </c>
      <c r="I360" s="20">
        <f t="shared" si="27"/>
        <v>2892.21</v>
      </c>
      <c r="J360" s="20">
        <f t="shared" si="28"/>
        <v>3381.33</v>
      </c>
      <c r="K360" s="20">
        <f t="shared" si="29"/>
        <v>4467.3</v>
      </c>
    </row>
    <row r="361" spans="1:11" s="11" customFormat="1" ht="14.25" customHeight="1">
      <c r="A361" s="25" t="s">
        <v>1068</v>
      </c>
      <c r="B361" s="25">
        <v>16</v>
      </c>
      <c r="C361" s="25" t="s">
        <v>33</v>
      </c>
      <c r="D361" s="25" t="s">
        <v>15</v>
      </c>
      <c r="E361" s="25" t="s">
        <v>1116</v>
      </c>
      <c r="F361" s="25" t="s">
        <v>1117</v>
      </c>
      <c r="G361" s="17">
        <f t="shared" si="25"/>
        <v>56.54</v>
      </c>
      <c r="H361" s="20">
        <f t="shared" si="26"/>
        <v>2594.58</v>
      </c>
      <c r="I361" s="20">
        <f t="shared" si="27"/>
        <v>2893.4300000000003</v>
      </c>
      <c r="J361" s="20">
        <f t="shared" si="28"/>
        <v>3382.55</v>
      </c>
      <c r="K361" s="20">
        <f t="shared" si="29"/>
        <v>4468.5199999999995</v>
      </c>
    </row>
    <row r="362" spans="1:11" s="11" customFormat="1" ht="14.25" customHeight="1">
      <c r="A362" s="25" t="s">
        <v>1068</v>
      </c>
      <c r="B362" s="25">
        <v>17</v>
      </c>
      <c r="C362" s="25" t="s">
        <v>1118</v>
      </c>
      <c r="D362" s="25" t="s">
        <v>15</v>
      </c>
      <c r="E362" s="25" t="s">
        <v>1119</v>
      </c>
      <c r="F362" s="25" t="s">
        <v>1120</v>
      </c>
      <c r="G362" s="17">
        <f t="shared" si="25"/>
        <v>56.55</v>
      </c>
      <c r="H362" s="20">
        <f t="shared" si="26"/>
        <v>2594.8</v>
      </c>
      <c r="I362" s="20">
        <f t="shared" si="27"/>
        <v>2893.6500000000005</v>
      </c>
      <c r="J362" s="20">
        <f t="shared" si="28"/>
        <v>3382.7700000000004</v>
      </c>
      <c r="K362" s="20">
        <f t="shared" si="29"/>
        <v>4468.740000000001</v>
      </c>
    </row>
    <row r="363" spans="1:11" s="11" customFormat="1" ht="14.25" customHeight="1">
      <c r="A363" s="25" t="s">
        <v>1068</v>
      </c>
      <c r="B363" s="25">
        <v>18</v>
      </c>
      <c r="C363" s="25" t="s">
        <v>1121</v>
      </c>
      <c r="D363" s="25" t="s">
        <v>15</v>
      </c>
      <c r="E363" s="25" t="s">
        <v>1122</v>
      </c>
      <c r="F363" s="25" t="s">
        <v>1123</v>
      </c>
      <c r="G363" s="17">
        <f t="shared" si="25"/>
        <v>56.6</v>
      </c>
      <c r="H363" s="20">
        <f t="shared" si="26"/>
        <v>2596.21</v>
      </c>
      <c r="I363" s="20">
        <f t="shared" si="27"/>
        <v>2895.06</v>
      </c>
      <c r="J363" s="20">
        <f t="shared" si="28"/>
        <v>3384.18</v>
      </c>
      <c r="K363" s="20">
        <f t="shared" si="29"/>
        <v>4470.150000000001</v>
      </c>
    </row>
    <row r="364" spans="1:11" s="11" customFormat="1" ht="14.25" customHeight="1">
      <c r="A364" s="25" t="s">
        <v>1068</v>
      </c>
      <c r="B364" s="25">
        <v>19</v>
      </c>
      <c r="C364" s="25" t="s">
        <v>1124</v>
      </c>
      <c r="D364" s="25" t="s">
        <v>15</v>
      </c>
      <c r="E364" s="25" t="s">
        <v>1125</v>
      </c>
      <c r="F364" s="25" t="s">
        <v>1126</v>
      </c>
      <c r="G364" s="17">
        <f t="shared" si="25"/>
        <v>56.39</v>
      </c>
      <c r="H364" s="20">
        <f t="shared" si="26"/>
        <v>2590.27</v>
      </c>
      <c r="I364" s="20">
        <f t="shared" si="27"/>
        <v>2889.1200000000003</v>
      </c>
      <c r="J364" s="20">
        <f t="shared" si="28"/>
        <v>3378.2400000000002</v>
      </c>
      <c r="K364" s="20">
        <f t="shared" si="29"/>
        <v>4464.21</v>
      </c>
    </row>
    <row r="365" spans="1:11" s="11" customFormat="1" ht="14.25" customHeight="1">
      <c r="A365" s="25" t="s">
        <v>1068</v>
      </c>
      <c r="B365" s="25">
        <v>20</v>
      </c>
      <c r="C365" s="25" t="s">
        <v>1127</v>
      </c>
      <c r="D365" s="25" t="s">
        <v>15</v>
      </c>
      <c r="E365" s="25" t="s">
        <v>1128</v>
      </c>
      <c r="F365" s="25" t="s">
        <v>1129</v>
      </c>
      <c r="G365" s="17">
        <f t="shared" si="25"/>
        <v>56.23</v>
      </c>
      <c r="H365" s="20">
        <f t="shared" si="26"/>
        <v>2585.63</v>
      </c>
      <c r="I365" s="20">
        <f t="shared" si="27"/>
        <v>2884.48</v>
      </c>
      <c r="J365" s="20">
        <f t="shared" si="28"/>
        <v>3373.6</v>
      </c>
      <c r="K365" s="20">
        <f t="shared" si="29"/>
        <v>4459.57</v>
      </c>
    </row>
    <row r="366" spans="1:11" s="11" customFormat="1" ht="14.25" customHeight="1">
      <c r="A366" s="25" t="s">
        <v>1068</v>
      </c>
      <c r="B366" s="25">
        <v>21</v>
      </c>
      <c r="C366" s="25" t="s">
        <v>897</v>
      </c>
      <c r="D366" s="25" t="s">
        <v>15</v>
      </c>
      <c r="E366" s="25" t="s">
        <v>1130</v>
      </c>
      <c r="F366" s="25" t="s">
        <v>899</v>
      </c>
      <c r="G366" s="17">
        <f t="shared" si="25"/>
        <v>56.47</v>
      </c>
      <c r="H366" s="20">
        <f t="shared" si="26"/>
        <v>2592.4999999999995</v>
      </c>
      <c r="I366" s="20">
        <f t="shared" si="27"/>
        <v>2891.35</v>
      </c>
      <c r="J366" s="20">
        <f t="shared" si="28"/>
        <v>3380.47</v>
      </c>
      <c r="K366" s="20">
        <f t="shared" si="29"/>
        <v>4466.4400000000005</v>
      </c>
    </row>
    <row r="367" spans="1:11" s="11" customFormat="1" ht="14.25" customHeight="1">
      <c r="A367" s="25" t="s">
        <v>1068</v>
      </c>
      <c r="B367" s="25">
        <v>22</v>
      </c>
      <c r="C367" s="25" t="s">
        <v>1131</v>
      </c>
      <c r="D367" s="25" t="s">
        <v>15</v>
      </c>
      <c r="E367" s="25" t="s">
        <v>1132</v>
      </c>
      <c r="F367" s="25" t="s">
        <v>1133</v>
      </c>
      <c r="G367" s="17">
        <f t="shared" si="25"/>
        <v>56.33</v>
      </c>
      <c r="H367" s="20">
        <f t="shared" si="26"/>
        <v>2588.59</v>
      </c>
      <c r="I367" s="20">
        <f t="shared" si="27"/>
        <v>2887.44</v>
      </c>
      <c r="J367" s="20">
        <f t="shared" si="28"/>
        <v>3376.56</v>
      </c>
      <c r="K367" s="20">
        <f t="shared" si="29"/>
        <v>4462.53</v>
      </c>
    </row>
    <row r="368" spans="1:11" s="11" customFormat="1" ht="14.25" customHeight="1">
      <c r="A368" s="25" t="s">
        <v>1068</v>
      </c>
      <c r="B368" s="25">
        <v>23</v>
      </c>
      <c r="C368" s="25" t="s">
        <v>1134</v>
      </c>
      <c r="D368" s="25" t="s">
        <v>15</v>
      </c>
      <c r="E368" s="25" t="s">
        <v>1135</v>
      </c>
      <c r="F368" s="25" t="s">
        <v>1136</v>
      </c>
      <c r="G368" s="17">
        <f t="shared" si="25"/>
        <v>55.58</v>
      </c>
      <c r="H368" s="20">
        <f t="shared" si="26"/>
        <v>2567.17</v>
      </c>
      <c r="I368" s="20">
        <f t="shared" si="27"/>
        <v>2866.0200000000004</v>
      </c>
      <c r="J368" s="20">
        <f t="shared" si="28"/>
        <v>3355.1400000000003</v>
      </c>
      <c r="K368" s="20">
        <f t="shared" si="29"/>
        <v>4441.110000000001</v>
      </c>
    </row>
    <row r="369" spans="1:11" s="11" customFormat="1" ht="14.25" customHeight="1">
      <c r="A369" s="25" t="s">
        <v>1137</v>
      </c>
      <c r="B369" s="25">
        <v>0</v>
      </c>
      <c r="C369" s="25" t="s">
        <v>1138</v>
      </c>
      <c r="D369" s="25" t="s">
        <v>15</v>
      </c>
      <c r="E369" s="25" t="s">
        <v>1139</v>
      </c>
      <c r="F369" s="25" t="s">
        <v>1140</v>
      </c>
      <c r="G369" s="17">
        <f t="shared" si="25"/>
        <v>51.95</v>
      </c>
      <c r="H369" s="20">
        <f t="shared" si="26"/>
        <v>2463.45</v>
      </c>
      <c r="I369" s="20">
        <f t="shared" si="27"/>
        <v>2762.3</v>
      </c>
      <c r="J369" s="20">
        <f t="shared" si="28"/>
        <v>3251.42</v>
      </c>
      <c r="K369" s="20">
        <f t="shared" si="29"/>
        <v>4337.39</v>
      </c>
    </row>
    <row r="370" spans="1:11" s="11" customFormat="1" ht="14.25" customHeight="1">
      <c r="A370" s="25" t="s">
        <v>1137</v>
      </c>
      <c r="B370" s="25">
        <v>1</v>
      </c>
      <c r="C370" s="25" t="s">
        <v>1141</v>
      </c>
      <c r="D370" s="25" t="s">
        <v>15</v>
      </c>
      <c r="E370" s="25" t="s">
        <v>1142</v>
      </c>
      <c r="F370" s="25" t="s">
        <v>1143</v>
      </c>
      <c r="G370" s="17">
        <f t="shared" si="25"/>
        <v>43.73</v>
      </c>
      <c r="H370" s="20">
        <f t="shared" si="26"/>
        <v>2228.85</v>
      </c>
      <c r="I370" s="20">
        <f t="shared" si="27"/>
        <v>2527.7000000000003</v>
      </c>
      <c r="J370" s="20">
        <f t="shared" si="28"/>
        <v>3016.82</v>
      </c>
      <c r="K370" s="20">
        <f t="shared" si="29"/>
        <v>4102.79</v>
      </c>
    </row>
    <row r="371" spans="1:11" s="11" customFormat="1" ht="14.25" customHeight="1">
      <c r="A371" s="25" t="s">
        <v>1137</v>
      </c>
      <c r="B371" s="25">
        <v>2</v>
      </c>
      <c r="C371" s="25" t="s">
        <v>1144</v>
      </c>
      <c r="D371" s="25" t="s">
        <v>15</v>
      </c>
      <c r="E371" s="25" t="s">
        <v>1145</v>
      </c>
      <c r="F371" s="25" t="s">
        <v>1146</v>
      </c>
      <c r="G371" s="17">
        <f t="shared" si="25"/>
        <v>36.89</v>
      </c>
      <c r="H371" s="20">
        <f t="shared" si="26"/>
        <v>2033.7</v>
      </c>
      <c r="I371" s="20">
        <f t="shared" si="27"/>
        <v>2332.55</v>
      </c>
      <c r="J371" s="20">
        <f t="shared" si="28"/>
        <v>2821.67</v>
      </c>
      <c r="K371" s="20">
        <f t="shared" si="29"/>
        <v>3907.64</v>
      </c>
    </row>
    <row r="372" spans="1:11" s="11" customFormat="1" ht="14.25" customHeight="1">
      <c r="A372" s="25" t="s">
        <v>1137</v>
      </c>
      <c r="B372" s="25">
        <v>3</v>
      </c>
      <c r="C372" s="25" t="s">
        <v>1147</v>
      </c>
      <c r="D372" s="25" t="s">
        <v>15</v>
      </c>
      <c r="E372" s="25" t="s">
        <v>759</v>
      </c>
      <c r="F372" s="25" t="s">
        <v>1148</v>
      </c>
      <c r="G372" s="17">
        <f t="shared" si="25"/>
        <v>34.99</v>
      </c>
      <c r="H372" s="20">
        <f t="shared" si="26"/>
        <v>1979.3500000000001</v>
      </c>
      <c r="I372" s="20">
        <f t="shared" si="27"/>
        <v>2278.2</v>
      </c>
      <c r="J372" s="20">
        <f t="shared" si="28"/>
        <v>2767.3199999999997</v>
      </c>
      <c r="K372" s="20">
        <f t="shared" si="29"/>
        <v>3853.29</v>
      </c>
    </row>
    <row r="373" spans="1:11" s="11" customFormat="1" ht="14.25" customHeight="1">
      <c r="A373" s="25" t="s">
        <v>1137</v>
      </c>
      <c r="B373" s="25">
        <v>4</v>
      </c>
      <c r="C373" s="25" t="s">
        <v>1149</v>
      </c>
      <c r="D373" s="25" t="s">
        <v>15</v>
      </c>
      <c r="E373" s="25" t="s">
        <v>1150</v>
      </c>
      <c r="F373" s="25" t="s">
        <v>1151</v>
      </c>
      <c r="G373" s="17">
        <f t="shared" si="25"/>
        <v>34.51</v>
      </c>
      <c r="H373" s="20">
        <f t="shared" si="26"/>
        <v>1965.61</v>
      </c>
      <c r="I373" s="20">
        <f t="shared" si="27"/>
        <v>2264.4600000000005</v>
      </c>
      <c r="J373" s="20">
        <f t="shared" si="28"/>
        <v>2753.5800000000004</v>
      </c>
      <c r="K373" s="20">
        <f t="shared" si="29"/>
        <v>3839.55</v>
      </c>
    </row>
    <row r="374" spans="1:11" s="11" customFormat="1" ht="14.25" customHeight="1">
      <c r="A374" s="25" t="s">
        <v>1137</v>
      </c>
      <c r="B374" s="25">
        <v>5</v>
      </c>
      <c r="C374" s="25" t="s">
        <v>1152</v>
      </c>
      <c r="D374" s="25" t="s">
        <v>15</v>
      </c>
      <c r="E374" s="25" t="s">
        <v>1153</v>
      </c>
      <c r="F374" s="25" t="s">
        <v>293</v>
      </c>
      <c r="G374" s="17">
        <f t="shared" si="25"/>
        <v>34.85</v>
      </c>
      <c r="H374" s="20">
        <f t="shared" si="26"/>
        <v>1975.31</v>
      </c>
      <c r="I374" s="20">
        <f t="shared" si="27"/>
        <v>2274.1600000000003</v>
      </c>
      <c r="J374" s="20">
        <f t="shared" si="28"/>
        <v>2763.28</v>
      </c>
      <c r="K374" s="20">
        <f t="shared" si="29"/>
        <v>3849.25</v>
      </c>
    </row>
    <row r="375" spans="1:11" s="11" customFormat="1" ht="14.25" customHeight="1">
      <c r="A375" s="25" t="s">
        <v>1137</v>
      </c>
      <c r="B375" s="25">
        <v>6</v>
      </c>
      <c r="C375" s="25" t="s">
        <v>1154</v>
      </c>
      <c r="D375" s="25" t="s">
        <v>1155</v>
      </c>
      <c r="E375" s="25" t="s">
        <v>15</v>
      </c>
      <c r="F375" s="25" t="s">
        <v>1156</v>
      </c>
      <c r="G375" s="17">
        <f t="shared" si="25"/>
        <v>37.71</v>
      </c>
      <c r="H375" s="20">
        <f t="shared" si="26"/>
        <v>2057.14</v>
      </c>
      <c r="I375" s="20">
        <f t="shared" si="27"/>
        <v>2355.9900000000002</v>
      </c>
      <c r="J375" s="20">
        <f t="shared" si="28"/>
        <v>2845.11</v>
      </c>
      <c r="K375" s="20">
        <f t="shared" si="29"/>
        <v>3931.08</v>
      </c>
    </row>
    <row r="376" spans="1:11" s="11" customFormat="1" ht="14.25" customHeight="1">
      <c r="A376" s="25" t="s">
        <v>1137</v>
      </c>
      <c r="B376" s="25">
        <v>7</v>
      </c>
      <c r="C376" s="25" t="s">
        <v>1157</v>
      </c>
      <c r="D376" s="25" t="s">
        <v>15</v>
      </c>
      <c r="E376" s="25" t="s">
        <v>1158</v>
      </c>
      <c r="F376" s="25" t="s">
        <v>1159</v>
      </c>
      <c r="G376" s="17">
        <f t="shared" si="25"/>
        <v>53.05</v>
      </c>
      <c r="H376" s="20">
        <f t="shared" si="26"/>
        <v>2494.87</v>
      </c>
      <c r="I376" s="20">
        <f t="shared" si="27"/>
        <v>2793.7200000000003</v>
      </c>
      <c r="J376" s="20">
        <f t="shared" si="28"/>
        <v>3282.84</v>
      </c>
      <c r="K376" s="20">
        <f t="shared" si="29"/>
        <v>4368.81</v>
      </c>
    </row>
    <row r="377" spans="1:11" s="11" customFormat="1" ht="14.25" customHeight="1">
      <c r="A377" s="25" t="s">
        <v>1137</v>
      </c>
      <c r="B377" s="25">
        <v>8</v>
      </c>
      <c r="C377" s="25" t="s">
        <v>1160</v>
      </c>
      <c r="D377" s="25" t="s">
        <v>1161</v>
      </c>
      <c r="E377" s="25" t="s">
        <v>15</v>
      </c>
      <c r="F377" s="25" t="s">
        <v>1162</v>
      </c>
      <c r="G377" s="17">
        <f t="shared" si="25"/>
        <v>56.7</v>
      </c>
      <c r="H377" s="20">
        <f t="shared" si="26"/>
        <v>2599.0099999999998</v>
      </c>
      <c r="I377" s="20">
        <f t="shared" si="27"/>
        <v>2897.8599999999997</v>
      </c>
      <c r="J377" s="20">
        <f t="shared" si="28"/>
        <v>3386.9799999999996</v>
      </c>
      <c r="K377" s="20">
        <f t="shared" si="29"/>
        <v>4472.95</v>
      </c>
    </row>
    <row r="378" spans="1:11" s="11" customFormat="1" ht="14.25" customHeight="1">
      <c r="A378" s="25" t="s">
        <v>1137</v>
      </c>
      <c r="B378" s="25">
        <v>9</v>
      </c>
      <c r="C378" s="25" t="s">
        <v>1163</v>
      </c>
      <c r="D378" s="25" t="s">
        <v>1164</v>
      </c>
      <c r="E378" s="25" t="s">
        <v>1165</v>
      </c>
      <c r="F378" s="25" t="s">
        <v>1166</v>
      </c>
      <c r="G378" s="17">
        <f t="shared" si="25"/>
        <v>58.01</v>
      </c>
      <c r="H378" s="20">
        <f t="shared" si="26"/>
        <v>2636.6100000000006</v>
      </c>
      <c r="I378" s="20">
        <f t="shared" si="27"/>
        <v>2935.4600000000005</v>
      </c>
      <c r="J378" s="20">
        <f t="shared" si="28"/>
        <v>3424.5800000000004</v>
      </c>
      <c r="K378" s="20">
        <f t="shared" si="29"/>
        <v>4510.55</v>
      </c>
    </row>
    <row r="379" spans="1:11" s="11" customFormat="1" ht="14.25" customHeight="1">
      <c r="A379" s="25" t="s">
        <v>1137</v>
      </c>
      <c r="B379" s="25">
        <v>10</v>
      </c>
      <c r="C379" s="25" t="s">
        <v>1167</v>
      </c>
      <c r="D379" s="25" t="s">
        <v>15</v>
      </c>
      <c r="E379" s="25" t="s">
        <v>1168</v>
      </c>
      <c r="F379" s="25" t="s">
        <v>1169</v>
      </c>
      <c r="G379" s="17">
        <f t="shared" si="25"/>
        <v>59.19</v>
      </c>
      <c r="H379" s="20">
        <f t="shared" si="26"/>
        <v>2670.28</v>
      </c>
      <c r="I379" s="20">
        <f t="shared" si="27"/>
        <v>2969.1300000000006</v>
      </c>
      <c r="J379" s="20">
        <f t="shared" si="28"/>
        <v>3458.2500000000005</v>
      </c>
      <c r="K379" s="20">
        <f t="shared" si="29"/>
        <v>4544.22</v>
      </c>
    </row>
    <row r="380" spans="1:11" s="11" customFormat="1" ht="14.25" customHeight="1">
      <c r="A380" s="25" t="s">
        <v>1137</v>
      </c>
      <c r="B380" s="25">
        <v>11</v>
      </c>
      <c r="C380" s="25" t="s">
        <v>1170</v>
      </c>
      <c r="D380" s="25" t="s">
        <v>15</v>
      </c>
      <c r="E380" s="25" t="s">
        <v>1171</v>
      </c>
      <c r="F380" s="25" t="s">
        <v>1172</v>
      </c>
      <c r="G380" s="17">
        <f t="shared" si="25"/>
        <v>59.15</v>
      </c>
      <c r="H380" s="20">
        <f t="shared" si="26"/>
        <v>2669.05</v>
      </c>
      <c r="I380" s="20">
        <f t="shared" si="27"/>
        <v>2967.9</v>
      </c>
      <c r="J380" s="20">
        <f t="shared" si="28"/>
        <v>3457.02</v>
      </c>
      <c r="K380" s="20">
        <f t="shared" si="29"/>
        <v>4542.99</v>
      </c>
    </row>
    <row r="381" spans="1:11" s="11" customFormat="1" ht="14.25" customHeight="1">
      <c r="A381" s="25" t="s">
        <v>1137</v>
      </c>
      <c r="B381" s="25">
        <v>12</v>
      </c>
      <c r="C381" s="25" t="s">
        <v>29</v>
      </c>
      <c r="D381" s="25" t="s">
        <v>15</v>
      </c>
      <c r="E381" s="25" t="s">
        <v>1173</v>
      </c>
      <c r="F381" s="25" t="s">
        <v>1174</v>
      </c>
      <c r="G381" s="17">
        <f t="shared" si="25"/>
        <v>58.83</v>
      </c>
      <c r="H381" s="20">
        <f t="shared" si="26"/>
        <v>2660</v>
      </c>
      <c r="I381" s="20">
        <f t="shared" si="27"/>
        <v>2958.8500000000004</v>
      </c>
      <c r="J381" s="20">
        <f t="shared" si="28"/>
        <v>3447.9700000000003</v>
      </c>
      <c r="K381" s="20">
        <f t="shared" si="29"/>
        <v>4533.9400000000005</v>
      </c>
    </row>
    <row r="382" spans="1:11" s="11" customFormat="1" ht="14.25" customHeight="1">
      <c r="A382" s="25" t="s">
        <v>1137</v>
      </c>
      <c r="B382" s="25">
        <v>13</v>
      </c>
      <c r="C382" s="25" t="s">
        <v>1175</v>
      </c>
      <c r="D382" s="25" t="s">
        <v>15</v>
      </c>
      <c r="E382" s="25" t="s">
        <v>1176</v>
      </c>
      <c r="F382" s="25" t="s">
        <v>1177</v>
      </c>
      <c r="G382" s="17">
        <f t="shared" si="25"/>
        <v>59.16</v>
      </c>
      <c r="H382" s="20">
        <f t="shared" si="26"/>
        <v>2669.29</v>
      </c>
      <c r="I382" s="20">
        <f t="shared" si="27"/>
        <v>2968.1400000000003</v>
      </c>
      <c r="J382" s="20">
        <f t="shared" si="28"/>
        <v>3457.26</v>
      </c>
      <c r="K382" s="20">
        <f t="shared" si="29"/>
        <v>4543.23</v>
      </c>
    </row>
    <row r="383" spans="1:11" s="11" customFormat="1" ht="14.25" customHeight="1">
      <c r="A383" s="25" t="s">
        <v>1137</v>
      </c>
      <c r="B383" s="25">
        <v>14</v>
      </c>
      <c r="C383" s="25" t="s">
        <v>1178</v>
      </c>
      <c r="D383" s="25" t="s">
        <v>15</v>
      </c>
      <c r="E383" s="25" t="s">
        <v>1179</v>
      </c>
      <c r="F383" s="25" t="s">
        <v>1180</v>
      </c>
      <c r="G383" s="17">
        <f t="shared" si="25"/>
        <v>59.36</v>
      </c>
      <c r="H383" s="20">
        <f t="shared" si="26"/>
        <v>2675.2000000000003</v>
      </c>
      <c r="I383" s="20">
        <f t="shared" si="27"/>
        <v>2974.0500000000006</v>
      </c>
      <c r="J383" s="20">
        <f t="shared" si="28"/>
        <v>3463.1700000000005</v>
      </c>
      <c r="K383" s="20">
        <f t="shared" si="29"/>
        <v>4549.14</v>
      </c>
    </row>
    <row r="384" spans="1:11" s="11" customFormat="1" ht="14.25" customHeight="1">
      <c r="A384" s="25" t="s">
        <v>1137</v>
      </c>
      <c r="B384" s="25">
        <v>15</v>
      </c>
      <c r="C384" s="25" t="s">
        <v>1181</v>
      </c>
      <c r="D384" s="25" t="s">
        <v>15</v>
      </c>
      <c r="E384" s="25" t="s">
        <v>1182</v>
      </c>
      <c r="F384" s="25" t="s">
        <v>1183</v>
      </c>
      <c r="G384" s="17">
        <f t="shared" si="25"/>
        <v>59.55</v>
      </c>
      <c r="H384" s="20">
        <f t="shared" si="26"/>
        <v>2680.4000000000005</v>
      </c>
      <c r="I384" s="20">
        <f t="shared" si="27"/>
        <v>2979.2500000000005</v>
      </c>
      <c r="J384" s="20">
        <f t="shared" si="28"/>
        <v>3468.3700000000003</v>
      </c>
      <c r="K384" s="20">
        <f t="shared" si="29"/>
        <v>4554.34</v>
      </c>
    </row>
    <row r="385" spans="1:11" s="11" customFormat="1" ht="14.25" customHeight="1">
      <c r="A385" s="25" t="s">
        <v>1137</v>
      </c>
      <c r="B385" s="25">
        <v>16</v>
      </c>
      <c r="C385" s="25" t="s">
        <v>1184</v>
      </c>
      <c r="D385" s="25" t="s">
        <v>15</v>
      </c>
      <c r="E385" s="25" t="s">
        <v>1185</v>
      </c>
      <c r="F385" s="25" t="s">
        <v>1186</v>
      </c>
      <c r="G385" s="17">
        <f t="shared" si="25"/>
        <v>59.59</v>
      </c>
      <c r="H385" s="20">
        <f t="shared" si="26"/>
        <v>2681.55</v>
      </c>
      <c r="I385" s="20">
        <f t="shared" si="27"/>
        <v>2980.4000000000005</v>
      </c>
      <c r="J385" s="20">
        <f t="shared" si="28"/>
        <v>3469.5200000000004</v>
      </c>
      <c r="K385" s="20">
        <f t="shared" si="29"/>
        <v>4555.49</v>
      </c>
    </row>
    <row r="386" spans="1:11" s="11" customFormat="1" ht="14.25" customHeight="1">
      <c r="A386" s="25" t="s">
        <v>1137</v>
      </c>
      <c r="B386" s="25">
        <v>17</v>
      </c>
      <c r="C386" s="25" t="s">
        <v>1187</v>
      </c>
      <c r="D386" s="25" t="s">
        <v>15</v>
      </c>
      <c r="E386" s="25" t="s">
        <v>1188</v>
      </c>
      <c r="F386" s="25" t="s">
        <v>1189</v>
      </c>
      <c r="G386" s="17">
        <f t="shared" si="25"/>
        <v>58.74</v>
      </c>
      <c r="H386" s="20">
        <f t="shared" si="26"/>
        <v>2657.38</v>
      </c>
      <c r="I386" s="20">
        <f t="shared" si="27"/>
        <v>2956.23</v>
      </c>
      <c r="J386" s="20">
        <f t="shared" si="28"/>
        <v>3445.35</v>
      </c>
      <c r="K386" s="20">
        <f t="shared" si="29"/>
        <v>4531.32</v>
      </c>
    </row>
    <row r="387" spans="1:11" s="11" customFormat="1" ht="14.25" customHeight="1">
      <c r="A387" s="25" t="s">
        <v>1137</v>
      </c>
      <c r="B387" s="25">
        <v>18</v>
      </c>
      <c r="C387" s="25" t="s">
        <v>1190</v>
      </c>
      <c r="D387" s="25" t="s">
        <v>15</v>
      </c>
      <c r="E387" s="25" t="s">
        <v>1191</v>
      </c>
      <c r="F387" s="25" t="s">
        <v>1192</v>
      </c>
      <c r="G387" s="17">
        <f t="shared" si="25"/>
        <v>56.81</v>
      </c>
      <c r="H387" s="20">
        <f t="shared" si="26"/>
        <v>2602.17</v>
      </c>
      <c r="I387" s="20">
        <f t="shared" si="27"/>
        <v>2901.02</v>
      </c>
      <c r="J387" s="20">
        <f t="shared" si="28"/>
        <v>3390.14</v>
      </c>
      <c r="K387" s="20">
        <f t="shared" si="29"/>
        <v>4476.110000000001</v>
      </c>
    </row>
    <row r="388" spans="1:11" s="11" customFormat="1" ht="14.25" customHeight="1">
      <c r="A388" s="25" t="s">
        <v>1137</v>
      </c>
      <c r="B388" s="25">
        <v>19</v>
      </c>
      <c r="C388" s="25" t="s">
        <v>1193</v>
      </c>
      <c r="D388" s="25" t="s">
        <v>15</v>
      </c>
      <c r="E388" s="25" t="s">
        <v>1194</v>
      </c>
      <c r="F388" s="25" t="s">
        <v>1195</v>
      </c>
      <c r="G388" s="17">
        <f t="shared" si="25"/>
        <v>56.05</v>
      </c>
      <c r="H388" s="20">
        <f t="shared" si="26"/>
        <v>2580.5200000000004</v>
      </c>
      <c r="I388" s="20">
        <f t="shared" si="27"/>
        <v>2879.3700000000003</v>
      </c>
      <c r="J388" s="20">
        <f t="shared" si="28"/>
        <v>3368.4900000000002</v>
      </c>
      <c r="K388" s="20">
        <f t="shared" si="29"/>
        <v>4454.46</v>
      </c>
    </row>
    <row r="389" spans="1:11" s="11" customFormat="1" ht="14.25" customHeight="1">
      <c r="A389" s="25" t="s">
        <v>1137</v>
      </c>
      <c r="B389" s="25">
        <v>20</v>
      </c>
      <c r="C389" s="25" t="s">
        <v>1196</v>
      </c>
      <c r="D389" s="25" t="s">
        <v>15</v>
      </c>
      <c r="E389" s="25" t="s">
        <v>1197</v>
      </c>
      <c r="F389" s="25" t="s">
        <v>1198</v>
      </c>
      <c r="G389" s="17">
        <f t="shared" si="25"/>
        <v>56.14</v>
      </c>
      <c r="H389" s="20">
        <f t="shared" si="26"/>
        <v>2583.2400000000002</v>
      </c>
      <c r="I389" s="20">
        <f t="shared" si="27"/>
        <v>2882.09</v>
      </c>
      <c r="J389" s="20">
        <f t="shared" si="28"/>
        <v>3371.21</v>
      </c>
      <c r="K389" s="20">
        <f t="shared" si="29"/>
        <v>4457.18</v>
      </c>
    </row>
    <row r="390" spans="1:11" s="11" customFormat="1" ht="14.25" customHeight="1">
      <c r="A390" s="25" t="s">
        <v>1137</v>
      </c>
      <c r="B390" s="25">
        <v>21</v>
      </c>
      <c r="C390" s="25" t="s">
        <v>65</v>
      </c>
      <c r="D390" s="25" t="s">
        <v>15</v>
      </c>
      <c r="E390" s="25" t="s">
        <v>1199</v>
      </c>
      <c r="F390" s="25" t="s">
        <v>1200</v>
      </c>
      <c r="G390" s="17">
        <f t="shared" si="25"/>
        <v>59.07</v>
      </c>
      <c r="H390" s="20">
        <f t="shared" si="26"/>
        <v>2666.7400000000002</v>
      </c>
      <c r="I390" s="20">
        <f t="shared" si="27"/>
        <v>2965.5900000000006</v>
      </c>
      <c r="J390" s="20">
        <f t="shared" si="28"/>
        <v>3454.7100000000005</v>
      </c>
      <c r="K390" s="20">
        <f t="shared" si="29"/>
        <v>4540.68</v>
      </c>
    </row>
    <row r="391" spans="1:11" s="11" customFormat="1" ht="14.25" customHeight="1">
      <c r="A391" s="25" t="s">
        <v>1137</v>
      </c>
      <c r="B391" s="25">
        <v>22</v>
      </c>
      <c r="C391" s="25" t="s">
        <v>1201</v>
      </c>
      <c r="D391" s="25" t="s">
        <v>15</v>
      </c>
      <c r="E391" s="25" t="s">
        <v>1202</v>
      </c>
      <c r="F391" s="25" t="s">
        <v>1203</v>
      </c>
      <c r="G391" s="17">
        <f t="shared" si="25"/>
        <v>58.33</v>
      </c>
      <c r="H391" s="20">
        <f t="shared" si="26"/>
        <v>2645.8</v>
      </c>
      <c r="I391" s="20">
        <f t="shared" si="27"/>
        <v>2944.65</v>
      </c>
      <c r="J391" s="20">
        <f t="shared" si="28"/>
        <v>3433.77</v>
      </c>
      <c r="K391" s="20">
        <f t="shared" si="29"/>
        <v>4519.74</v>
      </c>
    </row>
    <row r="392" spans="1:11" s="11" customFormat="1" ht="14.25" customHeight="1">
      <c r="A392" s="25" t="s">
        <v>1137</v>
      </c>
      <c r="B392" s="25">
        <v>23</v>
      </c>
      <c r="C392" s="25" t="s">
        <v>1204</v>
      </c>
      <c r="D392" s="25" t="s">
        <v>15</v>
      </c>
      <c r="E392" s="25" t="s">
        <v>1205</v>
      </c>
      <c r="F392" s="25" t="s">
        <v>57</v>
      </c>
      <c r="G392" s="17">
        <f t="shared" si="25"/>
        <v>53.93</v>
      </c>
      <c r="H392" s="20">
        <f t="shared" si="26"/>
        <v>2520.08</v>
      </c>
      <c r="I392" s="20">
        <f t="shared" si="27"/>
        <v>2818.93</v>
      </c>
      <c r="J392" s="20">
        <f t="shared" si="28"/>
        <v>3308.0499999999997</v>
      </c>
      <c r="K392" s="20">
        <f t="shared" si="29"/>
        <v>4394.02</v>
      </c>
    </row>
    <row r="393" spans="1:11" s="11" customFormat="1" ht="14.25" customHeight="1">
      <c r="A393" s="25" t="s">
        <v>1206</v>
      </c>
      <c r="B393" s="25">
        <v>0</v>
      </c>
      <c r="C393" s="25" t="s">
        <v>1207</v>
      </c>
      <c r="D393" s="25" t="s">
        <v>15</v>
      </c>
      <c r="E393" s="25" t="s">
        <v>1208</v>
      </c>
      <c r="F393" s="25" t="s">
        <v>1209</v>
      </c>
      <c r="G393" s="17">
        <f t="shared" si="25"/>
        <v>48.44</v>
      </c>
      <c r="H393" s="20">
        <f t="shared" si="26"/>
        <v>2363.3</v>
      </c>
      <c r="I393" s="20">
        <f t="shared" si="27"/>
        <v>2662.15</v>
      </c>
      <c r="J393" s="20">
        <f t="shared" si="28"/>
        <v>3151.27</v>
      </c>
      <c r="K393" s="20">
        <f t="shared" si="29"/>
        <v>4237.24</v>
      </c>
    </row>
    <row r="394" spans="1:11" s="11" customFormat="1" ht="14.25" customHeight="1">
      <c r="A394" s="25" t="s">
        <v>1206</v>
      </c>
      <c r="B394" s="25">
        <v>1</v>
      </c>
      <c r="C394" s="25" t="s">
        <v>1210</v>
      </c>
      <c r="D394" s="25" t="s">
        <v>15</v>
      </c>
      <c r="E394" s="25" t="s">
        <v>1211</v>
      </c>
      <c r="F394" s="25" t="s">
        <v>1212</v>
      </c>
      <c r="G394" s="17">
        <f aca="true" t="shared" si="30" ref="G394:G457">ROUND((F394*0.0363),2)</f>
        <v>36.87</v>
      </c>
      <c r="H394" s="20">
        <f aca="true" t="shared" si="31" ref="H394:H457">F394+$M$3+G394</f>
        <v>2033.04</v>
      </c>
      <c r="I394" s="20">
        <f aca="true" t="shared" si="32" ref="I394:I457">F394+$N$3+G394</f>
        <v>2331.8900000000003</v>
      </c>
      <c r="J394" s="20">
        <f aca="true" t="shared" si="33" ref="J394:J457">F394+$O$3+G394</f>
        <v>2821.01</v>
      </c>
      <c r="K394" s="20">
        <f aca="true" t="shared" si="34" ref="K394:K457">F394+$P$3+G394</f>
        <v>3906.98</v>
      </c>
    </row>
    <row r="395" spans="1:11" s="11" customFormat="1" ht="14.25" customHeight="1">
      <c r="A395" s="25" t="s">
        <v>1206</v>
      </c>
      <c r="B395" s="25">
        <v>2</v>
      </c>
      <c r="C395" s="25" t="s">
        <v>1213</v>
      </c>
      <c r="D395" s="25" t="s">
        <v>15</v>
      </c>
      <c r="E395" s="25" t="s">
        <v>1214</v>
      </c>
      <c r="F395" s="25" t="s">
        <v>1215</v>
      </c>
      <c r="G395" s="17">
        <f t="shared" si="30"/>
        <v>34.95</v>
      </c>
      <c r="H395" s="20">
        <f t="shared" si="31"/>
        <v>1978.14</v>
      </c>
      <c r="I395" s="20">
        <f t="shared" si="32"/>
        <v>2276.99</v>
      </c>
      <c r="J395" s="20">
        <f t="shared" si="33"/>
        <v>2766.1099999999997</v>
      </c>
      <c r="K395" s="20">
        <f t="shared" si="34"/>
        <v>3852.08</v>
      </c>
    </row>
    <row r="396" spans="1:11" s="11" customFormat="1" ht="14.25" customHeight="1">
      <c r="A396" s="25" t="s">
        <v>1206</v>
      </c>
      <c r="B396" s="25">
        <v>3</v>
      </c>
      <c r="C396" s="25" t="s">
        <v>1216</v>
      </c>
      <c r="D396" s="25" t="s">
        <v>15</v>
      </c>
      <c r="E396" s="25" t="s">
        <v>1217</v>
      </c>
      <c r="F396" s="25" t="s">
        <v>1218</v>
      </c>
      <c r="G396" s="17">
        <f t="shared" si="30"/>
        <v>33.99</v>
      </c>
      <c r="H396" s="20">
        <f t="shared" si="31"/>
        <v>1950.71</v>
      </c>
      <c r="I396" s="20">
        <f t="shared" si="32"/>
        <v>2249.56</v>
      </c>
      <c r="J396" s="20">
        <f t="shared" si="33"/>
        <v>2738.68</v>
      </c>
      <c r="K396" s="20">
        <f t="shared" si="34"/>
        <v>3824.6499999999996</v>
      </c>
    </row>
    <row r="397" spans="1:11" s="11" customFormat="1" ht="14.25" customHeight="1">
      <c r="A397" s="25" t="s">
        <v>1206</v>
      </c>
      <c r="B397" s="25">
        <v>4</v>
      </c>
      <c r="C397" s="25" t="s">
        <v>1219</v>
      </c>
      <c r="D397" s="25" t="s">
        <v>15</v>
      </c>
      <c r="E397" s="25" t="s">
        <v>1220</v>
      </c>
      <c r="F397" s="25" t="s">
        <v>1221</v>
      </c>
      <c r="G397" s="17">
        <f t="shared" si="30"/>
        <v>34.27</v>
      </c>
      <c r="H397" s="20">
        <f t="shared" si="31"/>
        <v>1958.79</v>
      </c>
      <c r="I397" s="20">
        <f t="shared" si="32"/>
        <v>2257.64</v>
      </c>
      <c r="J397" s="20">
        <f t="shared" si="33"/>
        <v>2746.7599999999998</v>
      </c>
      <c r="K397" s="20">
        <f t="shared" si="34"/>
        <v>3832.73</v>
      </c>
    </row>
    <row r="398" spans="1:11" s="11" customFormat="1" ht="14.25" customHeight="1">
      <c r="A398" s="25" t="s">
        <v>1206</v>
      </c>
      <c r="B398" s="25">
        <v>5</v>
      </c>
      <c r="C398" s="25" t="s">
        <v>1222</v>
      </c>
      <c r="D398" s="25" t="s">
        <v>15</v>
      </c>
      <c r="E398" s="25" t="s">
        <v>1223</v>
      </c>
      <c r="F398" s="25" t="s">
        <v>1224</v>
      </c>
      <c r="G398" s="17">
        <f t="shared" si="30"/>
        <v>34.65</v>
      </c>
      <c r="H398" s="20">
        <f t="shared" si="31"/>
        <v>1969.63</v>
      </c>
      <c r="I398" s="20">
        <f t="shared" si="32"/>
        <v>2268.48</v>
      </c>
      <c r="J398" s="20">
        <f t="shared" si="33"/>
        <v>2757.6</v>
      </c>
      <c r="K398" s="20">
        <f t="shared" si="34"/>
        <v>3843.57</v>
      </c>
    </row>
    <row r="399" spans="1:11" s="11" customFormat="1" ht="14.25" customHeight="1">
      <c r="A399" s="25" t="s">
        <v>1206</v>
      </c>
      <c r="B399" s="25">
        <v>6</v>
      </c>
      <c r="C399" s="25" t="s">
        <v>1225</v>
      </c>
      <c r="D399" s="25" t="s">
        <v>15</v>
      </c>
      <c r="E399" s="25" t="s">
        <v>1226</v>
      </c>
      <c r="F399" s="25" t="s">
        <v>1227</v>
      </c>
      <c r="G399" s="17">
        <f t="shared" si="30"/>
        <v>37.55</v>
      </c>
      <c r="H399" s="20">
        <f t="shared" si="31"/>
        <v>2052.57</v>
      </c>
      <c r="I399" s="20">
        <f t="shared" si="32"/>
        <v>2351.42</v>
      </c>
      <c r="J399" s="20">
        <f t="shared" si="33"/>
        <v>2840.54</v>
      </c>
      <c r="K399" s="20">
        <f t="shared" si="34"/>
        <v>3926.51</v>
      </c>
    </row>
    <row r="400" spans="1:11" s="11" customFormat="1" ht="14.25" customHeight="1">
      <c r="A400" s="25" t="s">
        <v>1206</v>
      </c>
      <c r="B400" s="25">
        <v>7</v>
      </c>
      <c r="C400" s="25" t="s">
        <v>1228</v>
      </c>
      <c r="D400" s="25" t="s">
        <v>15</v>
      </c>
      <c r="E400" s="25" t="s">
        <v>1229</v>
      </c>
      <c r="F400" s="25" t="s">
        <v>25</v>
      </c>
      <c r="G400" s="17">
        <f t="shared" si="30"/>
        <v>51.32</v>
      </c>
      <c r="H400" s="20">
        <f t="shared" si="31"/>
        <v>2445.5800000000004</v>
      </c>
      <c r="I400" s="20">
        <f t="shared" si="32"/>
        <v>2744.4300000000003</v>
      </c>
      <c r="J400" s="20">
        <f t="shared" si="33"/>
        <v>3233.55</v>
      </c>
      <c r="K400" s="20">
        <f t="shared" si="34"/>
        <v>4319.5199999999995</v>
      </c>
    </row>
    <row r="401" spans="1:11" s="11" customFormat="1" ht="14.25" customHeight="1">
      <c r="A401" s="25" t="s">
        <v>1206</v>
      </c>
      <c r="B401" s="25">
        <v>8</v>
      </c>
      <c r="C401" s="25" t="s">
        <v>1230</v>
      </c>
      <c r="D401" s="25" t="s">
        <v>15</v>
      </c>
      <c r="E401" s="25" t="s">
        <v>1231</v>
      </c>
      <c r="F401" s="25" t="s">
        <v>1232</v>
      </c>
      <c r="G401" s="17">
        <f t="shared" si="30"/>
        <v>56.06</v>
      </c>
      <c r="H401" s="20">
        <f t="shared" si="31"/>
        <v>2580.77</v>
      </c>
      <c r="I401" s="20">
        <f t="shared" si="32"/>
        <v>2879.6200000000003</v>
      </c>
      <c r="J401" s="20">
        <f t="shared" si="33"/>
        <v>3368.7400000000002</v>
      </c>
      <c r="K401" s="20">
        <f t="shared" si="34"/>
        <v>4454.71</v>
      </c>
    </row>
    <row r="402" spans="1:11" s="11" customFormat="1" ht="14.25" customHeight="1">
      <c r="A402" s="25" t="s">
        <v>1206</v>
      </c>
      <c r="B402" s="25">
        <v>9</v>
      </c>
      <c r="C402" s="25" t="s">
        <v>1233</v>
      </c>
      <c r="D402" s="25" t="s">
        <v>1234</v>
      </c>
      <c r="E402" s="25" t="s">
        <v>15</v>
      </c>
      <c r="F402" s="25" t="s">
        <v>1235</v>
      </c>
      <c r="G402" s="17">
        <f t="shared" si="30"/>
        <v>56.94</v>
      </c>
      <c r="H402" s="20">
        <f t="shared" si="31"/>
        <v>2605.9100000000003</v>
      </c>
      <c r="I402" s="20">
        <f t="shared" si="32"/>
        <v>2904.76</v>
      </c>
      <c r="J402" s="20">
        <f t="shared" si="33"/>
        <v>3393.88</v>
      </c>
      <c r="K402" s="20">
        <f t="shared" si="34"/>
        <v>4479.849999999999</v>
      </c>
    </row>
    <row r="403" spans="1:11" s="11" customFormat="1" ht="14.25" customHeight="1">
      <c r="A403" s="25" t="s">
        <v>1206</v>
      </c>
      <c r="B403" s="25">
        <v>10</v>
      </c>
      <c r="C403" s="25" t="s">
        <v>1236</v>
      </c>
      <c r="D403" s="25" t="s">
        <v>15</v>
      </c>
      <c r="E403" s="25" t="s">
        <v>1237</v>
      </c>
      <c r="F403" s="25" t="s">
        <v>1238</v>
      </c>
      <c r="G403" s="17">
        <f t="shared" si="30"/>
        <v>58.26</v>
      </c>
      <c r="H403" s="20">
        <f t="shared" si="31"/>
        <v>2643.7200000000003</v>
      </c>
      <c r="I403" s="20">
        <f t="shared" si="32"/>
        <v>2942.5700000000006</v>
      </c>
      <c r="J403" s="20">
        <f t="shared" si="33"/>
        <v>3431.6900000000005</v>
      </c>
      <c r="K403" s="20">
        <f t="shared" si="34"/>
        <v>4517.66</v>
      </c>
    </row>
    <row r="404" spans="1:11" s="11" customFormat="1" ht="14.25" customHeight="1">
      <c r="A404" s="25" t="s">
        <v>1206</v>
      </c>
      <c r="B404" s="25">
        <v>11</v>
      </c>
      <c r="C404" s="25" t="s">
        <v>1239</v>
      </c>
      <c r="D404" s="25" t="s">
        <v>15</v>
      </c>
      <c r="E404" s="25" t="s">
        <v>1240</v>
      </c>
      <c r="F404" s="25" t="s">
        <v>1241</v>
      </c>
      <c r="G404" s="17">
        <f t="shared" si="30"/>
        <v>58.09</v>
      </c>
      <c r="H404" s="20">
        <f t="shared" si="31"/>
        <v>2638.83</v>
      </c>
      <c r="I404" s="20">
        <f t="shared" si="32"/>
        <v>2937.6800000000003</v>
      </c>
      <c r="J404" s="20">
        <f t="shared" si="33"/>
        <v>3426.8</v>
      </c>
      <c r="K404" s="20">
        <f t="shared" si="34"/>
        <v>4512.77</v>
      </c>
    </row>
    <row r="405" spans="1:11" s="11" customFormat="1" ht="14.25" customHeight="1">
      <c r="A405" s="25" t="s">
        <v>1206</v>
      </c>
      <c r="B405" s="25">
        <v>12</v>
      </c>
      <c r="C405" s="25" t="s">
        <v>1242</v>
      </c>
      <c r="D405" s="25" t="s">
        <v>15</v>
      </c>
      <c r="E405" s="25" t="s">
        <v>1243</v>
      </c>
      <c r="F405" s="25" t="s">
        <v>1244</v>
      </c>
      <c r="G405" s="17">
        <f t="shared" si="30"/>
        <v>57.67</v>
      </c>
      <c r="H405" s="20">
        <f t="shared" si="31"/>
        <v>2626.83</v>
      </c>
      <c r="I405" s="20">
        <f t="shared" si="32"/>
        <v>2925.6800000000003</v>
      </c>
      <c r="J405" s="20">
        <f t="shared" si="33"/>
        <v>3414.8</v>
      </c>
      <c r="K405" s="20">
        <f t="shared" si="34"/>
        <v>4500.77</v>
      </c>
    </row>
    <row r="406" spans="1:11" s="11" customFormat="1" ht="14.25" customHeight="1">
      <c r="A406" s="25" t="s">
        <v>1206</v>
      </c>
      <c r="B406" s="25">
        <v>13</v>
      </c>
      <c r="C406" s="25" t="s">
        <v>1245</v>
      </c>
      <c r="D406" s="25" t="s">
        <v>15</v>
      </c>
      <c r="E406" s="25" t="s">
        <v>1246</v>
      </c>
      <c r="F406" s="25" t="s">
        <v>1247</v>
      </c>
      <c r="G406" s="17">
        <f t="shared" si="30"/>
        <v>58.24</v>
      </c>
      <c r="H406" s="20">
        <f t="shared" si="31"/>
        <v>2643.14</v>
      </c>
      <c r="I406" s="20">
        <f t="shared" si="32"/>
        <v>2941.99</v>
      </c>
      <c r="J406" s="20">
        <f t="shared" si="33"/>
        <v>3431.1099999999997</v>
      </c>
      <c r="K406" s="20">
        <f t="shared" si="34"/>
        <v>4517.08</v>
      </c>
    </row>
    <row r="407" spans="1:11" s="11" customFormat="1" ht="14.25" customHeight="1">
      <c r="A407" s="25" t="s">
        <v>1206</v>
      </c>
      <c r="B407" s="25">
        <v>14</v>
      </c>
      <c r="C407" s="25" t="s">
        <v>1248</v>
      </c>
      <c r="D407" s="25" t="s">
        <v>15</v>
      </c>
      <c r="E407" s="25" t="s">
        <v>1249</v>
      </c>
      <c r="F407" s="25" t="s">
        <v>1250</v>
      </c>
      <c r="G407" s="17">
        <f t="shared" si="30"/>
        <v>58.4</v>
      </c>
      <c r="H407" s="20">
        <f t="shared" si="31"/>
        <v>2647.8</v>
      </c>
      <c r="I407" s="20">
        <f t="shared" si="32"/>
        <v>2946.65</v>
      </c>
      <c r="J407" s="20">
        <f t="shared" si="33"/>
        <v>3435.77</v>
      </c>
      <c r="K407" s="20">
        <f t="shared" si="34"/>
        <v>4521.74</v>
      </c>
    </row>
    <row r="408" spans="1:11" s="11" customFormat="1" ht="14.25" customHeight="1">
      <c r="A408" s="25" t="s">
        <v>1206</v>
      </c>
      <c r="B408" s="25">
        <v>15</v>
      </c>
      <c r="C408" s="25" t="s">
        <v>1251</v>
      </c>
      <c r="D408" s="25" t="s">
        <v>15</v>
      </c>
      <c r="E408" s="25" t="s">
        <v>1252</v>
      </c>
      <c r="F408" s="25" t="s">
        <v>1253</v>
      </c>
      <c r="G408" s="17">
        <f t="shared" si="30"/>
        <v>58.42</v>
      </c>
      <c r="H408" s="20">
        <f t="shared" si="31"/>
        <v>2648.29</v>
      </c>
      <c r="I408" s="20">
        <f t="shared" si="32"/>
        <v>2947.1400000000003</v>
      </c>
      <c r="J408" s="20">
        <f t="shared" si="33"/>
        <v>3436.26</v>
      </c>
      <c r="K408" s="20">
        <f t="shared" si="34"/>
        <v>4522.2300000000005</v>
      </c>
    </row>
    <row r="409" spans="1:11" s="11" customFormat="1" ht="14.25" customHeight="1">
      <c r="A409" s="25" t="s">
        <v>1206</v>
      </c>
      <c r="B409" s="25">
        <v>16</v>
      </c>
      <c r="C409" s="25" t="s">
        <v>1254</v>
      </c>
      <c r="D409" s="25" t="s">
        <v>15</v>
      </c>
      <c r="E409" s="25" t="s">
        <v>1255</v>
      </c>
      <c r="F409" s="25" t="s">
        <v>55</v>
      </c>
      <c r="G409" s="17">
        <f t="shared" si="30"/>
        <v>58.26</v>
      </c>
      <c r="H409" s="20">
        <f t="shared" si="31"/>
        <v>2643.57</v>
      </c>
      <c r="I409" s="20">
        <f t="shared" si="32"/>
        <v>2942.42</v>
      </c>
      <c r="J409" s="20">
        <f t="shared" si="33"/>
        <v>3431.54</v>
      </c>
      <c r="K409" s="20">
        <f t="shared" si="34"/>
        <v>4517.51</v>
      </c>
    </row>
    <row r="410" spans="1:11" s="11" customFormat="1" ht="14.25" customHeight="1">
      <c r="A410" s="25" t="s">
        <v>1206</v>
      </c>
      <c r="B410" s="25">
        <v>17</v>
      </c>
      <c r="C410" s="25" t="s">
        <v>1256</v>
      </c>
      <c r="D410" s="25" t="s">
        <v>15</v>
      </c>
      <c r="E410" s="25" t="s">
        <v>1257</v>
      </c>
      <c r="F410" s="25" t="s">
        <v>1258</v>
      </c>
      <c r="G410" s="17">
        <f t="shared" si="30"/>
        <v>56.53</v>
      </c>
      <c r="H410" s="20">
        <f t="shared" si="31"/>
        <v>2594.23</v>
      </c>
      <c r="I410" s="20">
        <f t="shared" si="32"/>
        <v>2893.0800000000004</v>
      </c>
      <c r="J410" s="20">
        <f t="shared" si="33"/>
        <v>3382.2000000000003</v>
      </c>
      <c r="K410" s="20">
        <f t="shared" si="34"/>
        <v>4468.17</v>
      </c>
    </row>
    <row r="411" spans="1:11" s="11" customFormat="1" ht="14.25" customHeight="1">
      <c r="A411" s="25" t="s">
        <v>1206</v>
      </c>
      <c r="B411" s="25">
        <v>18</v>
      </c>
      <c r="C411" s="25" t="s">
        <v>1259</v>
      </c>
      <c r="D411" s="25" t="s">
        <v>15</v>
      </c>
      <c r="E411" s="25" t="s">
        <v>1260</v>
      </c>
      <c r="F411" s="25" t="s">
        <v>1261</v>
      </c>
      <c r="G411" s="17">
        <f t="shared" si="30"/>
        <v>56.26</v>
      </c>
      <c r="H411" s="20">
        <f t="shared" si="31"/>
        <v>2586.55</v>
      </c>
      <c r="I411" s="20">
        <f t="shared" si="32"/>
        <v>2885.4000000000005</v>
      </c>
      <c r="J411" s="20">
        <f t="shared" si="33"/>
        <v>3374.5200000000004</v>
      </c>
      <c r="K411" s="20">
        <f t="shared" si="34"/>
        <v>4460.49</v>
      </c>
    </row>
    <row r="412" spans="1:11" s="11" customFormat="1" ht="14.25" customHeight="1">
      <c r="A412" s="25" t="s">
        <v>1206</v>
      </c>
      <c r="B412" s="25">
        <v>19</v>
      </c>
      <c r="C412" s="25" t="s">
        <v>1262</v>
      </c>
      <c r="D412" s="25" t="s">
        <v>15</v>
      </c>
      <c r="E412" s="25" t="s">
        <v>1263</v>
      </c>
      <c r="F412" s="25" t="s">
        <v>1264</v>
      </c>
      <c r="G412" s="17">
        <f t="shared" si="30"/>
        <v>55.79</v>
      </c>
      <c r="H412" s="20">
        <f t="shared" si="31"/>
        <v>2573.04</v>
      </c>
      <c r="I412" s="20">
        <f t="shared" si="32"/>
        <v>2871.8900000000003</v>
      </c>
      <c r="J412" s="20">
        <f t="shared" si="33"/>
        <v>3361.01</v>
      </c>
      <c r="K412" s="20">
        <f t="shared" si="34"/>
        <v>4446.9800000000005</v>
      </c>
    </row>
    <row r="413" spans="1:11" s="11" customFormat="1" ht="14.25" customHeight="1">
      <c r="A413" s="25" t="s">
        <v>1206</v>
      </c>
      <c r="B413" s="25">
        <v>20</v>
      </c>
      <c r="C413" s="25" t="s">
        <v>1265</v>
      </c>
      <c r="D413" s="25" t="s">
        <v>15</v>
      </c>
      <c r="E413" s="25" t="s">
        <v>1266</v>
      </c>
      <c r="F413" s="25" t="s">
        <v>712</v>
      </c>
      <c r="G413" s="17">
        <f t="shared" si="30"/>
        <v>55.52</v>
      </c>
      <c r="H413" s="20">
        <f t="shared" si="31"/>
        <v>2565.5</v>
      </c>
      <c r="I413" s="20">
        <f t="shared" si="32"/>
        <v>2864.35</v>
      </c>
      <c r="J413" s="20">
        <f t="shared" si="33"/>
        <v>3353.47</v>
      </c>
      <c r="K413" s="20">
        <f t="shared" si="34"/>
        <v>4439.4400000000005</v>
      </c>
    </row>
    <row r="414" spans="1:11" s="11" customFormat="1" ht="14.25" customHeight="1">
      <c r="A414" s="25" t="s">
        <v>1206</v>
      </c>
      <c r="B414" s="25">
        <v>21</v>
      </c>
      <c r="C414" s="25" t="s">
        <v>1267</v>
      </c>
      <c r="D414" s="25" t="s">
        <v>15</v>
      </c>
      <c r="E414" s="25" t="s">
        <v>1268</v>
      </c>
      <c r="F414" s="25" t="s">
        <v>1269</v>
      </c>
      <c r="G414" s="17">
        <f t="shared" si="30"/>
        <v>56.84</v>
      </c>
      <c r="H414" s="20">
        <f t="shared" si="31"/>
        <v>2603.26</v>
      </c>
      <c r="I414" s="20">
        <f t="shared" si="32"/>
        <v>2902.1100000000006</v>
      </c>
      <c r="J414" s="20">
        <f t="shared" si="33"/>
        <v>3391.2300000000005</v>
      </c>
      <c r="K414" s="20">
        <f t="shared" si="34"/>
        <v>4477.200000000001</v>
      </c>
    </row>
    <row r="415" spans="1:11" s="11" customFormat="1" ht="14.25" customHeight="1">
      <c r="A415" s="25" t="s">
        <v>1206</v>
      </c>
      <c r="B415" s="25">
        <v>22</v>
      </c>
      <c r="C415" s="25" t="s">
        <v>1270</v>
      </c>
      <c r="D415" s="25" t="s">
        <v>15</v>
      </c>
      <c r="E415" s="25" t="s">
        <v>1271</v>
      </c>
      <c r="F415" s="25" t="s">
        <v>1272</v>
      </c>
      <c r="G415" s="17">
        <f t="shared" si="30"/>
        <v>56.92</v>
      </c>
      <c r="H415" s="20">
        <f t="shared" si="31"/>
        <v>2605.3900000000003</v>
      </c>
      <c r="I415" s="20">
        <f t="shared" si="32"/>
        <v>2904.2400000000002</v>
      </c>
      <c r="J415" s="20">
        <f t="shared" si="33"/>
        <v>3393.36</v>
      </c>
      <c r="K415" s="20">
        <f t="shared" si="34"/>
        <v>4479.33</v>
      </c>
    </row>
    <row r="416" spans="1:11" s="11" customFormat="1" ht="14.25" customHeight="1">
      <c r="A416" s="25" t="s">
        <v>1206</v>
      </c>
      <c r="B416" s="25">
        <v>23</v>
      </c>
      <c r="C416" s="25" t="s">
        <v>1273</v>
      </c>
      <c r="D416" s="25" t="s">
        <v>15</v>
      </c>
      <c r="E416" s="25" t="s">
        <v>1274</v>
      </c>
      <c r="F416" s="25" t="s">
        <v>1275</v>
      </c>
      <c r="G416" s="17">
        <f t="shared" si="30"/>
        <v>54.83</v>
      </c>
      <c r="H416" s="20">
        <f t="shared" si="31"/>
        <v>2545.73</v>
      </c>
      <c r="I416" s="20">
        <f t="shared" si="32"/>
        <v>2844.58</v>
      </c>
      <c r="J416" s="20">
        <f t="shared" si="33"/>
        <v>3333.7</v>
      </c>
      <c r="K416" s="20">
        <f t="shared" si="34"/>
        <v>4419.67</v>
      </c>
    </row>
    <row r="417" spans="1:11" s="11" customFormat="1" ht="14.25" customHeight="1">
      <c r="A417" s="25" t="s">
        <v>1276</v>
      </c>
      <c r="B417" s="25">
        <v>0</v>
      </c>
      <c r="C417" s="25" t="s">
        <v>1277</v>
      </c>
      <c r="D417" s="25" t="s">
        <v>15</v>
      </c>
      <c r="E417" s="25" t="s">
        <v>1278</v>
      </c>
      <c r="F417" s="25" t="s">
        <v>1279</v>
      </c>
      <c r="G417" s="17">
        <f t="shared" si="30"/>
        <v>44.13</v>
      </c>
      <c r="H417" s="20">
        <f t="shared" si="31"/>
        <v>2240.25</v>
      </c>
      <c r="I417" s="20">
        <f t="shared" si="32"/>
        <v>2539.1000000000004</v>
      </c>
      <c r="J417" s="20">
        <f t="shared" si="33"/>
        <v>3028.2200000000003</v>
      </c>
      <c r="K417" s="20">
        <f t="shared" si="34"/>
        <v>4114.1900000000005</v>
      </c>
    </row>
    <row r="418" spans="1:11" s="11" customFormat="1" ht="14.25" customHeight="1">
      <c r="A418" s="25" t="s">
        <v>1276</v>
      </c>
      <c r="B418" s="25">
        <v>1</v>
      </c>
      <c r="C418" s="25" t="s">
        <v>1280</v>
      </c>
      <c r="D418" s="25" t="s">
        <v>15</v>
      </c>
      <c r="E418" s="25" t="s">
        <v>1281</v>
      </c>
      <c r="F418" s="25" t="s">
        <v>1282</v>
      </c>
      <c r="G418" s="17">
        <f t="shared" si="30"/>
        <v>38.74</v>
      </c>
      <c r="H418" s="20">
        <f t="shared" si="31"/>
        <v>2086.52</v>
      </c>
      <c r="I418" s="20">
        <f t="shared" si="32"/>
        <v>2385.37</v>
      </c>
      <c r="J418" s="20">
        <f t="shared" si="33"/>
        <v>2874.49</v>
      </c>
      <c r="K418" s="20">
        <f t="shared" si="34"/>
        <v>3960.46</v>
      </c>
    </row>
    <row r="419" spans="1:11" s="11" customFormat="1" ht="14.25" customHeight="1">
      <c r="A419" s="25" t="s">
        <v>1276</v>
      </c>
      <c r="B419" s="25">
        <v>2</v>
      </c>
      <c r="C419" s="25" t="s">
        <v>1283</v>
      </c>
      <c r="D419" s="25" t="s">
        <v>15</v>
      </c>
      <c r="E419" s="25" t="s">
        <v>1284</v>
      </c>
      <c r="F419" s="25" t="s">
        <v>1285</v>
      </c>
      <c r="G419" s="17">
        <f t="shared" si="30"/>
        <v>36.64</v>
      </c>
      <c r="H419" s="20">
        <f t="shared" si="31"/>
        <v>2026.53</v>
      </c>
      <c r="I419" s="20">
        <f t="shared" si="32"/>
        <v>2325.38</v>
      </c>
      <c r="J419" s="20">
        <f t="shared" si="33"/>
        <v>2814.5</v>
      </c>
      <c r="K419" s="20">
        <f t="shared" si="34"/>
        <v>3900.47</v>
      </c>
    </row>
    <row r="420" spans="1:11" s="11" customFormat="1" ht="14.25" customHeight="1">
      <c r="A420" s="25" t="s">
        <v>1276</v>
      </c>
      <c r="B420" s="25">
        <v>3</v>
      </c>
      <c r="C420" s="25" t="s">
        <v>1286</v>
      </c>
      <c r="D420" s="25" t="s">
        <v>15</v>
      </c>
      <c r="E420" s="25" t="s">
        <v>1287</v>
      </c>
      <c r="F420" s="25" t="s">
        <v>1288</v>
      </c>
      <c r="G420" s="17">
        <f t="shared" si="30"/>
        <v>35.41</v>
      </c>
      <c r="H420" s="20">
        <f t="shared" si="31"/>
        <v>1991.38</v>
      </c>
      <c r="I420" s="20">
        <f t="shared" si="32"/>
        <v>2290.23</v>
      </c>
      <c r="J420" s="20">
        <f t="shared" si="33"/>
        <v>2779.35</v>
      </c>
      <c r="K420" s="20">
        <f t="shared" si="34"/>
        <v>3865.3199999999997</v>
      </c>
    </row>
    <row r="421" spans="1:11" s="11" customFormat="1" ht="14.25" customHeight="1">
      <c r="A421" s="25" t="s">
        <v>1276</v>
      </c>
      <c r="B421" s="25">
        <v>4</v>
      </c>
      <c r="C421" s="25" t="s">
        <v>1289</v>
      </c>
      <c r="D421" s="25" t="s">
        <v>15</v>
      </c>
      <c r="E421" s="25" t="s">
        <v>1290</v>
      </c>
      <c r="F421" s="25" t="s">
        <v>1291</v>
      </c>
      <c r="G421" s="17">
        <f t="shared" si="30"/>
        <v>34.79</v>
      </c>
      <c r="H421" s="20">
        <f t="shared" si="31"/>
        <v>1973.72</v>
      </c>
      <c r="I421" s="20">
        <f t="shared" si="32"/>
        <v>2272.57</v>
      </c>
      <c r="J421" s="20">
        <f t="shared" si="33"/>
        <v>2761.69</v>
      </c>
      <c r="K421" s="20">
        <f t="shared" si="34"/>
        <v>3847.66</v>
      </c>
    </row>
    <row r="422" spans="1:11" s="11" customFormat="1" ht="14.25" customHeight="1">
      <c r="A422" s="25" t="s">
        <v>1276</v>
      </c>
      <c r="B422" s="25">
        <v>5</v>
      </c>
      <c r="C422" s="25" t="s">
        <v>1292</v>
      </c>
      <c r="D422" s="25" t="s">
        <v>1293</v>
      </c>
      <c r="E422" s="25" t="s">
        <v>15</v>
      </c>
      <c r="F422" s="25" t="s">
        <v>1294</v>
      </c>
      <c r="G422" s="17">
        <f t="shared" si="30"/>
        <v>34.78</v>
      </c>
      <c r="H422" s="20">
        <f t="shared" si="31"/>
        <v>1973.25</v>
      </c>
      <c r="I422" s="20">
        <f t="shared" si="32"/>
        <v>2272.1000000000004</v>
      </c>
      <c r="J422" s="20">
        <f t="shared" si="33"/>
        <v>2761.2200000000003</v>
      </c>
      <c r="K422" s="20">
        <f t="shared" si="34"/>
        <v>3847.19</v>
      </c>
    </row>
    <row r="423" spans="1:11" s="11" customFormat="1" ht="14.25" customHeight="1">
      <c r="A423" s="25" t="s">
        <v>1276</v>
      </c>
      <c r="B423" s="25">
        <v>6</v>
      </c>
      <c r="C423" s="25" t="s">
        <v>1295</v>
      </c>
      <c r="D423" s="25" t="s">
        <v>1296</v>
      </c>
      <c r="E423" s="25" t="s">
        <v>15</v>
      </c>
      <c r="F423" s="25" t="s">
        <v>1297</v>
      </c>
      <c r="G423" s="17">
        <f t="shared" si="30"/>
        <v>37.86</v>
      </c>
      <c r="H423" s="20">
        <f t="shared" si="31"/>
        <v>2061.3</v>
      </c>
      <c r="I423" s="20">
        <f t="shared" si="32"/>
        <v>2360.15</v>
      </c>
      <c r="J423" s="20">
        <f t="shared" si="33"/>
        <v>2849.27</v>
      </c>
      <c r="K423" s="20">
        <f t="shared" si="34"/>
        <v>3935.2400000000002</v>
      </c>
    </row>
    <row r="424" spans="1:11" s="11" customFormat="1" ht="14.25" customHeight="1">
      <c r="A424" s="25" t="s">
        <v>1276</v>
      </c>
      <c r="B424" s="25">
        <v>7</v>
      </c>
      <c r="C424" s="25" t="s">
        <v>1298</v>
      </c>
      <c r="D424" s="25" t="s">
        <v>1299</v>
      </c>
      <c r="E424" s="25" t="s">
        <v>15</v>
      </c>
      <c r="F424" s="25" t="s">
        <v>1300</v>
      </c>
      <c r="G424" s="17">
        <f t="shared" si="30"/>
        <v>50</v>
      </c>
      <c r="H424" s="20">
        <f t="shared" si="31"/>
        <v>2407.8199999999997</v>
      </c>
      <c r="I424" s="20">
        <f t="shared" si="32"/>
        <v>2706.67</v>
      </c>
      <c r="J424" s="20">
        <f t="shared" si="33"/>
        <v>3195.79</v>
      </c>
      <c r="K424" s="20">
        <f t="shared" si="34"/>
        <v>4281.76</v>
      </c>
    </row>
    <row r="425" spans="1:11" s="11" customFormat="1" ht="14.25" customHeight="1">
      <c r="A425" s="25" t="s">
        <v>1276</v>
      </c>
      <c r="B425" s="25">
        <v>8</v>
      </c>
      <c r="C425" s="25" t="s">
        <v>1301</v>
      </c>
      <c r="D425" s="25" t="s">
        <v>15</v>
      </c>
      <c r="E425" s="25" t="s">
        <v>1302</v>
      </c>
      <c r="F425" s="25" t="s">
        <v>1303</v>
      </c>
      <c r="G425" s="17">
        <f t="shared" si="30"/>
        <v>56.64</v>
      </c>
      <c r="H425" s="20">
        <f t="shared" si="31"/>
        <v>2597.56</v>
      </c>
      <c r="I425" s="20">
        <f t="shared" si="32"/>
        <v>2896.4100000000003</v>
      </c>
      <c r="J425" s="20">
        <f t="shared" si="33"/>
        <v>3385.53</v>
      </c>
      <c r="K425" s="20">
        <f t="shared" si="34"/>
        <v>4471.500000000001</v>
      </c>
    </row>
    <row r="426" spans="1:11" s="11" customFormat="1" ht="14.25" customHeight="1">
      <c r="A426" s="25" t="s">
        <v>1276</v>
      </c>
      <c r="B426" s="25">
        <v>9</v>
      </c>
      <c r="C426" s="25" t="s">
        <v>1304</v>
      </c>
      <c r="D426" s="25" t="s">
        <v>15</v>
      </c>
      <c r="E426" s="25" t="s">
        <v>1305</v>
      </c>
      <c r="F426" s="25" t="s">
        <v>1306</v>
      </c>
      <c r="G426" s="17">
        <f t="shared" si="30"/>
        <v>57.87</v>
      </c>
      <c r="H426" s="20">
        <f t="shared" si="31"/>
        <v>2632.43</v>
      </c>
      <c r="I426" s="20">
        <f t="shared" si="32"/>
        <v>2931.2799999999997</v>
      </c>
      <c r="J426" s="20">
        <f t="shared" si="33"/>
        <v>3420.3999999999996</v>
      </c>
      <c r="K426" s="20">
        <f t="shared" si="34"/>
        <v>4506.37</v>
      </c>
    </row>
    <row r="427" spans="1:11" s="11" customFormat="1" ht="14.25" customHeight="1">
      <c r="A427" s="25" t="s">
        <v>1276</v>
      </c>
      <c r="B427" s="25">
        <v>10</v>
      </c>
      <c r="C427" s="25" t="s">
        <v>1307</v>
      </c>
      <c r="D427" s="25" t="s">
        <v>15</v>
      </c>
      <c r="E427" s="25" t="s">
        <v>1308</v>
      </c>
      <c r="F427" s="25" t="s">
        <v>1309</v>
      </c>
      <c r="G427" s="17">
        <f t="shared" si="30"/>
        <v>59.75</v>
      </c>
      <c r="H427" s="20">
        <f t="shared" si="31"/>
        <v>2686.23</v>
      </c>
      <c r="I427" s="20">
        <f t="shared" si="32"/>
        <v>2985.08</v>
      </c>
      <c r="J427" s="20">
        <f t="shared" si="33"/>
        <v>3474.2</v>
      </c>
      <c r="K427" s="20">
        <f t="shared" si="34"/>
        <v>4560.17</v>
      </c>
    </row>
    <row r="428" spans="1:11" s="11" customFormat="1" ht="14.25" customHeight="1">
      <c r="A428" s="25" t="s">
        <v>1276</v>
      </c>
      <c r="B428" s="25">
        <v>11</v>
      </c>
      <c r="C428" s="25" t="s">
        <v>1310</v>
      </c>
      <c r="D428" s="25" t="s">
        <v>15</v>
      </c>
      <c r="E428" s="25" t="s">
        <v>1311</v>
      </c>
      <c r="F428" s="25" t="s">
        <v>37</v>
      </c>
      <c r="G428" s="17">
        <f t="shared" si="30"/>
        <v>58.37</v>
      </c>
      <c r="H428" s="20">
        <f t="shared" si="31"/>
        <v>2646.73</v>
      </c>
      <c r="I428" s="20">
        <f t="shared" si="32"/>
        <v>2945.58</v>
      </c>
      <c r="J428" s="20">
        <f t="shared" si="33"/>
        <v>3434.7</v>
      </c>
      <c r="K428" s="20">
        <f t="shared" si="34"/>
        <v>4520.67</v>
      </c>
    </row>
    <row r="429" spans="1:11" s="11" customFormat="1" ht="14.25" customHeight="1">
      <c r="A429" s="25" t="s">
        <v>1276</v>
      </c>
      <c r="B429" s="25">
        <v>12</v>
      </c>
      <c r="C429" s="25" t="s">
        <v>1312</v>
      </c>
      <c r="D429" s="25" t="s">
        <v>15</v>
      </c>
      <c r="E429" s="25" t="s">
        <v>1313</v>
      </c>
      <c r="F429" s="25" t="s">
        <v>1314</v>
      </c>
      <c r="G429" s="17">
        <f t="shared" si="30"/>
        <v>58.29</v>
      </c>
      <c r="H429" s="20">
        <f t="shared" si="31"/>
        <v>2644.67</v>
      </c>
      <c r="I429" s="20">
        <f t="shared" si="32"/>
        <v>2943.5200000000004</v>
      </c>
      <c r="J429" s="20">
        <f t="shared" si="33"/>
        <v>3432.6400000000003</v>
      </c>
      <c r="K429" s="20">
        <f t="shared" si="34"/>
        <v>4518.61</v>
      </c>
    </row>
    <row r="430" spans="1:11" s="11" customFormat="1" ht="14.25" customHeight="1">
      <c r="A430" s="25" t="s">
        <v>1276</v>
      </c>
      <c r="B430" s="25">
        <v>13</v>
      </c>
      <c r="C430" s="25" t="s">
        <v>1315</v>
      </c>
      <c r="D430" s="25" t="s">
        <v>15</v>
      </c>
      <c r="E430" s="25" t="s">
        <v>1316</v>
      </c>
      <c r="F430" s="25" t="s">
        <v>1317</v>
      </c>
      <c r="G430" s="17">
        <f t="shared" si="30"/>
        <v>59.46</v>
      </c>
      <c r="H430" s="20">
        <f t="shared" si="31"/>
        <v>2678</v>
      </c>
      <c r="I430" s="20">
        <f t="shared" si="32"/>
        <v>2976.8500000000004</v>
      </c>
      <c r="J430" s="20">
        <f t="shared" si="33"/>
        <v>3465.9700000000003</v>
      </c>
      <c r="K430" s="20">
        <f t="shared" si="34"/>
        <v>4551.94</v>
      </c>
    </row>
    <row r="431" spans="1:11" s="11" customFormat="1" ht="14.25" customHeight="1">
      <c r="A431" s="25" t="s">
        <v>1276</v>
      </c>
      <c r="B431" s="25">
        <v>14</v>
      </c>
      <c r="C431" s="25" t="s">
        <v>1318</v>
      </c>
      <c r="D431" s="25" t="s">
        <v>15</v>
      </c>
      <c r="E431" s="25" t="s">
        <v>1319</v>
      </c>
      <c r="F431" s="25" t="s">
        <v>1320</v>
      </c>
      <c r="G431" s="17">
        <f t="shared" si="30"/>
        <v>59.64</v>
      </c>
      <c r="H431" s="20">
        <f t="shared" si="31"/>
        <v>2683.12</v>
      </c>
      <c r="I431" s="20">
        <f t="shared" si="32"/>
        <v>2981.97</v>
      </c>
      <c r="J431" s="20">
        <f t="shared" si="33"/>
        <v>3471.0899999999997</v>
      </c>
      <c r="K431" s="20">
        <f t="shared" si="34"/>
        <v>4557.06</v>
      </c>
    </row>
    <row r="432" spans="1:11" s="11" customFormat="1" ht="14.25" customHeight="1">
      <c r="A432" s="25" t="s">
        <v>1276</v>
      </c>
      <c r="B432" s="25">
        <v>15</v>
      </c>
      <c r="C432" s="25" t="s">
        <v>1321</v>
      </c>
      <c r="D432" s="25" t="s">
        <v>15</v>
      </c>
      <c r="E432" s="25" t="s">
        <v>1322</v>
      </c>
      <c r="F432" s="25" t="s">
        <v>1323</v>
      </c>
      <c r="G432" s="17">
        <f t="shared" si="30"/>
        <v>59.31</v>
      </c>
      <c r="H432" s="20">
        <f t="shared" si="31"/>
        <v>2673.7400000000002</v>
      </c>
      <c r="I432" s="20">
        <f t="shared" si="32"/>
        <v>2972.59</v>
      </c>
      <c r="J432" s="20">
        <f t="shared" si="33"/>
        <v>3461.71</v>
      </c>
      <c r="K432" s="20">
        <f t="shared" si="34"/>
        <v>4547.68</v>
      </c>
    </row>
    <row r="433" spans="1:11" s="11" customFormat="1" ht="14.25" customHeight="1">
      <c r="A433" s="25" t="s">
        <v>1276</v>
      </c>
      <c r="B433" s="25">
        <v>16</v>
      </c>
      <c r="C433" s="25" t="s">
        <v>1324</v>
      </c>
      <c r="D433" s="25" t="s">
        <v>15</v>
      </c>
      <c r="E433" s="25" t="s">
        <v>1325</v>
      </c>
      <c r="F433" s="25" t="s">
        <v>1326</v>
      </c>
      <c r="G433" s="17">
        <f t="shared" si="30"/>
        <v>59</v>
      </c>
      <c r="H433" s="20">
        <f t="shared" si="31"/>
        <v>2664.6800000000003</v>
      </c>
      <c r="I433" s="20">
        <f t="shared" si="32"/>
        <v>2963.53</v>
      </c>
      <c r="J433" s="20">
        <f t="shared" si="33"/>
        <v>3452.65</v>
      </c>
      <c r="K433" s="20">
        <f t="shared" si="34"/>
        <v>4538.62</v>
      </c>
    </row>
    <row r="434" spans="1:11" s="11" customFormat="1" ht="14.25" customHeight="1">
      <c r="A434" s="25" t="s">
        <v>1276</v>
      </c>
      <c r="B434" s="25">
        <v>17</v>
      </c>
      <c r="C434" s="25" t="s">
        <v>1327</v>
      </c>
      <c r="D434" s="25" t="s">
        <v>15</v>
      </c>
      <c r="E434" s="25" t="s">
        <v>1328</v>
      </c>
      <c r="F434" s="25" t="s">
        <v>1329</v>
      </c>
      <c r="G434" s="17">
        <f t="shared" si="30"/>
        <v>57.02</v>
      </c>
      <c r="H434" s="20">
        <f t="shared" si="31"/>
        <v>2608.15</v>
      </c>
      <c r="I434" s="20">
        <f t="shared" si="32"/>
        <v>2907.0000000000005</v>
      </c>
      <c r="J434" s="20">
        <f t="shared" si="33"/>
        <v>3396.1200000000003</v>
      </c>
      <c r="K434" s="20">
        <f t="shared" si="34"/>
        <v>4482.09</v>
      </c>
    </row>
    <row r="435" spans="1:11" s="11" customFormat="1" ht="14.25" customHeight="1">
      <c r="A435" s="25" t="s">
        <v>1276</v>
      </c>
      <c r="B435" s="25">
        <v>18</v>
      </c>
      <c r="C435" s="25" t="s">
        <v>1330</v>
      </c>
      <c r="D435" s="25" t="s">
        <v>15</v>
      </c>
      <c r="E435" s="25" t="s">
        <v>1331</v>
      </c>
      <c r="F435" s="25" t="s">
        <v>1332</v>
      </c>
      <c r="G435" s="17">
        <f t="shared" si="30"/>
        <v>56.51</v>
      </c>
      <c r="H435" s="20">
        <f t="shared" si="31"/>
        <v>2593.75</v>
      </c>
      <c r="I435" s="20">
        <f t="shared" si="32"/>
        <v>2892.6000000000004</v>
      </c>
      <c r="J435" s="20">
        <f t="shared" si="33"/>
        <v>3381.7200000000003</v>
      </c>
      <c r="K435" s="20">
        <f t="shared" si="34"/>
        <v>4467.6900000000005</v>
      </c>
    </row>
    <row r="436" spans="1:11" s="11" customFormat="1" ht="14.25" customHeight="1">
      <c r="A436" s="25" t="s">
        <v>1276</v>
      </c>
      <c r="B436" s="25">
        <v>19</v>
      </c>
      <c r="C436" s="25" t="s">
        <v>1333</v>
      </c>
      <c r="D436" s="25" t="s">
        <v>15</v>
      </c>
      <c r="E436" s="25" t="s">
        <v>1334</v>
      </c>
      <c r="F436" s="25" t="s">
        <v>1335</v>
      </c>
      <c r="G436" s="17">
        <f t="shared" si="30"/>
        <v>56.56</v>
      </c>
      <c r="H436" s="20">
        <f t="shared" si="31"/>
        <v>2595.1</v>
      </c>
      <c r="I436" s="20">
        <f t="shared" si="32"/>
        <v>2893.9500000000003</v>
      </c>
      <c r="J436" s="20">
        <f t="shared" si="33"/>
        <v>3383.07</v>
      </c>
      <c r="K436" s="20">
        <f t="shared" si="34"/>
        <v>4469.04</v>
      </c>
    </row>
    <row r="437" spans="1:11" s="11" customFormat="1" ht="14.25" customHeight="1">
      <c r="A437" s="25" t="s">
        <v>1276</v>
      </c>
      <c r="B437" s="25">
        <v>20</v>
      </c>
      <c r="C437" s="25" t="s">
        <v>1336</v>
      </c>
      <c r="D437" s="25" t="s">
        <v>15</v>
      </c>
      <c r="E437" s="25" t="s">
        <v>36</v>
      </c>
      <c r="F437" s="25" t="s">
        <v>1337</v>
      </c>
      <c r="G437" s="17">
        <f t="shared" si="30"/>
        <v>55.81</v>
      </c>
      <c r="H437" s="20">
        <f t="shared" si="31"/>
        <v>2573.7400000000002</v>
      </c>
      <c r="I437" s="20">
        <f t="shared" si="32"/>
        <v>2872.59</v>
      </c>
      <c r="J437" s="20">
        <f t="shared" si="33"/>
        <v>3361.71</v>
      </c>
      <c r="K437" s="20">
        <f t="shared" si="34"/>
        <v>4447.68</v>
      </c>
    </row>
    <row r="438" spans="1:11" s="11" customFormat="1" ht="14.25" customHeight="1">
      <c r="A438" s="25" t="s">
        <v>1276</v>
      </c>
      <c r="B438" s="25">
        <v>21</v>
      </c>
      <c r="C438" s="25" t="s">
        <v>1338</v>
      </c>
      <c r="D438" s="25" t="s">
        <v>15</v>
      </c>
      <c r="E438" s="25" t="s">
        <v>1339</v>
      </c>
      <c r="F438" s="25" t="s">
        <v>1340</v>
      </c>
      <c r="G438" s="17">
        <f t="shared" si="30"/>
        <v>58.79</v>
      </c>
      <c r="H438" s="20">
        <f t="shared" si="31"/>
        <v>2658.84</v>
      </c>
      <c r="I438" s="20">
        <f t="shared" si="32"/>
        <v>2957.69</v>
      </c>
      <c r="J438" s="20">
        <f t="shared" si="33"/>
        <v>3446.81</v>
      </c>
      <c r="K438" s="20">
        <f t="shared" si="34"/>
        <v>4532.78</v>
      </c>
    </row>
    <row r="439" spans="1:11" s="11" customFormat="1" ht="14.25" customHeight="1">
      <c r="A439" s="25" t="s">
        <v>1276</v>
      </c>
      <c r="B439" s="25">
        <v>22</v>
      </c>
      <c r="C439" s="25" t="s">
        <v>1341</v>
      </c>
      <c r="D439" s="25" t="s">
        <v>15</v>
      </c>
      <c r="E439" s="25" t="s">
        <v>1342</v>
      </c>
      <c r="F439" s="25" t="s">
        <v>1343</v>
      </c>
      <c r="G439" s="17">
        <f t="shared" si="30"/>
        <v>57.32</v>
      </c>
      <c r="H439" s="20">
        <f t="shared" si="31"/>
        <v>2616.82</v>
      </c>
      <c r="I439" s="20">
        <f t="shared" si="32"/>
        <v>2915.6700000000005</v>
      </c>
      <c r="J439" s="20">
        <f t="shared" si="33"/>
        <v>3404.7900000000004</v>
      </c>
      <c r="K439" s="20">
        <f t="shared" si="34"/>
        <v>4490.76</v>
      </c>
    </row>
    <row r="440" spans="1:11" s="11" customFormat="1" ht="14.25" customHeight="1">
      <c r="A440" s="25" t="s">
        <v>1276</v>
      </c>
      <c r="B440" s="25">
        <v>23</v>
      </c>
      <c r="C440" s="25" t="s">
        <v>1344</v>
      </c>
      <c r="D440" s="25" t="s">
        <v>15</v>
      </c>
      <c r="E440" s="25" t="s">
        <v>1345</v>
      </c>
      <c r="F440" s="25" t="s">
        <v>1346</v>
      </c>
      <c r="G440" s="17">
        <f t="shared" si="30"/>
        <v>56</v>
      </c>
      <c r="H440" s="20">
        <f t="shared" si="31"/>
        <v>2579.17</v>
      </c>
      <c r="I440" s="20">
        <f t="shared" si="32"/>
        <v>2878.0200000000004</v>
      </c>
      <c r="J440" s="20">
        <f t="shared" si="33"/>
        <v>3367.1400000000003</v>
      </c>
      <c r="K440" s="20">
        <f t="shared" si="34"/>
        <v>4453.110000000001</v>
      </c>
    </row>
    <row r="441" spans="1:11" s="11" customFormat="1" ht="14.25" customHeight="1">
      <c r="A441" s="25" t="s">
        <v>1347</v>
      </c>
      <c r="B441" s="25">
        <v>0</v>
      </c>
      <c r="C441" s="25" t="s">
        <v>1348</v>
      </c>
      <c r="D441" s="25" t="s">
        <v>15</v>
      </c>
      <c r="E441" s="25" t="s">
        <v>1349</v>
      </c>
      <c r="F441" s="25" t="s">
        <v>1350</v>
      </c>
      <c r="G441" s="17">
        <f t="shared" si="30"/>
        <v>41.01</v>
      </c>
      <c r="H441" s="20">
        <f t="shared" si="31"/>
        <v>2151.09</v>
      </c>
      <c r="I441" s="20">
        <f t="shared" si="32"/>
        <v>2449.9400000000005</v>
      </c>
      <c r="J441" s="20">
        <f t="shared" si="33"/>
        <v>2939.0600000000004</v>
      </c>
      <c r="K441" s="20">
        <f t="shared" si="34"/>
        <v>4025.03</v>
      </c>
    </row>
    <row r="442" spans="1:11" s="11" customFormat="1" ht="14.25" customHeight="1">
      <c r="A442" s="25" t="s">
        <v>1347</v>
      </c>
      <c r="B442" s="25">
        <v>1</v>
      </c>
      <c r="C442" s="25" t="s">
        <v>1351</v>
      </c>
      <c r="D442" s="25" t="s">
        <v>15</v>
      </c>
      <c r="E442" s="25" t="s">
        <v>1352</v>
      </c>
      <c r="F442" s="25" t="s">
        <v>1353</v>
      </c>
      <c r="G442" s="17">
        <f t="shared" si="30"/>
        <v>35.24</v>
      </c>
      <c r="H442" s="20">
        <f t="shared" si="31"/>
        <v>1986.6200000000001</v>
      </c>
      <c r="I442" s="20">
        <f t="shared" si="32"/>
        <v>2285.47</v>
      </c>
      <c r="J442" s="20">
        <f t="shared" si="33"/>
        <v>2774.5899999999997</v>
      </c>
      <c r="K442" s="20">
        <f t="shared" si="34"/>
        <v>3860.56</v>
      </c>
    </row>
    <row r="443" spans="1:11" s="11" customFormat="1" ht="14.25" customHeight="1">
      <c r="A443" s="25" t="s">
        <v>1347</v>
      </c>
      <c r="B443" s="25">
        <v>2</v>
      </c>
      <c r="C443" s="25" t="s">
        <v>1354</v>
      </c>
      <c r="D443" s="25" t="s">
        <v>15</v>
      </c>
      <c r="E443" s="25" t="s">
        <v>1355</v>
      </c>
      <c r="F443" s="25" t="s">
        <v>1356</v>
      </c>
      <c r="G443" s="17">
        <f t="shared" si="30"/>
        <v>34.46</v>
      </c>
      <c r="H443" s="20">
        <f t="shared" si="31"/>
        <v>1964.23</v>
      </c>
      <c r="I443" s="20">
        <f t="shared" si="32"/>
        <v>2263.08</v>
      </c>
      <c r="J443" s="20">
        <f t="shared" si="33"/>
        <v>2752.2</v>
      </c>
      <c r="K443" s="20">
        <f t="shared" si="34"/>
        <v>3838.17</v>
      </c>
    </row>
    <row r="444" spans="1:11" s="11" customFormat="1" ht="14.25" customHeight="1">
      <c r="A444" s="25" t="s">
        <v>1347</v>
      </c>
      <c r="B444" s="25">
        <v>3</v>
      </c>
      <c r="C444" s="25" t="s">
        <v>1357</v>
      </c>
      <c r="D444" s="25" t="s">
        <v>15</v>
      </c>
      <c r="E444" s="25" t="s">
        <v>1358</v>
      </c>
      <c r="F444" s="25" t="s">
        <v>1359</v>
      </c>
      <c r="G444" s="17">
        <f t="shared" si="30"/>
        <v>33.81</v>
      </c>
      <c r="H444" s="20">
        <f t="shared" si="31"/>
        <v>1945.6100000000001</v>
      </c>
      <c r="I444" s="20">
        <f t="shared" si="32"/>
        <v>2244.46</v>
      </c>
      <c r="J444" s="20">
        <f t="shared" si="33"/>
        <v>2733.58</v>
      </c>
      <c r="K444" s="20">
        <f t="shared" si="34"/>
        <v>3819.55</v>
      </c>
    </row>
    <row r="445" spans="1:11" s="11" customFormat="1" ht="14.25" customHeight="1">
      <c r="A445" s="25" t="s">
        <v>1347</v>
      </c>
      <c r="B445" s="25">
        <v>4</v>
      </c>
      <c r="C445" s="25" t="s">
        <v>1360</v>
      </c>
      <c r="D445" s="25" t="s">
        <v>15</v>
      </c>
      <c r="E445" s="25" t="s">
        <v>1361</v>
      </c>
      <c r="F445" s="25" t="s">
        <v>1362</v>
      </c>
      <c r="G445" s="17">
        <f t="shared" si="30"/>
        <v>32.72</v>
      </c>
      <c r="H445" s="20">
        <f t="shared" si="31"/>
        <v>1914.44</v>
      </c>
      <c r="I445" s="20">
        <f t="shared" si="32"/>
        <v>2213.29</v>
      </c>
      <c r="J445" s="20">
        <f t="shared" si="33"/>
        <v>2702.41</v>
      </c>
      <c r="K445" s="20">
        <f t="shared" si="34"/>
        <v>3788.3799999999997</v>
      </c>
    </row>
    <row r="446" spans="1:11" s="11" customFormat="1" ht="14.25" customHeight="1">
      <c r="A446" s="25" t="s">
        <v>1347</v>
      </c>
      <c r="B446" s="25">
        <v>5</v>
      </c>
      <c r="C446" s="25" t="s">
        <v>1363</v>
      </c>
      <c r="D446" s="25" t="s">
        <v>15</v>
      </c>
      <c r="E446" s="25" t="s">
        <v>1364</v>
      </c>
      <c r="F446" s="25" t="s">
        <v>1365</v>
      </c>
      <c r="G446" s="17">
        <f t="shared" si="30"/>
        <v>32.79</v>
      </c>
      <c r="H446" s="20">
        <f t="shared" si="31"/>
        <v>1916.55</v>
      </c>
      <c r="I446" s="20">
        <f t="shared" si="32"/>
        <v>2215.4</v>
      </c>
      <c r="J446" s="20">
        <f t="shared" si="33"/>
        <v>2704.52</v>
      </c>
      <c r="K446" s="20">
        <f t="shared" si="34"/>
        <v>3790.49</v>
      </c>
    </row>
    <row r="447" spans="1:11" s="11" customFormat="1" ht="14.25" customHeight="1">
      <c r="A447" s="25" t="s">
        <v>1347</v>
      </c>
      <c r="B447" s="25">
        <v>6</v>
      </c>
      <c r="C447" s="25" t="s">
        <v>1366</v>
      </c>
      <c r="D447" s="25" t="s">
        <v>1367</v>
      </c>
      <c r="E447" s="25" t="s">
        <v>15</v>
      </c>
      <c r="F447" s="25" t="s">
        <v>1368</v>
      </c>
      <c r="G447" s="17">
        <f t="shared" si="30"/>
        <v>34.12</v>
      </c>
      <c r="H447" s="20">
        <f t="shared" si="31"/>
        <v>1954.4</v>
      </c>
      <c r="I447" s="20">
        <f t="shared" si="32"/>
        <v>2253.25</v>
      </c>
      <c r="J447" s="20">
        <f t="shared" si="33"/>
        <v>2742.37</v>
      </c>
      <c r="K447" s="20">
        <f t="shared" si="34"/>
        <v>3828.34</v>
      </c>
    </row>
    <row r="448" spans="1:11" s="11" customFormat="1" ht="14.25" customHeight="1">
      <c r="A448" s="25" t="s">
        <v>1347</v>
      </c>
      <c r="B448" s="25">
        <v>7</v>
      </c>
      <c r="C448" s="25" t="s">
        <v>1369</v>
      </c>
      <c r="D448" s="25" t="s">
        <v>1370</v>
      </c>
      <c r="E448" s="25" t="s">
        <v>15</v>
      </c>
      <c r="F448" s="25" t="s">
        <v>1371</v>
      </c>
      <c r="G448" s="17">
        <f t="shared" si="30"/>
        <v>44.19</v>
      </c>
      <c r="H448" s="20">
        <f t="shared" si="31"/>
        <v>2242.0400000000004</v>
      </c>
      <c r="I448" s="20">
        <f t="shared" si="32"/>
        <v>2540.8900000000003</v>
      </c>
      <c r="J448" s="20">
        <f t="shared" si="33"/>
        <v>3030.01</v>
      </c>
      <c r="K448" s="20">
        <f t="shared" si="34"/>
        <v>4115.98</v>
      </c>
    </row>
    <row r="449" spans="1:11" s="11" customFormat="1" ht="14.25" customHeight="1">
      <c r="A449" s="25" t="s">
        <v>1347</v>
      </c>
      <c r="B449" s="25">
        <v>8</v>
      </c>
      <c r="C449" s="25" t="s">
        <v>1372</v>
      </c>
      <c r="D449" s="25" t="s">
        <v>15</v>
      </c>
      <c r="E449" s="25" t="s">
        <v>1373</v>
      </c>
      <c r="F449" s="25" t="s">
        <v>1374</v>
      </c>
      <c r="G449" s="17">
        <f t="shared" si="30"/>
        <v>52.68</v>
      </c>
      <c r="H449" s="20">
        <f t="shared" si="31"/>
        <v>2484.4999999999995</v>
      </c>
      <c r="I449" s="20">
        <f t="shared" si="32"/>
        <v>2783.35</v>
      </c>
      <c r="J449" s="20">
        <f t="shared" si="33"/>
        <v>3272.47</v>
      </c>
      <c r="K449" s="20">
        <f t="shared" si="34"/>
        <v>4358.4400000000005</v>
      </c>
    </row>
    <row r="450" spans="1:11" s="11" customFormat="1" ht="14.25" customHeight="1">
      <c r="A450" s="25" t="s">
        <v>1347</v>
      </c>
      <c r="B450" s="25">
        <v>9</v>
      </c>
      <c r="C450" s="25" t="s">
        <v>1375</v>
      </c>
      <c r="D450" s="25" t="s">
        <v>15</v>
      </c>
      <c r="E450" s="25" t="s">
        <v>1376</v>
      </c>
      <c r="F450" s="25" t="s">
        <v>1377</v>
      </c>
      <c r="G450" s="17">
        <f t="shared" si="30"/>
        <v>55.12</v>
      </c>
      <c r="H450" s="20">
        <f t="shared" si="31"/>
        <v>2553.92</v>
      </c>
      <c r="I450" s="20">
        <f t="shared" si="32"/>
        <v>2852.77</v>
      </c>
      <c r="J450" s="20">
        <f t="shared" si="33"/>
        <v>3341.89</v>
      </c>
      <c r="K450" s="20">
        <f t="shared" si="34"/>
        <v>4427.86</v>
      </c>
    </row>
    <row r="451" spans="1:11" s="11" customFormat="1" ht="14.25" customHeight="1">
      <c r="A451" s="25" t="s">
        <v>1347</v>
      </c>
      <c r="B451" s="25">
        <v>10</v>
      </c>
      <c r="C451" s="25" t="s">
        <v>1378</v>
      </c>
      <c r="D451" s="25" t="s">
        <v>15</v>
      </c>
      <c r="E451" s="25" t="s">
        <v>1379</v>
      </c>
      <c r="F451" s="25" t="s">
        <v>1380</v>
      </c>
      <c r="G451" s="17">
        <f t="shared" si="30"/>
        <v>56.12</v>
      </c>
      <c r="H451" s="20">
        <f t="shared" si="31"/>
        <v>2582.55</v>
      </c>
      <c r="I451" s="20">
        <f t="shared" si="32"/>
        <v>2881.4</v>
      </c>
      <c r="J451" s="20">
        <f t="shared" si="33"/>
        <v>3370.52</v>
      </c>
      <c r="K451" s="20">
        <f t="shared" si="34"/>
        <v>4456.49</v>
      </c>
    </row>
    <row r="452" spans="1:11" s="11" customFormat="1" ht="14.25" customHeight="1">
      <c r="A452" s="25" t="s">
        <v>1347</v>
      </c>
      <c r="B452" s="25">
        <v>11</v>
      </c>
      <c r="C452" s="25" t="s">
        <v>1381</v>
      </c>
      <c r="D452" s="25" t="s">
        <v>15</v>
      </c>
      <c r="E452" s="25" t="s">
        <v>1382</v>
      </c>
      <c r="F452" s="25" t="s">
        <v>1383</v>
      </c>
      <c r="G452" s="17">
        <f t="shared" si="30"/>
        <v>57.26</v>
      </c>
      <c r="H452" s="20">
        <f t="shared" si="31"/>
        <v>2615.1400000000003</v>
      </c>
      <c r="I452" s="20">
        <f t="shared" si="32"/>
        <v>2913.9900000000007</v>
      </c>
      <c r="J452" s="20">
        <f t="shared" si="33"/>
        <v>3403.1100000000006</v>
      </c>
      <c r="K452" s="20">
        <f t="shared" si="34"/>
        <v>4489.08</v>
      </c>
    </row>
    <row r="453" spans="1:11" s="11" customFormat="1" ht="14.25" customHeight="1">
      <c r="A453" s="25" t="s">
        <v>1347</v>
      </c>
      <c r="B453" s="25">
        <v>12</v>
      </c>
      <c r="C453" s="25" t="s">
        <v>1384</v>
      </c>
      <c r="D453" s="25" t="s">
        <v>15</v>
      </c>
      <c r="E453" s="25" t="s">
        <v>1385</v>
      </c>
      <c r="F453" s="25" t="s">
        <v>1386</v>
      </c>
      <c r="G453" s="17">
        <f t="shared" si="30"/>
        <v>55.17</v>
      </c>
      <c r="H453" s="20">
        <f t="shared" si="31"/>
        <v>2555.38</v>
      </c>
      <c r="I453" s="20">
        <f t="shared" si="32"/>
        <v>2854.2300000000005</v>
      </c>
      <c r="J453" s="20">
        <f t="shared" si="33"/>
        <v>3343.3500000000004</v>
      </c>
      <c r="K453" s="20">
        <f t="shared" si="34"/>
        <v>4429.32</v>
      </c>
    </row>
    <row r="454" spans="1:11" s="11" customFormat="1" ht="14.25" customHeight="1">
      <c r="A454" s="25" t="s">
        <v>1347</v>
      </c>
      <c r="B454" s="25">
        <v>13</v>
      </c>
      <c r="C454" s="25" t="s">
        <v>1232</v>
      </c>
      <c r="D454" s="25" t="s">
        <v>15</v>
      </c>
      <c r="E454" s="25" t="s">
        <v>1387</v>
      </c>
      <c r="F454" s="25" t="s">
        <v>1388</v>
      </c>
      <c r="G454" s="17">
        <f t="shared" si="30"/>
        <v>56.57</v>
      </c>
      <c r="H454" s="20">
        <f t="shared" si="31"/>
        <v>2595.5400000000004</v>
      </c>
      <c r="I454" s="20">
        <f t="shared" si="32"/>
        <v>2894.3900000000003</v>
      </c>
      <c r="J454" s="20">
        <f t="shared" si="33"/>
        <v>3383.51</v>
      </c>
      <c r="K454" s="20">
        <f t="shared" si="34"/>
        <v>4469.48</v>
      </c>
    </row>
    <row r="455" spans="1:11" s="11" customFormat="1" ht="14.25" customHeight="1">
      <c r="A455" s="25" t="s">
        <v>1347</v>
      </c>
      <c r="B455" s="25">
        <v>14</v>
      </c>
      <c r="C455" s="25" t="s">
        <v>1389</v>
      </c>
      <c r="D455" s="25" t="s">
        <v>15</v>
      </c>
      <c r="E455" s="25" t="s">
        <v>1390</v>
      </c>
      <c r="F455" s="25" t="s">
        <v>1391</v>
      </c>
      <c r="G455" s="17">
        <f t="shared" si="30"/>
        <v>57.27</v>
      </c>
      <c r="H455" s="20">
        <f t="shared" si="31"/>
        <v>2615.4500000000003</v>
      </c>
      <c r="I455" s="20">
        <f t="shared" si="32"/>
        <v>2914.3</v>
      </c>
      <c r="J455" s="20">
        <f t="shared" si="33"/>
        <v>3403.42</v>
      </c>
      <c r="K455" s="20">
        <f t="shared" si="34"/>
        <v>4489.39</v>
      </c>
    </row>
    <row r="456" spans="1:11" s="11" customFormat="1" ht="14.25" customHeight="1">
      <c r="A456" s="25" t="s">
        <v>1347</v>
      </c>
      <c r="B456" s="25">
        <v>15</v>
      </c>
      <c r="C456" s="25" t="s">
        <v>182</v>
      </c>
      <c r="D456" s="25" t="s">
        <v>15</v>
      </c>
      <c r="E456" s="25" t="s">
        <v>1392</v>
      </c>
      <c r="F456" s="25" t="s">
        <v>1393</v>
      </c>
      <c r="G456" s="17">
        <f t="shared" si="30"/>
        <v>57.25</v>
      </c>
      <c r="H456" s="20">
        <f t="shared" si="31"/>
        <v>2614.91</v>
      </c>
      <c r="I456" s="20">
        <f t="shared" si="32"/>
        <v>2913.76</v>
      </c>
      <c r="J456" s="20">
        <f t="shared" si="33"/>
        <v>3402.88</v>
      </c>
      <c r="K456" s="20">
        <f t="shared" si="34"/>
        <v>4488.85</v>
      </c>
    </row>
    <row r="457" spans="1:11" s="11" customFormat="1" ht="14.25" customHeight="1">
      <c r="A457" s="25" t="s">
        <v>1347</v>
      </c>
      <c r="B457" s="25">
        <v>16</v>
      </c>
      <c r="C457" s="25" t="s">
        <v>1394</v>
      </c>
      <c r="D457" s="25" t="s">
        <v>15</v>
      </c>
      <c r="E457" s="25" t="s">
        <v>1395</v>
      </c>
      <c r="F457" s="25" t="s">
        <v>1396</v>
      </c>
      <c r="G457" s="17">
        <f t="shared" si="30"/>
        <v>56.02</v>
      </c>
      <c r="H457" s="20">
        <f t="shared" si="31"/>
        <v>2579.7599999999998</v>
      </c>
      <c r="I457" s="20">
        <f t="shared" si="32"/>
        <v>2878.61</v>
      </c>
      <c r="J457" s="20">
        <f t="shared" si="33"/>
        <v>3367.73</v>
      </c>
      <c r="K457" s="20">
        <f t="shared" si="34"/>
        <v>4453.700000000001</v>
      </c>
    </row>
    <row r="458" spans="1:11" s="11" customFormat="1" ht="14.25" customHeight="1">
      <c r="A458" s="25" t="s">
        <v>1347</v>
      </c>
      <c r="B458" s="25">
        <v>17</v>
      </c>
      <c r="C458" s="25" t="s">
        <v>1397</v>
      </c>
      <c r="D458" s="25" t="s">
        <v>15</v>
      </c>
      <c r="E458" s="25" t="s">
        <v>1398</v>
      </c>
      <c r="F458" s="25" t="s">
        <v>1399</v>
      </c>
      <c r="G458" s="17">
        <f aca="true" t="shared" si="35" ref="G458:G521">ROUND((F458*0.0363),2)</f>
        <v>55.35</v>
      </c>
      <c r="H458" s="20">
        <f aca="true" t="shared" si="36" ref="H458:H521">F458+$M$3+G458</f>
        <v>2560.6</v>
      </c>
      <c r="I458" s="20">
        <f aca="true" t="shared" si="37" ref="I458:I521">F458+$N$3+G458</f>
        <v>2859.4500000000003</v>
      </c>
      <c r="J458" s="20">
        <f aca="true" t="shared" si="38" ref="J458:J521">F458+$O$3+G458</f>
        <v>3348.57</v>
      </c>
      <c r="K458" s="20">
        <f aca="true" t="shared" si="39" ref="K458:K521">F458+$P$3+G458</f>
        <v>4434.540000000001</v>
      </c>
    </row>
    <row r="459" spans="1:11" s="11" customFormat="1" ht="14.25" customHeight="1">
      <c r="A459" s="25" t="s">
        <v>1347</v>
      </c>
      <c r="B459" s="25">
        <v>18</v>
      </c>
      <c r="C459" s="25" t="s">
        <v>1400</v>
      </c>
      <c r="D459" s="25" t="s">
        <v>15</v>
      </c>
      <c r="E459" s="25" t="s">
        <v>1401</v>
      </c>
      <c r="F459" s="25" t="s">
        <v>1402</v>
      </c>
      <c r="G459" s="17">
        <f t="shared" si="35"/>
        <v>53.67</v>
      </c>
      <c r="H459" s="20">
        <f t="shared" si="36"/>
        <v>2512.66</v>
      </c>
      <c r="I459" s="20">
        <f t="shared" si="37"/>
        <v>2811.51</v>
      </c>
      <c r="J459" s="20">
        <f t="shared" si="38"/>
        <v>3300.63</v>
      </c>
      <c r="K459" s="20">
        <f t="shared" si="39"/>
        <v>4386.6</v>
      </c>
    </row>
    <row r="460" spans="1:11" s="11" customFormat="1" ht="14.25" customHeight="1">
      <c r="A460" s="25" t="s">
        <v>1347</v>
      </c>
      <c r="B460" s="25">
        <v>19</v>
      </c>
      <c r="C460" s="25" t="s">
        <v>1403</v>
      </c>
      <c r="D460" s="25" t="s">
        <v>15</v>
      </c>
      <c r="E460" s="25" t="s">
        <v>51</v>
      </c>
      <c r="F460" s="25" t="s">
        <v>1404</v>
      </c>
      <c r="G460" s="17">
        <f t="shared" si="35"/>
        <v>52.9</v>
      </c>
      <c r="H460" s="20">
        <f t="shared" si="36"/>
        <v>2490.61</v>
      </c>
      <c r="I460" s="20">
        <f t="shared" si="37"/>
        <v>2789.4600000000005</v>
      </c>
      <c r="J460" s="20">
        <f t="shared" si="38"/>
        <v>3278.5800000000004</v>
      </c>
      <c r="K460" s="20">
        <f t="shared" si="39"/>
        <v>4364.549999999999</v>
      </c>
    </row>
    <row r="461" spans="1:11" s="11" customFormat="1" ht="14.25" customHeight="1">
      <c r="A461" s="25" t="s">
        <v>1347</v>
      </c>
      <c r="B461" s="25">
        <v>20</v>
      </c>
      <c r="C461" s="25" t="s">
        <v>1405</v>
      </c>
      <c r="D461" s="25" t="s">
        <v>15</v>
      </c>
      <c r="E461" s="25" t="s">
        <v>1406</v>
      </c>
      <c r="F461" s="25" t="s">
        <v>1407</v>
      </c>
      <c r="G461" s="17">
        <f t="shared" si="35"/>
        <v>51.4</v>
      </c>
      <c r="H461" s="20">
        <f t="shared" si="36"/>
        <v>2447.93</v>
      </c>
      <c r="I461" s="20">
        <f t="shared" si="37"/>
        <v>2746.78</v>
      </c>
      <c r="J461" s="20">
        <f t="shared" si="38"/>
        <v>3235.9</v>
      </c>
      <c r="K461" s="20">
        <f t="shared" si="39"/>
        <v>4321.87</v>
      </c>
    </row>
    <row r="462" spans="1:11" s="11" customFormat="1" ht="14.25" customHeight="1">
      <c r="A462" s="25" t="s">
        <v>1347</v>
      </c>
      <c r="B462" s="25">
        <v>21</v>
      </c>
      <c r="C462" s="25" t="s">
        <v>1408</v>
      </c>
      <c r="D462" s="25" t="s">
        <v>15</v>
      </c>
      <c r="E462" s="25" t="s">
        <v>1409</v>
      </c>
      <c r="F462" s="25" t="s">
        <v>1410</v>
      </c>
      <c r="G462" s="17">
        <f t="shared" si="35"/>
        <v>55.09</v>
      </c>
      <c r="H462" s="20">
        <f t="shared" si="36"/>
        <v>2553.28</v>
      </c>
      <c r="I462" s="20">
        <f t="shared" si="37"/>
        <v>2852.13</v>
      </c>
      <c r="J462" s="20">
        <f t="shared" si="38"/>
        <v>3341.25</v>
      </c>
      <c r="K462" s="20">
        <f t="shared" si="39"/>
        <v>4427.22</v>
      </c>
    </row>
    <row r="463" spans="1:11" s="11" customFormat="1" ht="14.25" customHeight="1">
      <c r="A463" s="25" t="s">
        <v>1347</v>
      </c>
      <c r="B463" s="25">
        <v>22</v>
      </c>
      <c r="C463" s="25" t="s">
        <v>1411</v>
      </c>
      <c r="D463" s="25" t="s">
        <v>15</v>
      </c>
      <c r="E463" s="25" t="s">
        <v>1412</v>
      </c>
      <c r="F463" s="25" t="s">
        <v>1413</v>
      </c>
      <c r="G463" s="17">
        <f t="shared" si="35"/>
        <v>53.88</v>
      </c>
      <c r="H463" s="20">
        <f t="shared" si="36"/>
        <v>2518.67</v>
      </c>
      <c r="I463" s="20">
        <f t="shared" si="37"/>
        <v>2817.5200000000004</v>
      </c>
      <c r="J463" s="20">
        <f t="shared" si="38"/>
        <v>3306.6400000000003</v>
      </c>
      <c r="K463" s="20">
        <f t="shared" si="39"/>
        <v>4392.61</v>
      </c>
    </row>
    <row r="464" spans="1:11" s="11" customFormat="1" ht="14.25" customHeight="1">
      <c r="A464" s="25" t="s">
        <v>1347</v>
      </c>
      <c r="B464" s="25">
        <v>23</v>
      </c>
      <c r="C464" s="25" t="s">
        <v>58</v>
      </c>
      <c r="D464" s="25" t="s">
        <v>15</v>
      </c>
      <c r="E464" s="25" t="s">
        <v>1414</v>
      </c>
      <c r="F464" s="25" t="s">
        <v>1415</v>
      </c>
      <c r="G464" s="17">
        <f t="shared" si="35"/>
        <v>52.58</v>
      </c>
      <c r="H464" s="20">
        <f t="shared" si="36"/>
        <v>2481.5</v>
      </c>
      <c r="I464" s="20">
        <f t="shared" si="37"/>
        <v>2780.3500000000004</v>
      </c>
      <c r="J464" s="20">
        <f t="shared" si="38"/>
        <v>3269.4700000000003</v>
      </c>
      <c r="K464" s="20">
        <f t="shared" si="39"/>
        <v>4355.4400000000005</v>
      </c>
    </row>
    <row r="465" spans="1:11" s="11" customFormat="1" ht="14.25" customHeight="1">
      <c r="A465" s="25" t="s">
        <v>1416</v>
      </c>
      <c r="B465" s="25">
        <v>0</v>
      </c>
      <c r="C465" s="25" t="s">
        <v>1417</v>
      </c>
      <c r="D465" s="25" t="s">
        <v>15</v>
      </c>
      <c r="E465" s="25" t="s">
        <v>974</v>
      </c>
      <c r="F465" s="25" t="s">
        <v>1418</v>
      </c>
      <c r="G465" s="17">
        <f t="shared" si="35"/>
        <v>37.56</v>
      </c>
      <c r="H465" s="20">
        <f t="shared" si="36"/>
        <v>2052.61</v>
      </c>
      <c r="I465" s="20">
        <f t="shared" si="37"/>
        <v>2351.46</v>
      </c>
      <c r="J465" s="20">
        <f t="shared" si="38"/>
        <v>2840.58</v>
      </c>
      <c r="K465" s="20">
        <f t="shared" si="39"/>
        <v>3926.5499999999997</v>
      </c>
    </row>
    <row r="466" spans="1:11" s="11" customFormat="1" ht="14.25" customHeight="1">
      <c r="A466" s="25" t="s">
        <v>1416</v>
      </c>
      <c r="B466" s="25">
        <v>1</v>
      </c>
      <c r="C466" s="25" t="s">
        <v>1419</v>
      </c>
      <c r="D466" s="25" t="s">
        <v>15</v>
      </c>
      <c r="E466" s="25" t="s">
        <v>1420</v>
      </c>
      <c r="F466" s="25" t="s">
        <v>54</v>
      </c>
      <c r="G466" s="17">
        <f t="shared" si="35"/>
        <v>34.28</v>
      </c>
      <c r="H466" s="20">
        <f t="shared" si="36"/>
        <v>1959</v>
      </c>
      <c r="I466" s="20">
        <f t="shared" si="37"/>
        <v>2257.8500000000004</v>
      </c>
      <c r="J466" s="20">
        <f t="shared" si="38"/>
        <v>2746.9700000000003</v>
      </c>
      <c r="K466" s="20">
        <f t="shared" si="39"/>
        <v>3832.94</v>
      </c>
    </row>
    <row r="467" spans="1:11" s="11" customFormat="1" ht="14.25" customHeight="1">
      <c r="A467" s="25" t="s">
        <v>1416</v>
      </c>
      <c r="B467" s="25">
        <v>2</v>
      </c>
      <c r="C467" s="25" t="s">
        <v>1421</v>
      </c>
      <c r="D467" s="25" t="s">
        <v>15</v>
      </c>
      <c r="E467" s="25" t="s">
        <v>1422</v>
      </c>
      <c r="F467" s="25" t="s">
        <v>1423</v>
      </c>
      <c r="G467" s="17">
        <f t="shared" si="35"/>
        <v>33.57</v>
      </c>
      <c r="H467" s="20">
        <f t="shared" si="36"/>
        <v>1938.82</v>
      </c>
      <c r="I467" s="20">
        <f t="shared" si="37"/>
        <v>2237.6700000000005</v>
      </c>
      <c r="J467" s="20">
        <f t="shared" si="38"/>
        <v>2726.7900000000004</v>
      </c>
      <c r="K467" s="20">
        <f t="shared" si="39"/>
        <v>3812.76</v>
      </c>
    </row>
    <row r="468" spans="1:11" s="11" customFormat="1" ht="14.25" customHeight="1">
      <c r="A468" s="25" t="s">
        <v>1416</v>
      </c>
      <c r="B468" s="25">
        <v>3</v>
      </c>
      <c r="C468" s="25" t="s">
        <v>1424</v>
      </c>
      <c r="D468" s="25" t="s">
        <v>1425</v>
      </c>
      <c r="E468" s="25" t="s">
        <v>15</v>
      </c>
      <c r="F468" s="25" t="s">
        <v>1426</v>
      </c>
      <c r="G468" s="17">
        <f t="shared" si="35"/>
        <v>32.13</v>
      </c>
      <c r="H468" s="20">
        <f t="shared" si="36"/>
        <v>1897.8000000000002</v>
      </c>
      <c r="I468" s="20">
        <f t="shared" si="37"/>
        <v>2196.6500000000005</v>
      </c>
      <c r="J468" s="20">
        <f t="shared" si="38"/>
        <v>2685.7700000000004</v>
      </c>
      <c r="K468" s="20">
        <f t="shared" si="39"/>
        <v>3771.7400000000002</v>
      </c>
    </row>
    <row r="469" spans="1:11" s="11" customFormat="1" ht="14.25" customHeight="1">
      <c r="A469" s="25" t="s">
        <v>1416</v>
      </c>
      <c r="B469" s="25">
        <v>4</v>
      </c>
      <c r="C469" s="25" t="s">
        <v>1427</v>
      </c>
      <c r="D469" s="25" t="s">
        <v>1428</v>
      </c>
      <c r="E469" s="25" t="s">
        <v>15</v>
      </c>
      <c r="F469" s="25" t="s">
        <v>1429</v>
      </c>
      <c r="G469" s="17">
        <f t="shared" si="35"/>
        <v>31.15</v>
      </c>
      <c r="H469" s="20">
        <f t="shared" si="36"/>
        <v>1869.71</v>
      </c>
      <c r="I469" s="20">
        <f t="shared" si="37"/>
        <v>2168.5600000000004</v>
      </c>
      <c r="J469" s="20">
        <f t="shared" si="38"/>
        <v>2657.6800000000003</v>
      </c>
      <c r="K469" s="20">
        <f t="shared" si="39"/>
        <v>3743.65</v>
      </c>
    </row>
    <row r="470" spans="1:11" s="11" customFormat="1" ht="14.25" customHeight="1">
      <c r="A470" s="25" t="s">
        <v>1416</v>
      </c>
      <c r="B470" s="25">
        <v>5</v>
      </c>
      <c r="C470" s="25" t="s">
        <v>1430</v>
      </c>
      <c r="D470" s="25" t="s">
        <v>15</v>
      </c>
      <c r="E470" s="25" t="s">
        <v>1431</v>
      </c>
      <c r="F470" s="25" t="s">
        <v>1432</v>
      </c>
      <c r="G470" s="17">
        <f t="shared" si="35"/>
        <v>32.84</v>
      </c>
      <c r="H470" s="20">
        <f t="shared" si="36"/>
        <v>1918.11</v>
      </c>
      <c r="I470" s="20">
        <f t="shared" si="37"/>
        <v>2216.96</v>
      </c>
      <c r="J470" s="20">
        <f t="shared" si="38"/>
        <v>2706.08</v>
      </c>
      <c r="K470" s="20">
        <f t="shared" si="39"/>
        <v>3792.05</v>
      </c>
    </row>
    <row r="471" spans="1:11" s="11" customFormat="1" ht="14.25" customHeight="1">
      <c r="A471" s="25" t="s">
        <v>1416</v>
      </c>
      <c r="B471" s="25">
        <v>6</v>
      </c>
      <c r="C471" s="25" t="s">
        <v>1433</v>
      </c>
      <c r="D471" s="25" t="s">
        <v>1434</v>
      </c>
      <c r="E471" s="25" t="s">
        <v>15</v>
      </c>
      <c r="F471" s="25" t="s">
        <v>1435</v>
      </c>
      <c r="G471" s="17">
        <f t="shared" si="35"/>
        <v>33.87</v>
      </c>
      <c r="H471" s="20">
        <f t="shared" si="36"/>
        <v>1947.44</v>
      </c>
      <c r="I471" s="20">
        <f t="shared" si="37"/>
        <v>2246.29</v>
      </c>
      <c r="J471" s="20">
        <f t="shared" si="38"/>
        <v>2735.41</v>
      </c>
      <c r="K471" s="20">
        <f t="shared" si="39"/>
        <v>3821.38</v>
      </c>
    </row>
    <row r="472" spans="1:11" s="11" customFormat="1" ht="14.25" customHeight="1">
      <c r="A472" s="25" t="s">
        <v>1416</v>
      </c>
      <c r="B472" s="25">
        <v>7</v>
      </c>
      <c r="C472" s="25" t="s">
        <v>1436</v>
      </c>
      <c r="D472" s="25" t="s">
        <v>1437</v>
      </c>
      <c r="E472" s="25" t="s">
        <v>15</v>
      </c>
      <c r="F472" s="25" t="s">
        <v>1438</v>
      </c>
      <c r="G472" s="17">
        <f t="shared" si="35"/>
        <v>41.12</v>
      </c>
      <c r="H472" s="20">
        <f t="shared" si="36"/>
        <v>2154.26</v>
      </c>
      <c r="I472" s="20">
        <f t="shared" si="37"/>
        <v>2453.11</v>
      </c>
      <c r="J472" s="20">
        <f t="shared" si="38"/>
        <v>2942.23</v>
      </c>
      <c r="K472" s="20">
        <f t="shared" si="39"/>
        <v>4028.2</v>
      </c>
    </row>
    <row r="473" spans="1:11" s="11" customFormat="1" ht="14.25" customHeight="1">
      <c r="A473" s="25" t="s">
        <v>1416</v>
      </c>
      <c r="B473" s="25">
        <v>8</v>
      </c>
      <c r="C473" s="25" t="s">
        <v>1439</v>
      </c>
      <c r="D473" s="25" t="s">
        <v>15</v>
      </c>
      <c r="E473" s="25" t="s">
        <v>1440</v>
      </c>
      <c r="F473" s="25" t="s">
        <v>1441</v>
      </c>
      <c r="G473" s="17">
        <f t="shared" si="35"/>
        <v>53.59</v>
      </c>
      <c r="H473" s="20">
        <f t="shared" si="36"/>
        <v>2510.4500000000003</v>
      </c>
      <c r="I473" s="20">
        <f t="shared" si="37"/>
        <v>2809.3</v>
      </c>
      <c r="J473" s="20">
        <f t="shared" si="38"/>
        <v>3298.42</v>
      </c>
      <c r="K473" s="20">
        <f t="shared" si="39"/>
        <v>4384.39</v>
      </c>
    </row>
    <row r="474" spans="1:11" s="11" customFormat="1" ht="14.25" customHeight="1">
      <c r="A474" s="25" t="s">
        <v>1416</v>
      </c>
      <c r="B474" s="25">
        <v>9</v>
      </c>
      <c r="C474" s="25" t="s">
        <v>1442</v>
      </c>
      <c r="D474" s="25" t="s">
        <v>15</v>
      </c>
      <c r="E474" s="25" t="s">
        <v>1443</v>
      </c>
      <c r="F474" s="25" t="s">
        <v>30</v>
      </c>
      <c r="G474" s="17">
        <f t="shared" si="35"/>
        <v>57.92</v>
      </c>
      <c r="H474" s="20">
        <f t="shared" si="36"/>
        <v>2633.92</v>
      </c>
      <c r="I474" s="20">
        <f t="shared" si="37"/>
        <v>2932.7700000000004</v>
      </c>
      <c r="J474" s="20">
        <f t="shared" si="38"/>
        <v>3421.8900000000003</v>
      </c>
      <c r="K474" s="20">
        <f t="shared" si="39"/>
        <v>4507.860000000001</v>
      </c>
    </row>
    <row r="475" spans="1:11" s="11" customFormat="1" ht="14.25" customHeight="1">
      <c r="A475" s="25" t="s">
        <v>1416</v>
      </c>
      <c r="B475" s="25">
        <v>10</v>
      </c>
      <c r="C475" s="25" t="s">
        <v>1444</v>
      </c>
      <c r="D475" s="25" t="s">
        <v>1445</v>
      </c>
      <c r="E475" s="25" t="s">
        <v>1446</v>
      </c>
      <c r="F475" s="25" t="s">
        <v>1447</v>
      </c>
      <c r="G475" s="17">
        <f t="shared" si="35"/>
        <v>57.04</v>
      </c>
      <c r="H475" s="20">
        <f t="shared" si="36"/>
        <v>2608.73</v>
      </c>
      <c r="I475" s="20">
        <f t="shared" si="37"/>
        <v>2907.58</v>
      </c>
      <c r="J475" s="20">
        <f t="shared" si="38"/>
        <v>3396.7</v>
      </c>
      <c r="K475" s="20">
        <f t="shared" si="39"/>
        <v>4482.67</v>
      </c>
    </row>
    <row r="476" spans="1:11" s="11" customFormat="1" ht="14.25" customHeight="1">
      <c r="A476" s="25" t="s">
        <v>1416</v>
      </c>
      <c r="B476" s="25">
        <v>11</v>
      </c>
      <c r="C476" s="25" t="s">
        <v>1448</v>
      </c>
      <c r="D476" s="25" t="s">
        <v>15</v>
      </c>
      <c r="E476" s="25" t="s">
        <v>919</v>
      </c>
      <c r="F476" s="25" t="s">
        <v>28</v>
      </c>
      <c r="G476" s="17">
        <f t="shared" si="35"/>
        <v>56.33</v>
      </c>
      <c r="H476" s="20">
        <f t="shared" si="36"/>
        <v>2588.62</v>
      </c>
      <c r="I476" s="20">
        <f t="shared" si="37"/>
        <v>2887.4700000000003</v>
      </c>
      <c r="J476" s="20">
        <f t="shared" si="38"/>
        <v>3376.59</v>
      </c>
      <c r="K476" s="20">
        <f t="shared" si="39"/>
        <v>4462.5599999999995</v>
      </c>
    </row>
    <row r="477" spans="1:11" s="11" customFormat="1" ht="14.25" customHeight="1">
      <c r="A477" s="25" t="s">
        <v>1416</v>
      </c>
      <c r="B477" s="25">
        <v>12</v>
      </c>
      <c r="C477" s="25" t="s">
        <v>1449</v>
      </c>
      <c r="D477" s="25" t="s">
        <v>15</v>
      </c>
      <c r="E477" s="25" t="s">
        <v>1016</v>
      </c>
      <c r="F477" s="25" t="s">
        <v>1450</v>
      </c>
      <c r="G477" s="17">
        <f t="shared" si="35"/>
        <v>58.27</v>
      </c>
      <c r="H477" s="20">
        <f t="shared" si="36"/>
        <v>2644</v>
      </c>
      <c r="I477" s="20">
        <f t="shared" si="37"/>
        <v>2942.85</v>
      </c>
      <c r="J477" s="20">
        <f t="shared" si="38"/>
        <v>3431.97</v>
      </c>
      <c r="K477" s="20">
        <f t="shared" si="39"/>
        <v>4517.9400000000005</v>
      </c>
    </row>
    <row r="478" spans="1:11" s="11" customFormat="1" ht="14.25" customHeight="1">
      <c r="A478" s="25" t="s">
        <v>1416</v>
      </c>
      <c r="B478" s="25">
        <v>13</v>
      </c>
      <c r="C478" s="25" t="s">
        <v>34</v>
      </c>
      <c r="D478" s="25" t="s">
        <v>1451</v>
      </c>
      <c r="E478" s="25" t="s">
        <v>62</v>
      </c>
      <c r="F478" s="25" t="s">
        <v>1452</v>
      </c>
      <c r="G478" s="17">
        <f t="shared" si="35"/>
        <v>58.67</v>
      </c>
      <c r="H478" s="20">
        <f t="shared" si="36"/>
        <v>2655.38</v>
      </c>
      <c r="I478" s="20">
        <f t="shared" si="37"/>
        <v>2954.2300000000005</v>
      </c>
      <c r="J478" s="20">
        <f t="shared" si="38"/>
        <v>3443.3500000000004</v>
      </c>
      <c r="K478" s="20">
        <f t="shared" si="39"/>
        <v>4529.32</v>
      </c>
    </row>
    <row r="479" spans="1:11" s="11" customFormat="1" ht="14.25" customHeight="1">
      <c r="A479" s="25" t="s">
        <v>1416</v>
      </c>
      <c r="B479" s="25">
        <v>14</v>
      </c>
      <c r="C479" s="25" t="s">
        <v>1453</v>
      </c>
      <c r="D479" s="25" t="s">
        <v>15</v>
      </c>
      <c r="E479" s="25" t="s">
        <v>1454</v>
      </c>
      <c r="F479" s="25" t="s">
        <v>1455</v>
      </c>
      <c r="G479" s="17">
        <f t="shared" si="35"/>
        <v>57.33</v>
      </c>
      <c r="H479" s="20">
        <f t="shared" si="36"/>
        <v>2617.14</v>
      </c>
      <c r="I479" s="20">
        <f t="shared" si="37"/>
        <v>2915.99</v>
      </c>
      <c r="J479" s="20">
        <f t="shared" si="38"/>
        <v>3405.1099999999997</v>
      </c>
      <c r="K479" s="20">
        <f t="shared" si="39"/>
        <v>4491.08</v>
      </c>
    </row>
    <row r="480" spans="1:11" s="11" customFormat="1" ht="14.25" customHeight="1">
      <c r="A480" s="25" t="s">
        <v>1416</v>
      </c>
      <c r="B480" s="25">
        <v>15</v>
      </c>
      <c r="C480" s="25" t="s">
        <v>1456</v>
      </c>
      <c r="D480" s="25" t="s">
        <v>15</v>
      </c>
      <c r="E480" s="25" t="s">
        <v>1457</v>
      </c>
      <c r="F480" s="25" t="s">
        <v>1458</v>
      </c>
      <c r="G480" s="17">
        <f t="shared" si="35"/>
        <v>57.89</v>
      </c>
      <c r="H480" s="20">
        <f t="shared" si="36"/>
        <v>2633.19</v>
      </c>
      <c r="I480" s="20">
        <f t="shared" si="37"/>
        <v>2932.04</v>
      </c>
      <c r="J480" s="20">
        <f t="shared" si="38"/>
        <v>3421.16</v>
      </c>
      <c r="K480" s="20">
        <f t="shared" si="39"/>
        <v>4507.13</v>
      </c>
    </row>
    <row r="481" spans="1:11" s="11" customFormat="1" ht="14.25" customHeight="1">
      <c r="A481" s="25" t="s">
        <v>1416</v>
      </c>
      <c r="B481" s="25">
        <v>16</v>
      </c>
      <c r="C481" s="25" t="s">
        <v>1459</v>
      </c>
      <c r="D481" s="25" t="s">
        <v>15</v>
      </c>
      <c r="E481" s="25" t="s">
        <v>1460</v>
      </c>
      <c r="F481" s="25" t="s">
        <v>1461</v>
      </c>
      <c r="G481" s="17">
        <f t="shared" si="35"/>
        <v>57.4</v>
      </c>
      <c r="H481" s="20">
        <f t="shared" si="36"/>
        <v>2619.03</v>
      </c>
      <c r="I481" s="20">
        <f t="shared" si="37"/>
        <v>2917.8800000000006</v>
      </c>
      <c r="J481" s="20">
        <f t="shared" si="38"/>
        <v>3407.0000000000005</v>
      </c>
      <c r="K481" s="20">
        <f t="shared" si="39"/>
        <v>4492.969999999999</v>
      </c>
    </row>
    <row r="482" spans="1:11" s="11" customFormat="1" ht="14.25" customHeight="1">
      <c r="A482" s="25" t="s">
        <v>1416</v>
      </c>
      <c r="B482" s="25">
        <v>17</v>
      </c>
      <c r="C482" s="25" t="s">
        <v>1462</v>
      </c>
      <c r="D482" s="25" t="s">
        <v>15</v>
      </c>
      <c r="E482" s="25" t="s">
        <v>1463</v>
      </c>
      <c r="F482" s="25" t="s">
        <v>1464</v>
      </c>
      <c r="G482" s="17">
        <f t="shared" si="35"/>
        <v>57.79</v>
      </c>
      <c r="H482" s="20">
        <f t="shared" si="36"/>
        <v>2630.33</v>
      </c>
      <c r="I482" s="20">
        <f t="shared" si="37"/>
        <v>2929.1800000000003</v>
      </c>
      <c r="J482" s="20">
        <f t="shared" si="38"/>
        <v>3418.3</v>
      </c>
      <c r="K482" s="20">
        <f t="shared" si="39"/>
        <v>4504.2699999999995</v>
      </c>
    </row>
    <row r="483" spans="1:11" s="11" customFormat="1" ht="14.25" customHeight="1">
      <c r="A483" s="25" t="s">
        <v>1416</v>
      </c>
      <c r="B483" s="25">
        <v>18</v>
      </c>
      <c r="C483" s="25" t="s">
        <v>1465</v>
      </c>
      <c r="D483" s="25" t="s">
        <v>15</v>
      </c>
      <c r="E483" s="25" t="s">
        <v>1466</v>
      </c>
      <c r="F483" s="25" t="s">
        <v>1467</v>
      </c>
      <c r="G483" s="17">
        <f t="shared" si="35"/>
        <v>56.95</v>
      </c>
      <c r="H483" s="20">
        <f t="shared" si="36"/>
        <v>2606.2599999999998</v>
      </c>
      <c r="I483" s="20">
        <f t="shared" si="37"/>
        <v>2905.1099999999997</v>
      </c>
      <c r="J483" s="20">
        <f t="shared" si="38"/>
        <v>3394.2299999999996</v>
      </c>
      <c r="K483" s="20">
        <f t="shared" si="39"/>
        <v>4480.2</v>
      </c>
    </row>
    <row r="484" spans="1:11" s="11" customFormat="1" ht="14.25" customHeight="1">
      <c r="A484" s="25" t="s">
        <v>1416</v>
      </c>
      <c r="B484" s="25">
        <v>19</v>
      </c>
      <c r="C484" s="25" t="s">
        <v>1468</v>
      </c>
      <c r="D484" s="25" t="s">
        <v>15</v>
      </c>
      <c r="E484" s="25" t="s">
        <v>1469</v>
      </c>
      <c r="F484" s="25" t="s">
        <v>1470</v>
      </c>
      <c r="G484" s="17">
        <f t="shared" si="35"/>
        <v>54.38</v>
      </c>
      <c r="H484" s="20">
        <f t="shared" si="36"/>
        <v>2532.94</v>
      </c>
      <c r="I484" s="20">
        <f t="shared" si="37"/>
        <v>2831.79</v>
      </c>
      <c r="J484" s="20">
        <f t="shared" si="38"/>
        <v>3320.91</v>
      </c>
      <c r="K484" s="20">
        <f t="shared" si="39"/>
        <v>4406.88</v>
      </c>
    </row>
    <row r="485" spans="1:11" s="11" customFormat="1" ht="14.25" customHeight="1">
      <c r="A485" s="25" t="s">
        <v>1416</v>
      </c>
      <c r="B485" s="25">
        <v>20</v>
      </c>
      <c r="C485" s="25" t="s">
        <v>1471</v>
      </c>
      <c r="D485" s="25" t="s">
        <v>15</v>
      </c>
      <c r="E485" s="25" t="s">
        <v>1472</v>
      </c>
      <c r="F485" s="25" t="s">
        <v>1473</v>
      </c>
      <c r="G485" s="17">
        <f t="shared" si="35"/>
        <v>53.2</v>
      </c>
      <c r="H485" s="20">
        <f t="shared" si="36"/>
        <v>2499.14</v>
      </c>
      <c r="I485" s="20">
        <f t="shared" si="37"/>
        <v>2797.99</v>
      </c>
      <c r="J485" s="20">
        <f t="shared" si="38"/>
        <v>3287.1099999999997</v>
      </c>
      <c r="K485" s="20">
        <f t="shared" si="39"/>
        <v>4373.08</v>
      </c>
    </row>
    <row r="486" spans="1:11" s="11" customFormat="1" ht="14.25" customHeight="1">
      <c r="A486" s="25" t="s">
        <v>1416</v>
      </c>
      <c r="B486" s="25">
        <v>21</v>
      </c>
      <c r="C486" s="25" t="s">
        <v>1474</v>
      </c>
      <c r="D486" s="25" t="s">
        <v>15</v>
      </c>
      <c r="E486" s="25" t="s">
        <v>1475</v>
      </c>
      <c r="F486" s="25" t="s">
        <v>1476</v>
      </c>
      <c r="G486" s="17">
        <f t="shared" si="35"/>
        <v>57.39</v>
      </c>
      <c r="H486" s="20">
        <f t="shared" si="36"/>
        <v>2618.83</v>
      </c>
      <c r="I486" s="20">
        <f t="shared" si="37"/>
        <v>2917.68</v>
      </c>
      <c r="J486" s="20">
        <f t="shared" si="38"/>
        <v>3406.7999999999997</v>
      </c>
      <c r="K486" s="20">
        <f t="shared" si="39"/>
        <v>4492.77</v>
      </c>
    </row>
    <row r="487" spans="1:11" s="11" customFormat="1" ht="14.25" customHeight="1">
      <c r="A487" s="25" t="s">
        <v>1416</v>
      </c>
      <c r="B487" s="25">
        <v>22</v>
      </c>
      <c r="C487" s="25" t="s">
        <v>1477</v>
      </c>
      <c r="D487" s="25" t="s">
        <v>15</v>
      </c>
      <c r="E487" s="25" t="s">
        <v>1478</v>
      </c>
      <c r="F487" s="25" t="s">
        <v>1479</v>
      </c>
      <c r="G487" s="17">
        <f t="shared" si="35"/>
        <v>58.54</v>
      </c>
      <c r="H487" s="20">
        <f t="shared" si="36"/>
        <v>2651.74</v>
      </c>
      <c r="I487" s="20">
        <f t="shared" si="37"/>
        <v>2950.59</v>
      </c>
      <c r="J487" s="20">
        <f t="shared" si="38"/>
        <v>3439.71</v>
      </c>
      <c r="K487" s="20">
        <f t="shared" si="39"/>
        <v>4525.68</v>
      </c>
    </row>
    <row r="488" spans="1:11" s="11" customFormat="1" ht="14.25" customHeight="1">
      <c r="A488" s="25" t="s">
        <v>1416</v>
      </c>
      <c r="B488" s="25">
        <v>23</v>
      </c>
      <c r="C488" s="25" t="s">
        <v>1480</v>
      </c>
      <c r="D488" s="25" t="s">
        <v>15</v>
      </c>
      <c r="E488" s="25" t="s">
        <v>1481</v>
      </c>
      <c r="F488" s="25" t="s">
        <v>1482</v>
      </c>
      <c r="G488" s="17">
        <f t="shared" si="35"/>
        <v>53.92</v>
      </c>
      <c r="H488" s="20">
        <f t="shared" si="36"/>
        <v>2519.86</v>
      </c>
      <c r="I488" s="20">
        <f t="shared" si="37"/>
        <v>2818.71</v>
      </c>
      <c r="J488" s="20">
        <f t="shared" si="38"/>
        <v>3307.83</v>
      </c>
      <c r="K488" s="20">
        <f t="shared" si="39"/>
        <v>4393.8</v>
      </c>
    </row>
    <row r="489" spans="1:11" s="11" customFormat="1" ht="14.25" customHeight="1">
      <c r="A489" s="25" t="s">
        <v>1483</v>
      </c>
      <c r="B489" s="25">
        <v>0</v>
      </c>
      <c r="C489" s="25" t="s">
        <v>1484</v>
      </c>
      <c r="D489" s="25" t="s">
        <v>15</v>
      </c>
      <c r="E489" s="25" t="s">
        <v>1485</v>
      </c>
      <c r="F489" s="25" t="s">
        <v>1486</v>
      </c>
      <c r="G489" s="17">
        <f t="shared" si="35"/>
        <v>48.87</v>
      </c>
      <c r="H489" s="20">
        <f t="shared" si="36"/>
        <v>2375.58</v>
      </c>
      <c r="I489" s="20">
        <f t="shared" si="37"/>
        <v>2674.4300000000003</v>
      </c>
      <c r="J489" s="20">
        <f t="shared" si="38"/>
        <v>3163.55</v>
      </c>
      <c r="K489" s="20">
        <f t="shared" si="39"/>
        <v>4249.5199999999995</v>
      </c>
    </row>
    <row r="490" spans="1:11" s="11" customFormat="1" ht="14.25" customHeight="1">
      <c r="A490" s="25" t="s">
        <v>1483</v>
      </c>
      <c r="B490" s="25">
        <v>1</v>
      </c>
      <c r="C490" s="25" t="s">
        <v>1487</v>
      </c>
      <c r="D490" s="25" t="s">
        <v>15</v>
      </c>
      <c r="E490" s="25" t="s">
        <v>1488</v>
      </c>
      <c r="F490" s="25" t="s">
        <v>1489</v>
      </c>
      <c r="G490" s="17">
        <f t="shared" si="35"/>
        <v>39.53</v>
      </c>
      <c r="H490" s="20">
        <f t="shared" si="36"/>
        <v>2108.9500000000003</v>
      </c>
      <c r="I490" s="20">
        <f t="shared" si="37"/>
        <v>2407.8000000000006</v>
      </c>
      <c r="J490" s="20">
        <f t="shared" si="38"/>
        <v>2896.9200000000005</v>
      </c>
      <c r="K490" s="20">
        <f t="shared" si="39"/>
        <v>3982.8900000000003</v>
      </c>
    </row>
    <row r="491" spans="1:11" s="11" customFormat="1" ht="14.25" customHeight="1">
      <c r="A491" s="25" t="s">
        <v>1483</v>
      </c>
      <c r="B491" s="25">
        <v>2</v>
      </c>
      <c r="C491" s="25" t="s">
        <v>1490</v>
      </c>
      <c r="D491" s="25" t="s">
        <v>15</v>
      </c>
      <c r="E491" s="25" t="s">
        <v>1491</v>
      </c>
      <c r="F491" s="25" t="s">
        <v>1492</v>
      </c>
      <c r="G491" s="17">
        <f t="shared" si="35"/>
        <v>37.33</v>
      </c>
      <c r="H491" s="20">
        <f t="shared" si="36"/>
        <v>2046.1499999999999</v>
      </c>
      <c r="I491" s="20">
        <f t="shared" si="37"/>
        <v>2345</v>
      </c>
      <c r="J491" s="20">
        <f t="shared" si="38"/>
        <v>2834.12</v>
      </c>
      <c r="K491" s="20">
        <f t="shared" si="39"/>
        <v>3920.09</v>
      </c>
    </row>
    <row r="492" spans="1:11" s="11" customFormat="1" ht="14.25" customHeight="1">
      <c r="A492" s="25" t="s">
        <v>1483</v>
      </c>
      <c r="B492" s="25">
        <v>3</v>
      </c>
      <c r="C492" s="25" t="s">
        <v>1493</v>
      </c>
      <c r="D492" s="25" t="s">
        <v>15</v>
      </c>
      <c r="E492" s="25" t="s">
        <v>1494</v>
      </c>
      <c r="F492" s="25" t="s">
        <v>1495</v>
      </c>
      <c r="G492" s="17">
        <f t="shared" si="35"/>
        <v>35.01</v>
      </c>
      <c r="H492" s="20">
        <f t="shared" si="36"/>
        <v>1979.94</v>
      </c>
      <c r="I492" s="20">
        <f t="shared" si="37"/>
        <v>2278.7900000000004</v>
      </c>
      <c r="J492" s="20">
        <f t="shared" si="38"/>
        <v>2767.9100000000003</v>
      </c>
      <c r="K492" s="20">
        <f t="shared" si="39"/>
        <v>3853.88</v>
      </c>
    </row>
    <row r="493" spans="1:11" s="11" customFormat="1" ht="14.25" customHeight="1">
      <c r="A493" s="25" t="s">
        <v>1483</v>
      </c>
      <c r="B493" s="25">
        <v>4</v>
      </c>
      <c r="C493" s="25" t="s">
        <v>1496</v>
      </c>
      <c r="D493" s="25" t="s">
        <v>15</v>
      </c>
      <c r="E493" s="25" t="s">
        <v>1497</v>
      </c>
      <c r="F493" s="25" t="s">
        <v>1498</v>
      </c>
      <c r="G493" s="17">
        <f t="shared" si="35"/>
        <v>34.48</v>
      </c>
      <c r="H493" s="20">
        <f t="shared" si="36"/>
        <v>1964.68</v>
      </c>
      <c r="I493" s="20">
        <f t="shared" si="37"/>
        <v>2263.53</v>
      </c>
      <c r="J493" s="20">
        <f t="shared" si="38"/>
        <v>2752.65</v>
      </c>
      <c r="K493" s="20">
        <f t="shared" si="39"/>
        <v>3838.6200000000003</v>
      </c>
    </row>
    <row r="494" spans="1:11" s="11" customFormat="1" ht="14.25" customHeight="1">
      <c r="A494" s="25" t="s">
        <v>1483</v>
      </c>
      <c r="B494" s="25">
        <v>5</v>
      </c>
      <c r="C494" s="25" t="s">
        <v>1499</v>
      </c>
      <c r="D494" s="25" t="s">
        <v>15</v>
      </c>
      <c r="E494" s="25" t="s">
        <v>1500</v>
      </c>
      <c r="F494" s="25" t="s">
        <v>1501</v>
      </c>
      <c r="G494" s="17">
        <f t="shared" si="35"/>
        <v>34.17</v>
      </c>
      <c r="H494" s="20">
        <f t="shared" si="36"/>
        <v>1955.89</v>
      </c>
      <c r="I494" s="20">
        <f t="shared" si="37"/>
        <v>2254.7400000000002</v>
      </c>
      <c r="J494" s="20">
        <f t="shared" si="38"/>
        <v>2743.86</v>
      </c>
      <c r="K494" s="20">
        <f t="shared" si="39"/>
        <v>3829.83</v>
      </c>
    </row>
    <row r="495" spans="1:11" s="11" customFormat="1" ht="14.25" customHeight="1">
      <c r="A495" s="25" t="s">
        <v>1483</v>
      </c>
      <c r="B495" s="25">
        <v>6</v>
      </c>
      <c r="C495" s="25" t="s">
        <v>1502</v>
      </c>
      <c r="D495" s="25" t="s">
        <v>1503</v>
      </c>
      <c r="E495" s="25" t="s">
        <v>15</v>
      </c>
      <c r="F495" s="25" t="s">
        <v>1504</v>
      </c>
      <c r="G495" s="17">
        <f t="shared" si="35"/>
        <v>34.16</v>
      </c>
      <c r="H495" s="20">
        <f t="shared" si="36"/>
        <v>1955.7700000000002</v>
      </c>
      <c r="I495" s="20">
        <f t="shared" si="37"/>
        <v>2254.62</v>
      </c>
      <c r="J495" s="20">
        <f t="shared" si="38"/>
        <v>2743.74</v>
      </c>
      <c r="K495" s="20">
        <f t="shared" si="39"/>
        <v>3829.71</v>
      </c>
    </row>
    <row r="496" spans="1:11" s="11" customFormat="1" ht="14.25" customHeight="1">
      <c r="A496" s="25" t="s">
        <v>1483</v>
      </c>
      <c r="B496" s="25">
        <v>7</v>
      </c>
      <c r="C496" s="25" t="s">
        <v>1505</v>
      </c>
      <c r="D496" s="25" t="s">
        <v>1506</v>
      </c>
      <c r="E496" s="25" t="s">
        <v>15</v>
      </c>
      <c r="F496" s="25" t="s">
        <v>1507</v>
      </c>
      <c r="G496" s="17">
        <f t="shared" si="35"/>
        <v>40</v>
      </c>
      <c r="H496" s="20">
        <f t="shared" si="36"/>
        <v>2122.27</v>
      </c>
      <c r="I496" s="20">
        <f t="shared" si="37"/>
        <v>2421.12</v>
      </c>
      <c r="J496" s="20">
        <f t="shared" si="38"/>
        <v>2910.24</v>
      </c>
      <c r="K496" s="20">
        <f t="shared" si="39"/>
        <v>3996.21</v>
      </c>
    </row>
    <row r="497" spans="1:11" s="11" customFormat="1" ht="14.25" customHeight="1">
      <c r="A497" s="25" t="s">
        <v>1483</v>
      </c>
      <c r="B497" s="25">
        <v>8</v>
      </c>
      <c r="C497" s="25" t="s">
        <v>1508</v>
      </c>
      <c r="D497" s="25" t="s">
        <v>1509</v>
      </c>
      <c r="E497" s="25" t="s">
        <v>15</v>
      </c>
      <c r="F497" s="25" t="s">
        <v>1510</v>
      </c>
      <c r="G497" s="17">
        <f t="shared" si="35"/>
        <v>49.15</v>
      </c>
      <c r="H497" s="20">
        <f t="shared" si="36"/>
        <v>2383.56</v>
      </c>
      <c r="I497" s="20">
        <f t="shared" si="37"/>
        <v>2682.4100000000003</v>
      </c>
      <c r="J497" s="20">
        <f t="shared" si="38"/>
        <v>3171.53</v>
      </c>
      <c r="K497" s="20">
        <f t="shared" si="39"/>
        <v>4257.5</v>
      </c>
    </row>
    <row r="498" spans="1:11" s="11" customFormat="1" ht="14.25" customHeight="1">
      <c r="A498" s="25" t="s">
        <v>1483</v>
      </c>
      <c r="B498" s="25">
        <v>9</v>
      </c>
      <c r="C498" s="25" t="s">
        <v>1511</v>
      </c>
      <c r="D498" s="25" t="s">
        <v>1512</v>
      </c>
      <c r="E498" s="25" t="s">
        <v>15</v>
      </c>
      <c r="F498" s="25" t="s">
        <v>1513</v>
      </c>
      <c r="G498" s="17">
        <f t="shared" si="35"/>
        <v>56.31</v>
      </c>
      <c r="H498" s="20">
        <f t="shared" si="36"/>
        <v>2587.92</v>
      </c>
      <c r="I498" s="20">
        <f t="shared" si="37"/>
        <v>2886.77</v>
      </c>
      <c r="J498" s="20">
        <f t="shared" si="38"/>
        <v>3375.89</v>
      </c>
      <c r="K498" s="20">
        <f t="shared" si="39"/>
        <v>4461.860000000001</v>
      </c>
    </row>
    <row r="499" spans="1:11" s="11" customFormat="1" ht="14.25" customHeight="1">
      <c r="A499" s="25" t="s">
        <v>1483</v>
      </c>
      <c r="B499" s="25">
        <v>10</v>
      </c>
      <c r="C499" s="25" t="s">
        <v>1514</v>
      </c>
      <c r="D499" s="25" t="s">
        <v>1515</v>
      </c>
      <c r="E499" s="25" t="s">
        <v>15</v>
      </c>
      <c r="F499" s="25" t="s">
        <v>1516</v>
      </c>
      <c r="G499" s="17">
        <f t="shared" si="35"/>
        <v>60.03</v>
      </c>
      <c r="H499" s="20">
        <f t="shared" si="36"/>
        <v>2694.23</v>
      </c>
      <c r="I499" s="20">
        <f t="shared" si="37"/>
        <v>2993.0800000000004</v>
      </c>
      <c r="J499" s="20">
        <f t="shared" si="38"/>
        <v>3482.2000000000003</v>
      </c>
      <c r="K499" s="20">
        <f t="shared" si="39"/>
        <v>4568.17</v>
      </c>
    </row>
    <row r="500" spans="1:11" s="11" customFormat="1" ht="14.25" customHeight="1">
      <c r="A500" s="25" t="s">
        <v>1483</v>
      </c>
      <c r="B500" s="25">
        <v>11</v>
      </c>
      <c r="C500" s="25" t="s">
        <v>350</v>
      </c>
      <c r="D500" s="25" t="s">
        <v>1517</v>
      </c>
      <c r="E500" s="25" t="s">
        <v>1518</v>
      </c>
      <c r="F500" s="25" t="s">
        <v>1519</v>
      </c>
      <c r="G500" s="17">
        <f t="shared" si="35"/>
        <v>60.72</v>
      </c>
      <c r="H500" s="20">
        <f t="shared" si="36"/>
        <v>2714.0399999999995</v>
      </c>
      <c r="I500" s="20">
        <f t="shared" si="37"/>
        <v>3012.89</v>
      </c>
      <c r="J500" s="20">
        <f t="shared" si="38"/>
        <v>3502.0099999999998</v>
      </c>
      <c r="K500" s="20">
        <f t="shared" si="39"/>
        <v>4587.9800000000005</v>
      </c>
    </row>
    <row r="501" spans="1:11" s="11" customFormat="1" ht="14.25" customHeight="1">
      <c r="A501" s="25" t="s">
        <v>1483</v>
      </c>
      <c r="B501" s="25">
        <v>12</v>
      </c>
      <c r="C501" s="25" t="s">
        <v>1520</v>
      </c>
      <c r="D501" s="25" t="s">
        <v>15</v>
      </c>
      <c r="E501" s="25" t="s">
        <v>1521</v>
      </c>
      <c r="F501" s="25" t="s">
        <v>1522</v>
      </c>
      <c r="G501" s="17">
        <f t="shared" si="35"/>
        <v>60.8</v>
      </c>
      <c r="H501" s="20">
        <f t="shared" si="36"/>
        <v>2716.11</v>
      </c>
      <c r="I501" s="20">
        <f t="shared" si="37"/>
        <v>3014.96</v>
      </c>
      <c r="J501" s="20">
        <f t="shared" si="38"/>
        <v>3504.08</v>
      </c>
      <c r="K501" s="20">
        <f t="shared" si="39"/>
        <v>4590.05</v>
      </c>
    </row>
    <row r="502" spans="1:11" s="11" customFormat="1" ht="14.25" customHeight="1">
      <c r="A502" s="25" t="s">
        <v>1483</v>
      </c>
      <c r="B502" s="25">
        <v>13</v>
      </c>
      <c r="C502" s="25" t="s">
        <v>1523</v>
      </c>
      <c r="D502" s="25" t="s">
        <v>15</v>
      </c>
      <c r="E502" s="25" t="s">
        <v>1524</v>
      </c>
      <c r="F502" s="25" t="s">
        <v>1525</v>
      </c>
      <c r="G502" s="17">
        <f t="shared" si="35"/>
        <v>60.44</v>
      </c>
      <c r="H502" s="20">
        <f t="shared" si="36"/>
        <v>2705.94</v>
      </c>
      <c r="I502" s="20">
        <f t="shared" si="37"/>
        <v>3004.7900000000004</v>
      </c>
      <c r="J502" s="20">
        <f t="shared" si="38"/>
        <v>3493.9100000000003</v>
      </c>
      <c r="K502" s="20">
        <f t="shared" si="39"/>
        <v>4579.88</v>
      </c>
    </row>
    <row r="503" spans="1:11" s="11" customFormat="1" ht="14.25" customHeight="1">
      <c r="A503" s="25" t="s">
        <v>1483</v>
      </c>
      <c r="B503" s="25">
        <v>14</v>
      </c>
      <c r="C503" s="25" t="s">
        <v>1526</v>
      </c>
      <c r="D503" s="25" t="s">
        <v>1527</v>
      </c>
      <c r="E503" s="25" t="s">
        <v>1528</v>
      </c>
      <c r="F503" s="25" t="s">
        <v>1529</v>
      </c>
      <c r="G503" s="17">
        <f t="shared" si="35"/>
        <v>60.25</v>
      </c>
      <c r="H503" s="20">
        <f t="shared" si="36"/>
        <v>2700.4300000000003</v>
      </c>
      <c r="I503" s="20">
        <f t="shared" si="37"/>
        <v>2999.28</v>
      </c>
      <c r="J503" s="20">
        <f t="shared" si="38"/>
        <v>3488.4</v>
      </c>
      <c r="K503" s="20">
        <f t="shared" si="39"/>
        <v>4574.37</v>
      </c>
    </row>
    <row r="504" spans="1:11" s="11" customFormat="1" ht="14.25" customHeight="1">
      <c r="A504" s="25" t="s">
        <v>1483</v>
      </c>
      <c r="B504" s="25">
        <v>15</v>
      </c>
      <c r="C504" s="25" t="s">
        <v>1530</v>
      </c>
      <c r="D504" s="25" t="s">
        <v>15</v>
      </c>
      <c r="E504" s="25" t="s">
        <v>1531</v>
      </c>
      <c r="F504" s="25" t="s">
        <v>1532</v>
      </c>
      <c r="G504" s="17">
        <f t="shared" si="35"/>
        <v>60.02</v>
      </c>
      <c r="H504" s="20">
        <f t="shared" si="36"/>
        <v>2693.82</v>
      </c>
      <c r="I504" s="20">
        <f t="shared" si="37"/>
        <v>2992.67</v>
      </c>
      <c r="J504" s="20">
        <f t="shared" si="38"/>
        <v>3481.79</v>
      </c>
      <c r="K504" s="20">
        <f t="shared" si="39"/>
        <v>4567.76</v>
      </c>
    </row>
    <row r="505" spans="1:11" s="11" customFormat="1" ht="14.25" customHeight="1">
      <c r="A505" s="25" t="s">
        <v>1483</v>
      </c>
      <c r="B505" s="25">
        <v>16</v>
      </c>
      <c r="C505" s="25" t="s">
        <v>1533</v>
      </c>
      <c r="D505" s="25" t="s">
        <v>15</v>
      </c>
      <c r="E505" s="25" t="s">
        <v>1534</v>
      </c>
      <c r="F505" s="25" t="s">
        <v>1535</v>
      </c>
      <c r="G505" s="17">
        <f t="shared" si="35"/>
        <v>59.85</v>
      </c>
      <c r="H505" s="20">
        <f t="shared" si="36"/>
        <v>2688.96</v>
      </c>
      <c r="I505" s="20">
        <f t="shared" si="37"/>
        <v>2987.81</v>
      </c>
      <c r="J505" s="20">
        <f t="shared" si="38"/>
        <v>3476.93</v>
      </c>
      <c r="K505" s="20">
        <f t="shared" si="39"/>
        <v>4562.900000000001</v>
      </c>
    </row>
    <row r="506" spans="1:11" s="11" customFormat="1" ht="14.25" customHeight="1">
      <c r="A506" s="25" t="s">
        <v>1483</v>
      </c>
      <c r="B506" s="25">
        <v>17</v>
      </c>
      <c r="C506" s="25" t="s">
        <v>1536</v>
      </c>
      <c r="D506" s="25" t="s">
        <v>15</v>
      </c>
      <c r="E506" s="25" t="s">
        <v>1537</v>
      </c>
      <c r="F506" s="25" t="s">
        <v>1538</v>
      </c>
      <c r="G506" s="17">
        <f t="shared" si="35"/>
        <v>59.16</v>
      </c>
      <c r="H506" s="20">
        <f t="shared" si="36"/>
        <v>2669.37</v>
      </c>
      <c r="I506" s="20">
        <f t="shared" si="37"/>
        <v>2968.2200000000003</v>
      </c>
      <c r="J506" s="20">
        <f t="shared" si="38"/>
        <v>3457.34</v>
      </c>
      <c r="K506" s="20">
        <f t="shared" si="39"/>
        <v>4543.3099999999995</v>
      </c>
    </row>
    <row r="507" spans="1:11" s="11" customFormat="1" ht="14.25" customHeight="1">
      <c r="A507" s="25" t="s">
        <v>1483</v>
      </c>
      <c r="B507" s="25">
        <v>18</v>
      </c>
      <c r="C507" s="25" t="s">
        <v>1539</v>
      </c>
      <c r="D507" s="25" t="s">
        <v>15</v>
      </c>
      <c r="E507" s="25" t="s">
        <v>1540</v>
      </c>
      <c r="F507" s="25" t="s">
        <v>1541</v>
      </c>
      <c r="G507" s="17">
        <f t="shared" si="35"/>
        <v>57.9</v>
      </c>
      <c r="H507" s="20">
        <f t="shared" si="36"/>
        <v>2633.4900000000002</v>
      </c>
      <c r="I507" s="20">
        <f t="shared" si="37"/>
        <v>2932.3400000000006</v>
      </c>
      <c r="J507" s="20">
        <f t="shared" si="38"/>
        <v>3421.4600000000005</v>
      </c>
      <c r="K507" s="20">
        <f t="shared" si="39"/>
        <v>4507.43</v>
      </c>
    </row>
    <row r="508" spans="1:11" s="11" customFormat="1" ht="14.25" customHeight="1">
      <c r="A508" s="25" t="s">
        <v>1483</v>
      </c>
      <c r="B508" s="25">
        <v>19</v>
      </c>
      <c r="C508" s="25" t="s">
        <v>1542</v>
      </c>
      <c r="D508" s="25" t="s">
        <v>1543</v>
      </c>
      <c r="E508" s="25" t="s">
        <v>1544</v>
      </c>
      <c r="F508" s="25" t="s">
        <v>1545</v>
      </c>
      <c r="G508" s="17">
        <f t="shared" si="35"/>
        <v>55.38</v>
      </c>
      <c r="H508" s="20">
        <f t="shared" si="36"/>
        <v>2561.34</v>
      </c>
      <c r="I508" s="20">
        <f t="shared" si="37"/>
        <v>2860.1900000000005</v>
      </c>
      <c r="J508" s="20">
        <f t="shared" si="38"/>
        <v>3349.3100000000004</v>
      </c>
      <c r="K508" s="20">
        <f t="shared" si="39"/>
        <v>4435.28</v>
      </c>
    </row>
    <row r="509" spans="1:11" s="11" customFormat="1" ht="14.25" customHeight="1">
      <c r="A509" s="25" t="s">
        <v>1483</v>
      </c>
      <c r="B509" s="25">
        <v>20</v>
      </c>
      <c r="C509" s="25" t="s">
        <v>1546</v>
      </c>
      <c r="D509" s="25" t="s">
        <v>1547</v>
      </c>
      <c r="E509" s="25" t="s">
        <v>15</v>
      </c>
      <c r="F509" s="25" t="s">
        <v>1548</v>
      </c>
      <c r="G509" s="17">
        <f t="shared" si="35"/>
        <v>51.57</v>
      </c>
      <c r="H509" s="20">
        <f t="shared" si="36"/>
        <v>2452.7200000000003</v>
      </c>
      <c r="I509" s="20">
        <f t="shared" si="37"/>
        <v>2751.57</v>
      </c>
      <c r="J509" s="20">
        <f t="shared" si="38"/>
        <v>3240.69</v>
      </c>
      <c r="K509" s="20">
        <f t="shared" si="39"/>
        <v>4326.66</v>
      </c>
    </row>
    <row r="510" spans="1:11" s="11" customFormat="1" ht="14.25" customHeight="1">
      <c r="A510" s="25" t="s">
        <v>1483</v>
      </c>
      <c r="B510" s="25">
        <v>21</v>
      </c>
      <c r="C510" s="25" t="s">
        <v>821</v>
      </c>
      <c r="D510" s="25" t="s">
        <v>15</v>
      </c>
      <c r="E510" s="25" t="s">
        <v>1549</v>
      </c>
      <c r="F510" s="25" t="s">
        <v>823</v>
      </c>
      <c r="G510" s="17">
        <f t="shared" si="35"/>
        <v>57.83</v>
      </c>
      <c r="H510" s="20">
        <f t="shared" si="36"/>
        <v>2631.5</v>
      </c>
      <c r="I510" s="20">
        <f t="shared" si="37"/>
        <v>2930.3500000000004</v>
      </c>
      <c r="J510" s="20">
        <f t="shared" si="38"/>
        <v>3419.4700000000003</v>
      </c>
      <c r="K510" s="20">
        <f t="shared" si="39"/>
        <v>4505.4400000000005</v>
      </c>
    </row>
    <row r="511" spans="1:11" s="11" customFormat="1" ht="14.25" customHeight="1">
      <c r="A511" s="25" t="s">
        <v>1483</v>
      </c>
      <c r="B511" s="25">
        <v>22</v>
      </c>
      <c r="C511" s="25" t="s">
        <v>1550</v>
      </c>
      <c r="D511" s="25" t="s">
        <v>1551</v>
      </c>
      <c r="E511" s="25" t="s">
        <v>1552</v>
      </c>
      <c r="F511" s="25" t="s">
        <v>1553</v>
      </c>
      <c r="G511" s="17">
        <f t="shared" si="35"/>
        <v>58.47</v>
      </c>
      <c r="H511" s="20">
        <f t="shared" si="36"/>
        <v>2649.57</v>
      </c>
      <c r="I511" s="20">
        <f t="shared" si="37"/>
        <v>2948.42</v>
      </c>
      <c r="J511" s="20">
        <f t="shared" si="38"/>
        <v>3437.54</v>
      </c>
      <c r="K511" s="20">
        <f t="shared" si="39"/>
        <v>4523.51</v>
      </c>
    </row>
    <row r="512" spans="1:11" s="11" customFormat="1" ht="14.25" customHeight="1">
      <c r="A512" s="25" t="s">
        <v>1483</v>
      </c>
      <c r="B512" s="25">
        <v>23</v>
      </c>
      <c r="C512" s="25" t="s">
        <v>1554</v>
      </c>
      <c r="D512" s="25" t="s">
        <v>15</v>
      </c>
      <c r="E512" s="25" t="s">
        <v>1555</v>
      </c>
      <c r="F512" s="25" t="s">
        <v>1556</v>
      </c>
      <c r="G512" s="17">
        <f t="shared" si="35"/>
        <v>55.87</v>
      </c>
      <c r="H512" s="20">
        <f t="shared" si="36"/>
        <v>2575.3199999999997</v>
      </c>
      <c r="I512" s="20">
        <f t="shared" si="37"/>
        <v>2874.17</v>
      </c>
      <c r="J512" s="20">
        <f t="shared" si="38"/>
        <v>3363.29</v>
      </c>
      <c r="K512" s="20">
        <f t="shared" si="39"/>
        <v>4449.26</v>
      </c>
    </row>
    <row r="513" spans="1:11" s="11" customFormat="1" ht="14.25" customHeight="1">
      <c r="A513" s="25" t="s">
        <v>1557</v>
      </c>
      <c r="B513" s="25">
        <v>0</v>
      </c>
      <c r="C513" s="25" t="s">
        <v>1558</v>
      </c>
      <c r="D513" s="25" t="s">
        <v>15</v>
      </c>
      <c r="E513" s="25" t="s">
        <v>1559</v>
      </c>
      <c r="F513" s="25" t="s">
        <v>1560</v>
      </c>
      <c r="G513" s="17">
        <f t="shared" si="35"/>
        <v>50.22</v>
      </c>
      <c r="H513" s="20">
        <f t="shared" si="36"/>
        <v>2414.27</v>
      </c>
      <c r="I513" s="20">
        <f t="shared" si="37"/>
        <v>2713.12</v>
      </c>
      <c r="J513" s="20">
        <f t="shared" si="38"/>
        <v>3202.24</v>
      </c>
      <c r="K513" s="20">
        <f t="shared" si="39"/>
        <v>4288.21</v>
      </c>
    </row>
    <row r="514" spans="1:11" s="11" customFormat="1" ht="14.25" customHeight="1">
      <c r="A514" s="25" t="s">
        <v>1557</v>
      </c>
      <c r="B514" s="25">
        <v>1</v>
      </c>
      <c r="C514" s="25" t="s">
        <v>1561</v>
      </c>
      <c r="D514" s="25" t="s">
        <v>15</v>
      </c>
      <c r="E514" s="25" t="s">
        <v>1562</v>
      </c>
      <c r="F514" s="25" t="s">
        <v>1563</v>
      </c>
      <c r="G514" s="17">
        <f t="shared" si="35"/>
        <v>39.75</v>
      </c>
      <c r="H514" s="20">
        <f t="shared" si="36"/>
        <v>2115.2799999999997</v>
      </c>
      <c r="I514" s="20">
        <f t="shared" si="37"/>
        <v>2414.13</v>
      </c>
      <c r="J514" s="20">
        <f t="shared" si="38"/>
        <v>2903.25</v>
      </c>
      <c r="K514" s="20">
        <f t="shared" si="39"/>
        <v>3989.2200000000003</v>
      </c>
    </row>
    <row r="515" spans="1:11" s="11" customFormat="1" ht="14.25" customHeight="1">
      <c r="A515" s="25" t="s">
        <v>1557</v>
      </c>
      <c r="B515" s="25">
        <v>2</v>
      </c>
      <c r="C515" s="25" t="s">
        <v>1564</v>
      </c>
      <c r="D515" s="25" t="s">
        <v>15</v>
      </c>
      <c r="E515" s="25" t="s">
        <v>1565</v>
      </c>
      <c r="F515" s="25" t="s">
        <v>1566</v>
      </c>
      <c r="G515" s="17">
        <f t="shared" si="35"/>
        <v>37.51</v>
      </c>
      <c r="H515" s="20">
        <f t="shared" si="36"/>
        <v>2051.27</v>
      </c>
      <c r="I515" s="20">
        <f t="shared" si="37"/>
        <v>2350.1200000000003</v>
      </c>
      <c r="J515" s="20">
        <f t="shared" si="38"/>
        <v>2839.2400000000002</v>
      </c>
      <c r="K515" s="20">
        <f t="shared" si="39"/>
        <v>3925.21</v>
      </c>
    </row>
    <row r="516" spans="1:11" s="11" customFormat="1" ht="14.25" customHeight="1">
      <c r="A516" s="25" t="s">
        <v>1557</v>
      </c>
      <c r="B516" s="25">
        <v>3</v>
      </c>
      <c r="C516" s="25" t="s">
        <v>1567</v>
      </c>
      <c r="D516" s="25" t="s">
        <v>15</v>
      </c>
      <c r="E516" s="25" t="s">
        <v>1568</v>
      </c>
      <c r="F516" s="25" t="s">
        <v>1569</v>
      </c>
      <c r="G516" s="17">
        <f t="shared" si="35"/>
        <v>35.46</v>
      </c>
      <c r="H516" s="20">
        <f t="shared" si="36"/>
        <v>1992.79</v>
      </c>
      <c r="I516" s="20">
        <f t="shared" si="37"/>
        <v>2291.6400000000003</v>
      </c>
      <c r="J516" s="20">
        <f t="shared" si="38"/>
        <v>2780.76</v>
      </c>
      <c r="K516" s="20">
        <f t="shared" si="39"/>
        <v>3866.73</v>
      </c>
    </row>
    <row r="517" spans="1:11" s="11" customFormat="1" ht="14.25" customHeight="1">
      <c r="A517" s="25" t="s">
        <v>1557</v>
      </c>
      <c r="B517" s="25">
        <v>4</v>
      </c>
      <c r="C517" s="25" t="s">
        <v>1570</v>
      </c>
      <c r="D517" s="25" t="s">
        <v>15</v>
      </c>
      <c r="E517" s="25" t="s">
        <v>1571</v>
      </c>
      <c r="F517" s="25" t="s">
        <v>1572</v>
      </c>
      <c r="G517" s="17">
        <f t="shared" si="35"/>
        <v>34.89</v>
      </c>
      <c r="H517" s="20">
        <f t="shared" si="36"/>
        <v>1976.4</v>
      </c>
      <c r="I517" s="20">
        <f t="shared" si="37"/>
        <v>2275.25</v>
      </c>
      <c r="J517" s="20">
        <f t="shared" si="38"/>
        <v>2764.37</v>
      </c>
      <c r="K517" s="20">
        <f t="shared" si="39"/>
        <v>3850.3399999999997</v>
      </c>
    </row>
    <row r="518" spans="1:11" s="11" customFormat="1" ht="14.25" customHeight="1">
      <c r="A518" s="25" t="s">
        <v>1557</v>
      </c>
      <c r="B518" s="25">
        <v>5</v>
      </c>
      <c r="C518" s="25" t="s">
        <v>1573</v>
      </c>
      <c r="D518" s="25" t="s">
        <v>15</v>
      </c>
      <c r="E518" s="25" t="s">
        <v>1574</v>
      </c>
      <c r="F518" s="25" t="s">
        <v>1575</v>
      </c>
      <c r="G518" s="17">
        <f t="shared" si="35"/>
        <v>34.18</v>
      </c>
      <c r="H518" s="20">
        <f t="shared" si="36"/>
        <v>1956.2100000000003</v>
      </c>
      <c r="I518" s="20">
        <f t="shared" si="37"/>
        <v>2255.06</v>
      </c>
      <c r="J518" s="20">
        <f t="shared" si="38"/>
        <v>2744.18</v>
      </c>
      <c r="K518" s="20">
        <f t="shared" si="39"/>
        <v>3830.15</v>
      </c>
    </row>
    <row r="519" spans="1:11" s="11" customFormat="1" ht="14.25" customHeight="1">
      <c r="A519" s="25" t="s">
        <v>1557</v>
      </c>
      <c r="B519" s="25">
        <v>6</v>
      </c>
      <c r="C519" s="25" t="s">
        <v>1576</v>
      </c>
      <c r="D519" s="25" t="s">
        <v>15</v>
      </c>
      <c r="E519" s="25" t="s">
        <v>1577</v>
      </c>
      <c r="F519" s="25" t="s">
        <v>1578</v>
      </c>
      <c r="G519" s="17">
        <f t="shared" si="35"/>
        <v>34.81</v>
      </c>
      <c r="H519" s="20">
        <f t="shared" si="36"/>
        <v>1974.12</v>
      </c>
      <c r="I519" s="20">
        <f t="shared" si="37"/>
        <v>2272.9700000000003</v>
      </c>
      <c r="J519" s="20">
        <f t="shared" si="38"/>
        <v>2762.09</v>
      </c>
      <c r="K519" s="20">
        <f t="shared" si="39"/>
        <v>3848.06</v>
      </c>
    </row>
    <row r="520" spans="1:11" s="11" customFormat="1" ht="14.25" customHeight="1">
      <c r="A520" s="25" t="s">
        <v>1557</v>
      </c>
      <c r="B520" s="25">
        <v>7</v>
      </c>
      <c r="C520" s="25" t="s">
        <v>1579</v>
      </c>
      <c r="D520" s="25" t="s">
        <v>1580</v>
      </c>
      <c r="E520" s="25" t="s">
        <v>15</v>
      </c>
      <c r="F520" s="25" t="s">
        <v>1581</v>
      </c>
      <c r="G520" s="17">
        <f t="shared" si="35"/>
        <v>35.57</v>
      </c>
      <c r="H520" s="20">
        <f t="shared" si="36"/>
        <v>1995.79</v>
      </c>
      <c r="I520" s="20">
        <f t="shared" si="37"/>
        <v>2294.6400000000003</v>
      </c>
      <c r="J520" s="20">
        <f t="shared" si="38"/>
        <v>2783.76</v>
      </c>
      <c r="K520" s="20">
        <f t="shared" si="39"/>
        <v>3869.73</v>
      </c>
    </row>
    <row r="521" spans="1:11" s="11" customFormat="1" ht="14.25" customHeight="1">
      <c r="A521" s="25" t="s">
        <v>1557</v>
      </c>
      <c r="B521" s="25">
        <v>8</v>
      </c>
      <c r="C521" s="25" t="s">
        <v>1582</v>
      </c>
      <c r="D521" s="25" t="s">
        <v>1583</v>
      </c>
      <c r="E521" s="25" t="s">
        <v>15</v>
      </c>
      <c r="F521" s="25" t="s">
        <v>1584</v>
      </c>
      <c r="G521" s="17">
        <f t="shared" si="35"/>
        <v>41.79</v>
      </c>
      <c r="H521" s="20">
        <f t="shared" si="36"/>
        <v>2173.42</v>
      </c>
      <c r="I521" s="20">
        <f t="shared" si="37"/>
        <v>2472.2700000000004</v>
      </c>
      <c r="J521" s="20">
        <f t="shared" si="38"/>
        <v>2961.3900000000003</v>
      </c>
      <c r="K521" s="20">
        <f t="shared" si="39"/>
        <v>4047.36</v>
      </c>
    </row>
    <row r="522" spans="1:11" s="11" customFormat="1" ht="14.25" customHeight="1">
      <c r="A522" s="25" t="s">
        <v>1557</v>
      </c>
      <c r="B522" s="25">
        <v>9</v>
      </c>
      <c r="C522" s="25" t="s">
        <v>1585</v>
      </c>
      <c r="D522" s="25" t="s">
        <v>1586</v>
      </c>
      <c r="E522" s="25" t="s">
        <v>15</v>
      </c>
      <c r="F522" s="25" t="s">
        <v>1587</v>
      </c>
      <c r="G522" s="17">
        <f aca="true" t="shared" si="40" ref="G522:G585">ROUND((F522*0.0363),2)</f>
        <v>49.83</v>
      </c>
      <c r="H522" s="20">
        <f aca="true" t="shared" si="41" ref="H522:H585">F522+$M$3+G522</f>
        <v>2403.08</v>
      </c>
      <c r="I522" s="20">
        <f aca="true" t="shared" si="42" ref="I522:I585">F522+$N$3+G522</f>
        <v>2701.9300000000003</v>
      </c>
      <c r="J522" s="20">
        <f aca="true" t="shared" si="43" ref="J522:J585">F522+$O$3+G522</f>
        <v>3191.05</v>
      </c>
      <c r="K522" s="20">
        <f aca="true" t="shared" si="44" ref="K522:K585">F522+$P$3+G522</f>
        <v>4277.02</v>
      </c>
    </row>
    <row r="523" spans="1:11" s="11" customFormat="1" ht="14.25" customHeight="1">
      <c r="A523" s="25" t="s">
        <v>1557</v>
      </c>
      <c r="B523" s="25">
        <v>10</v>
      </c>
      <c r="C523" s="25" t="s">
        <v>32</v>
      </c>
      <c r="D523" s="25" t="s">
        <v>15</v>
      </c>
      <c r="E523" s="25" t="s">
        <v>1588</v>
      </c>
      <c r="F523" s="25" t="s">
        <v>1589</v>
      </c>
      <c r="G523" s="17">
        <f t="shared" si="40"/>
        <v>56.33</v>
      </c>
      <c r="H523" s="20">
        <f t="shared" si="41"/>
        <v>2588.64</v>
      </c>
      <c r="I523" s="20">
        <f t="shared" si="42"/>
        <v>2887.49</v>
      </c>
      <c r="J523" s="20">
        <f t="shared" si="43"/>
        <v>3376.6099999999997</v>
      </c>
      <c r="K523" s="20">
        <f t="shared" si="44"/>
        <v>4462.58</v>
      </c>
    </row>
    <row r="524" spans="1:11" s="11" customFormat="1" ht="14.25" customHeight="1">
      <c r="A524" s="25" t="s">
        <v>1557</v>
      </c>
      <c r="B524" s="25">
        <v>11</v>
      </c>
      <c r="C524" s="25" t="s">
        <v>1590</v>
      </c>
      <c r="D524" s="25" t="s">
        <v>15</v>
      </c>
      <c r="E524" s="25" t="s">
        <v>1591</v>
      </c>
      <c r="F524" s="25" t="s">
        <v>1592</v>
      </c>
      <c r="G524" s="17">
        <f t="shared" si="40"/>
        <v>56.65</v>
      </c>
      <c r="H524" s="20">
        <f t="shared" si="41"/>
        <v>2597.68</v>
      </c>
      <c r="I524" s="20">
        <f t="shared" si="42"/>
        <v>2896.53</v>
      </c>
      <c r="J524" s="20">
        <f t="shared" si="43"/>
        <v>3385.65</v>
      </c>
      <c r="K524" s="20">
        <f t="shared" si="44"/>
        <v>4471.62</v>
      </c>
    </row>
    <row r="525" spans="1:11" s="11" customFormat="1" ht="14.25" customHeight="1">
      <c r="A525" s="25" t="s">
        <v>1557</v>
      </c>
      <c r="B525" s="25">
        <v>12</v>
      </c>
      <c r="C525" s="25" t="s">
        <v>1593</v>
      </c>
      <c r="D525" s="25" t="s">
        <v>15</v>
      </c>
      <c r="E525" s="25" t="s">
        <v>1594</v>
      </c>
      <c r="F525" s="25" t="s">
        <v>1595</v>
      </c>
      <c r="G525" s="17">
        <f t="shared" si="40"/>
        <v>57.01</v>
      </c>
      <c r="H525" s="20">
        <f t="shared" si="41"/>
        <v>2608.04</v>
      </c>
      <c r="I525" s="20">
        <f t="shared" si="42"/>
        <v>2906.8900000000003</v>
      </c>
      <c r="J525" s="20">
        <f t="shared" si="43"/>
        <v>3396.01</v>
      </c>
      <c r="K525" s="20">
        <f t="shared" si="44"/>
        <v>4481.9800000000005</v>
      </c>
    </row>
    <row r="526" spans="1:11" s="11" customFormat="1" ht="14.25" customHeight="1">
      <c r="A526" s="25" t="s">
        <v>1557</v>
      </c>
      <c r="B526" s="25">
        <v>13</v>
      </c>
      <c r="C526" s="25" t="s">
        <v>1596</v>
      </c>
      <c r="D526" s="25" t="s">
        <v>15</v>
      </c>
      <c r="E526" s="25" t="s">
        <v>1597</v>
      </c>
      <c r="F526" s="25" t="s">
        <v>1598</v>
      </c>
      <c r="G526" s="17">
        <f t="shared" si="40"/>
        <v>59.34</v>
      </c>
      <c r="H526" s="20">
        <f t="shared" si="41"/>
        <v>2674.38</v>
      </c>
      <c r="I526" s="20">
        <f t="shared" si="42"/>
        <v>2973.2300000000005</v>
      </c>
      <c r="J526" s="20">
        <f t="shared" si="43"/>
        <v>3462.3500000000004</v>
      </c>
      <c r="K526" s="20">
        <f t="shared" si="44"/>
        <v>4548.32</v>
      </c>
    </row>
    <row r="527" spans="1:11" s="11" customFormat="1" ht="14.25" customHeight="1">
      <c r="A527" s="25" t="s">
        <v>1557</v>
      </c>
      <c r="B527" s="25">
        <v>14</v>
      </c>
      <c r="C527" s="25" t="s">
        <v>1599</v>
      </c>
      <c r="D527" s="25" t="s">
        <v>15</v>
      </c>
      <c r="E527" s="25" t="s">
        <v>1600</v>
      </c>
      <c r="F527" s="25" t="s">
        <v>1601</v>
      </c>
      <c r="G527" s="17">
        <f t="shared" si="40"/>
        <v>59.35</v>
      </c>
      <c r="H527" s="20">
        <f t="shared" si="41"/>
        <v>2674.77</v>
      </c>
      <c r="I527" s="20">
        <f t="shared" si="42"/>
        <v>2973.6200000000003</v>
      </c>
      <c r="J527" s="20">
        <f t="shared" si="43"/>
        <v>3462.7400000000002</v>
      </c>
      <c r="K527" s="20">
        <f t="shared" si="44"/>
        <v>4548.710000000001</v>
      </c>
    </row>
    <row r="528" spans="1:11" s="11" customFormat="1" ht="14.25" customHeight="1">
      <c r="A528" s="25" t="s">
        <v>1557</v>
      </c>
      <c r="B528" s="25">
        <v>15</v>
      </c>
      <c r="C528" s="25" t="s">
        <v>1602</v>
      </c>
      <c r="D528" s="25" t="s">
        <v>15</v>
      </c>
      <c r="E528" s="25" t="s">
        <v>1603</v>
      </c>
      <c r="F528" s="25" t="s">
        <v>1604</v>
      </c>
      <c r="G528" s="17">
        <f t="shared" si="40"/>
        <v>59.2</v>
      </c>
      <c r="H528" s="20">
        <f t="shared" si="41"/>
        <v>2670.63</v>
      </c>
      <c r="I528" s="20">
        <f t="shared" si="42"/>
        <v>2969.48</v>
      </c>
      <c r="J528" s="20">
        <f t="shared" si="43"/>
        <v>3458.6</v>
      </c>
      <c r="K528" s="20">
        <f t="shared" si="44"/>
        <v>4544.57</v>
      </c>
    </row>
    <row r="529" spans="1:11" s="11" customFormat="1" ht="14.25" customHeight="1">
      <c r="A529" s="25" t="s">
        <v>1557</v>
      </c>
      <c r="B529" s="25">
        <v>16</v>
      </c>
      <c r="C529" s="25" t="s">
        <v>1605</v>
      </c>
      <c r="D529" s="25" t="s">
        <v>15</v>
      </c>
      <c r="E529" s="25" t="s">
        <v>1606</v>
      </c>
      <c r="F529" s="25" t="s">
        <v>1607</v>
      </c>
      <c r="G529" s="17">
        <f t="shared" si="40"/>
        <v>59.11</v>
      </c>
      <c r="H529" s="20">
        <f t="shared" si="41"/>
        <v>2668.03</v>
      </c>
      <c r="I529" s="20">
        <f t="shared" si="42"/>
        <v>2966.8800000000006</v>
      </c>
      <c r="J529" s="20">
        <f t="shared" si="43"/>
        <v>3456.0000000000005</v>
      </c>
      <c r="K529" s="20">
        <f t="shared" si="44"/>
        <v>4541.97</v>
      </c>
    </row>
    <row r="530" spans="1:11" s="11" customFormat="1" ht="14.25" customHeight="1">
      <c r="A530" s="25" t="s">
        <v>1557</v>
      </c>
      <c r="B530" s="25">
        <v>17</v>
      </c>
      <c r="C530" s="25" t="s">
        <v>1608</v>
      </c>
      <c r="D530" s="25" t="s">
        <v>15</v>
      </c>
      <c r="E530" s="25" t="s">
        <v>1609</v>
      </c>
      <c r="F530" s="25" t="s">
        <v>1610</v>
      </c>
      <c r="G530" s="17">
        <f t="shared" si="40"/>
        <v>57.11</v>
      </c>
      <c r="H530" s="20">
        <f t="shared" si="41"/>
        <v>2610.76</v>
      </c>
      <c r="I530" s="20">
        <f t="shared" si="42"/>
        <v>2909.61</v>
      </c>
      <c r="J530" s="20">
        <f t="shared" si="43"/>
        <v>3398.73</v>
      </c>
      <c r="K530" s="20">
        <f t="shared" si="44"/>
        <v>4484.7</v>
      </c>
    </row>
    <row r="531" spans="1:11" s="11" customFormat="1" ht="14.25" customHeight="1">
      <c r="A531" s="25" t="s">
        <v>1557</v>
      </c>
      <c r="B531" s="25">
        <v>18</v>
      </c>
      <c r="C531" s="25" t="s">
        <v>1611</v>
      </c>
      <c r="D531" s="25" t="s">
        <v>15</v>
      </c>
      <c r="E531" s="25" t="s">
        <v>1612</v>
      </c>
      <c r="F531" s="25" t="s">
        <v>1613</v>
      </c>
      <c r="G531" s="17">
        <f t="shared" si="40"/>
        <v>56.4</v>
      </c>
      <c r="H531" s="20">
        <f t="shared" si="41"/>
        <v>2590.5800000000004</v>
      </c>
      <c r="I531" s="20">
        <f t="shared" si="42"/>
        <v>2889.4300000000003</v>
      </c>
      <c r="J531" s="20">
        <f t="shared" si="43"/>
        <v>3378.55</v>
      </c>
      <c r="K531" s="20">
        <f t="shared" si="44"/>
        <v>4464.5199999999995</v>
      </c>
    </row>
    <row r="532" spans="1:11" s="11" customFormat="1" ht="14.25" customHeight="1">
      <c r="A532" s="25" t="s">
        <v>1557</v>
      </c>
      <c r="B532" s="25">
        <v>19</v>
      </c>
      <c r="C532" s="25" t="s">
        <v>1614</v>
      </c>
      <c r="D532" s="25" t="s">
        <v>15</v>
      </c>
      <c r="E532" s="25" t="s">
        <v>1615</v>
      </c>
      <c r="F532" s="25" t="s">
        <v>1616</v>
      </c>
      <c r="G532" s="17">
        <f t="shared" si="40"/>
        <v>55.98</v>
      </c>
      <c r="H532" s="20">
        <f t="shared" si="41"/>
        <v>2578.56</v>
      </c>
      <c r="I532" s="20">
        <f t="shared" si="42"/>
        <v>2877.4100000000003</v>
      </c>
      <c r="J532" s="20">
        <f t="shared" si="43"/>
        <v>3366.53</v>
      </c>
      <c r="K532" s="20">
        <f t="shared" si="44"/>
        <v>4452.5</v>
      </c>
    </row>
    <row r="533" spans="1:11" s="11" customFormat="1" ht="14.25" customHeight="1">
      <c r="A533" s="25" t="s">
        <v>1557</v>
      </c>
      <c r="B533" s="25">
        <v>20</v>
      </c>
      <c r="C533" s="25" t="s">
        <v>1617</v>
      </c>
      <c r="D533" s="25" t="s">
        <v>15</v>
      </c>
      <c r="E533" s="25" t="s">
        <v>1618</v>
      </c>
      <c r="F533" s="25" t="s">
        <v>1619</v>
      </c>
      <c r="G533" s="17">
        <f t="shared" si="40"/>
        <v>51.14</v>
      </c>
      <c r="H533" s="20">
        <f t="shared" si="41"/>
        <v>2440.4900000000002</v>
      </c>
      <c r="I533" s="20">
        <f t="shared" si="42"/>
        <v>2739.34</v>
      </c>
      <c r="J533" s="20">
        <f t="shared" si="43"/>
        <v>3228.46</v>
      </c>
      <c r="K533" s="20">
        <f t="shared" si="44"/>
        <v>4314.43</v>
      </c>
    </row>
    <row r="534" spans="1:11" s="11" customFormat="1" ht="14.25" customHeight="1">
      <c r="A534" s="25" t="s">
        <v>1557</v>
      </c>
      <c r="B534" s="25">
        <v>21</v>
      </c>
      <c r="C534" s="25" t="s">
        <v>1620</v>
      </c>
      <c r="D534" s="25" t="s">
        <v>15</v>
      </c>
      <c r="E534" s="25" t="s">
        <v>1621</v>
      </c>
      <c r="F534" s="25" t="s">
        <v>1622</v>
      </c>
      <c r="G534" s="17">
        <f t="shared" si="40"/>
        <v>53.11</v>
      </c>
      <c r="H534" s="20">
        <f t="shared" si="41"/>
        <v>2496.52</v>
      </c>
      <c r="I534" s="20">
        <f t="shared" si="42"/>
        <v>2795.3700000000003</v>
      </c>
      <c r="J534" s="20">
        <f t="shared" si="43"/>
        <v>3284.4900000000002</v>
      </c>
      <c r="K534" s="20">
        <f t="shared" si="44"/>
        <v>4370.46</v>
      </c>
    </row>
    <row r="535" spans="1:11" s="11" customFormat="1" ht="14.25" customHeight="1">
      <c r="A535" s="25" t="s">
        <v>1557</v>
      </c>
      <c r="B535" s="25">
        <v>22</v>
      </c>
      <c r="C535" s="25" t="s">
        <v>1623</v>
      </c>
      <c r="D535" s="25" t="s">
        <v>15</v>
      </c>
      <c r="E535" s="25" t="s">
        <v>1624</v>
      </c>
      <c r="F535" s="25" t="s">
        <v>1625</v>
      </c>
      <c r="G535" s="17">
        <f t="shared" si="40"/>
        <v>54.19</v>
      </c>
      <c r="H535" s="20">
        <f t="shared" si="41"/>
        <v>2527.4100000000003</v>
      </c>
      <c r="I535" s="20">
        <f t="shared" si="42"/>
        <v>2826.26</v>
      </c>
      <c r="J535" s="20">
        <f t="shared" si="43"/>
        <v>3315.38</v>
      </c>
      <c r="K535" s="20">
        <f t="shared" si="44"/>
        <v>4401.349999999999</v>
      </c>
    </row>
    <row r="536" spans="1:11" s="11" customFormat="1" ht="14.25" customHeight="1">
      <c r="A536" s="25" t="s">
        <v>1557</v>
      </c>
      <c r="B536" s="25">
        <v>23</v>
      </c>
      <c r="C536" s="25" t="s">
        <v>1626</v>
      </c>
      <c r="D536" s="25" t="s">
        <v>15</v>
      </c>
      <c r="E536" s="25" t="s">
        <v>1627</v>
      </c>
      <c r="F536" s="25" t="s">
        <v>1628</v>
      </c>
      <c r="G536" s="17">
        <f t="shared" si="40"/>
        <v>55.59</v>
      </c>
      <c r="H536" s="20">
        <f t="shared" si="41"/>
        <v>2567.46</v>
      </c>
      <c r="I536" s="20">
        <f t="shared" si="42"/>
        <v>2866.3100000000004</v>
      </c>
      <c r="J536" s="20">
        <f t="shared" si="43"/>
        <v>3355.4300000000003</v>
      </c>
      <c r="K536" s="20">
        <f t="shared" si="44"/>
        <v>4441.400000000001</v>
      </c>
    </row>
    <row r="537" spans="1:11" s="11" customFormat="1" ht="14.25" customHeight="1">
      <c r="A537" s="25" t="s">
        <v>1629</v>
      </c>
      <c r="B537" s="25">
        <v>0</v>
      </c>
      <c r="C537" s="25" t="s">
        <v>1630</v>
      </c>
      <c r="D537" s="25" t="s">
        <v>15</v>
      </c>
      <c r="E537" s="25" t="s">
        <v>1631</v>
      </c>
      <c r="F537" s="25" t="s">
        <v>1632</v>
      </c>
      <c r="G537" s="17">
        <f t="shared" si="40"/>
        <v>46.9</v>
      </c>
      <c r="H537" s="20">
        <f t="shared" si="41"/>
        <v>2319.3300000000004</v>
      </c>
      <c r="I537" s="20">
        <f t="shared" si="42"/>
        <v>2618.1800000000003</v>
      </c>
      <c r="J537" s="20">
        <f t="shared" si="43"/>
        <v>3107.3</v>
      </c>
      <c r="K537" s="20">
        <f t="shared" si="44"/>
        <v>4193.2699999999995</v>
      </c>
    </row>
    <row r="538" spans="1:11" s="11" customFormat="1" ht="14.25" customHeight="1">
      <c r="A538" s="25" t="s">
        <v>1629</v>
      </c>
      <c r="B538" s="25">
        <v>1</v>
      </c>
      <c r="C538" s="25" t="s">
        <v>1633</v>
      </c>
      <c r="D538" s="25" t="s">
        <v>15</v>
      </c>
      <c r="E538" s="25" t="s">
        <v>1634</v>
      </c>
      <c r="F538" s="25" t="s">
        <v>1635</v>
      </c>
      <c r="G538" s="17">
        <f t="shared" si="40"/>
        <v>39.81</v>
      </c>
      <c r="H538" s="20">
        <f t="shared" si="41"/>
        <v>2117.08</v>
      </c>
      <c r="I538" s="20">
        <f t="shared" si="42"/>
        <v>2415.93</v>
      </c>
      <c r="J538" s="20">
        <f t="shared" si="43"/>
        <v>2905.0499999999997</v>
      </c>
      <c r="K538" s="20">
        <f t="shared" si="44"/>
        <v>3991.02</v>
      </c>
    </row>
    <row r="539" spans="1:11" s="11" customFormat="1" ht="14.25" customHeight="1">
      <c r="A539" s="25" t="s">
        <v>1629</v>
      </c>
      <c r="B539" s="25">
        <v>2</v>
      </c>
      <c r="C539" s="25" t="s">
        <v>1636</v>
      </c>
      <c r="D539" s="25" t="s">
        <v>15</v>
      </c>
      <c r="E539" s="25" t="s">
        <v>1637</v>
      </c>
      <c r="F539" s="25" t="s">
        <v>1638</v>
      </c>
      <c r="G539" s="17">
        <f t="shared" si="40"/>
        <v>36.25</v>
      </c>
      <c r="H539" s="20">
        <f t="shared" si="41"/>
        <v>2015.25</v>
      </c>
      <c r="I539" s="20">
        <f t="shared" si="42"/>
        <v>2314.1000000000004</v>
      </c>
      <c r="J539" s="20">
        <f t="shared" si="43"/>
        <v>2803.2200000000003</v>
      </c>
      <c r="K539" s="20">
        <f t="shared" si="44"/>
        <v>3889.19</v>
      </c>
    </row>
    <row r="540" spans="1:11" s="11" customFormat="1" ht="14.25" customHeight="1">
      <c r="A540" s="25" t="s">
        <v>1629</v>
      </c>
      <c r="B540" s="25">
        <v>3</v>
      </c>
      <c r="C540" s="25" t="s">
        <v>1639</v>
      </c>
      <c r="D540" s="25" t="s">
        <v>15</v>
      </c>
      <c r="E540" s="25" t="s">
        <v>1640</v>
      </c>
      <c r="F540" s="25" t="s">
        <v>1641</v>
      </c>
      <c r="G540" s="17">
        <f t="shared" si="40"/>
        <v>34.5</v>
      </c>
      <c r="H540" s="20">
        <f t="shared" si="41"/>
        <v>1965.4</v>
      </c>
      <c r="I540" s="20">
        <f t="shared" si="42"/>
        <v>2264.25</v>
      </c>
      <c r="J540" s="20">
        <f t="shared" si="43"/>
        <v>2753.37</v>
      </c>
      <c r="K540" s="20">
        <f t="shared" si="44"/>
        <v>3839.34</v>
      </c>
    </row>
    <row r="541" spans="1:11" s="11" customFormat="1" ht="14.25" customHeight="1">
      <c r="A541" s="25" t="s">
        <v>1629</v>
      </c>
      <c r="B541" s="25">
        <v>4</v>
      </c>
      <c r="C541" s="25" t="s">
        <v>1642</v>
      </c>
      <c r="D541" s="25" t="s">
        <v>15</v>
      </c>
      <c r="E541" s="25" t="s">
        <v>1643</v>
      </c>
      <c r="F541" s="25" t="s">
        <v>1644</v>
      </c>
      <c r="G541" s="17">
        <f t="shared" si="40"/>
        <v>33.68</v>
      </c>
      <c r="H541" s="20">
        <f t="shared" si="41"/>
        <v>1941.8300000000002</v>
      </c>
      <c r="I541" s="20">
        <f t="shared" si="42"/>
        <v>2240.68</v>
      </c>
      <c r="J541" s="20">
        <f t="shared" si="43"/>
        <v>2729.7999999999997</v>
      </c>
      <c r="K541" s="20">
        <f t="shared" si="44"/>
        <v>3815.77</v>
      </c>
    </row>
    <row r="542" spans="1:11" s="11" customFormat="1" ht="14.25" customHeight="1">
      <c r="A542" s="25" t="s">
        <v>1629</v>
      </c>
      <c r="B542" s="25">
        <v>5</v>
      </c>
      <c r="C542" s="25" t="s">
        <v>1645</v>
      </c>
      <c r="D542" s="25" t="s">
        <v>15</v>
      </c>
      <c r="E542" s="25" t="s">
        <v>1646</v>
      </c>
      <c r="F542" s="25" t="s">
        <v>1647</v>
      </c>
      <c r="G542" s="17">
        <f t="shared" si="40"/>
        <v>34.31</v>
      </c>
      <c r="H542" s="20">
        <f t="shared" si="41"/>
        <v>1959.99</v>
      </c>
      <c r="I542" s="20">
        <f t="shared" si="42"/>
        <v>2258.84</v>
      </c>
      <c r="J542" s="20">
        <f t="shared" si="43"/>
        <v>2747.96</v>
      </c>
      <c r="K542" s="20">
        <f t="shared" si="44"/>
        <v>3833.93</v>
      </c>
    </row>
    <row r="543" spans="1:11" s="11" customFormat="1" ht="14.25" customHeight="1">
      <c r="A543" s="25" t="s">
        <v>1629</v>
      </c>
      <c r="B543" s="25">
        <v>6</v>
      </c>
      <c r="C543" s="25" t="s">
        <v>1648</v>
      </c>
      <c r="D543" s="25" t="s">
        <v>15</v>
      </c>
      <c r="E543" s="25" t="s">
        <v>1649</v>
      </c>
      <c r="F543" s="25" t="s">
        <v>1650</v>
      </c>
      <c r="G543" s="17">
        <f t="shared" si="40"/>
        <v>36.84</v>
      </c>
      <c r="H543" s="20">
        <f t="shared" si="41"/>
        <v>2032.25</v>
      </c>
      <c r="I543" s="20">
        <f t="shared" si="42"/>
        <v>2331.1000000000004</v>
      </c>
      <c r="J543" s="20">
        <f t="shared" si="43"/>
        <v>2820.2200000000003</v>
      </c>
      <c r="K543" s="20">
        <f t="shared" si="44"/>
        <v>3906.1900000000005</v>
      </c>
    </row>
    <row r="544" spans="1:11" s="11" customFormat="1" ht="14.25" customHeight="1">
      <c r="A544" s="25" t="s">
        <v>1629</v>
      </c>
      <c r="B544" s="25">
        <v>7</v>
      </c>
      <c r="C544" s="25" t="s">
        <v>1651</v>
      </c>
      <c r="D544" s="25" t="s">
        <v>1652</v>
      </c>
      <c r="E544" s="25" t="s">
        <v>15</v>
      </c>
      <c r="F544" s="25" t="s">
        <v>1653</v>
      </c>
      <c r="G544" s="17">
        <f t="shared" si="40"/>
        <v>46.19</v>
      </c>
      <c r="H544" s="20">
        <f t="shared" si="41"/>
        <v>2299.1600000000003</v>
      </c>
      <c r="I544" s="20">
        <f t="shared" si="42"/>
        <v>2598.01</v>
      </c>
      <c r="J544" s="20">
        <f t="shared" si="43"/>
        <v>3087.13</v>
      </c>
      <c r="K544" s="20">
        <f t="shared" si="44"/>
        <v>4173.099999999999</v>
      </c>
    </row>
    <row r="545" spans="1:11" s="11" customFormat="1" ht="14.25" customHeight="1">
      <c r="A545" s="25" t="s">
        <v>1629</v>
      </c>
      <c r="B545" s="25">
        <v>8</v>
      </c>
      <c r="C545" s="25" t="s">
        <v>1654</v>
      </c>
      <c r="D545" s="25" t="s">
        <v>1655</v>
      </c>
      <c r="E545" s="25" t="s">
        <v>15</v>
      </c>
      <c r="F545" s="25" t="s">
        <v>1656</v>
      </c>
      <c r="G545" s="17">
        <f t="shared" si="40"/>
        <v>54.41</v>
      </c>
      <c r="H545" s="20">
        <f t="shared" si="41"/>
        <v>2533.8999999999996</v>
      </c>
      <c r="I545" s="20">
        <f t="shared" si="42"/>
        <v>2832.75</v>
      </c>
      <c r="J545" s="20">
        <f t="shared" si="43"/>
        <v>3321.87</v>
      </c>
      <c r="K545" s="20">
        <f t="shared" si="44"/>
        <v>4407.84</v>
      </c>
    </row>
    <row r="546" spans="1:11" s="11" customFormat="1" ht="14.25" customHeight="1">
      <c r="A546" s="25" t="s">
        <v>1629</v>
      </c>
      <c r="B546" s="25">
        <v>9</v>
      </c>
      <c r="C546" s="25" t="s">
        <v>1657</v>
      </c>
      <c r="D546" s="25" t="s">
        <v>15</v>
      </c>
      <c r="E546" s="25" t="s">
        <v>1658</v>
      </c>
      <c r="F546" s="25" t="s">
        <v>1659</v>
      </c>
      <c r="G546" s="17">
        <f t="shared" si="40"/>
        <v>59.29</v>
      </c>
      <c r="H546" s="20">
        <f t="shared" si="41"/>
        <v>2673.1099999999997</v>
      </c>
      <c r="I546" s="20">
        <f t="shared" si="42"/>
        <v>2971.96</v>
      </c>
      <c r="J546" s="20">
        <f t="shared" si="43"/>
        <v>3461.08</v>
      </c>
      <c r="K546" s="20">
        <f t="shared" si="44"/>
        <v>4547.05</v>
      </c>
    </row>
    <row r="547" spans="1:11" s="11" customFormat="1" ht="14.25" customHeight="1">
      <c r="A547" s="25" t="s">
        <v>1629</v>
      </c>
      <c r="B547" s="25">
        <v>10</v>
      </c>
      <c r="C547" s="25" t="s">
        <v>1660</v>
      </c>
      <c r="D547" s="25" t="s">
        <v>15</v>
      </c>
      <c r="E547" s="25" t="s">
        <v>1661</v>
      </c>
      <c r="F547" s="25" t="s">
        <v>1662</v>
      </c>
      <c r="G547" s="17">
        <f t="shared" si="40"/>
        <v>60.95</v>
      </c>
      <c r="H547" s="20">
        <f t="shared" si="41"/>
        <v>2720.3599999999997</v>
      </c>
      <c r="I547" s="20">
        <f t="shared" si="42"/>
        <v>3019.21</v>
      </c>
      <c r="J547" s="20">
        <f t="shared" si="43"/>
        <v>3508.33</v>
      </c>
      <c r="K547" s="20">
        <f t="shared" si="44"/>
        <v>4594.3</v>
      </c>
    </row>
    <row r="548" spans="1:11" s="11" customFormat="1" ht="14.25" customHeight="1">
      <c r="A548" s="25" t="s">
        <v>1629</v>
      </c>
      <c r="B548" s="25">
        <v>11</v>
      </c>
      <c r="C548" s="25" t="s">
        <v>1663</v>
      </c>
      <c r="D548" s="25" t="s">
        <v>15</v>
      </c>
      <c r="E548" s="25" t="s">
        <v>1664</v>
      </c>
      <c r="F548" s="25" t="s">
        <v>1665</v>
      </c>
      <c r="G548" s="17">
        <f t="shared" si="40"/>
        <v>61.07</v>
      </c>
      <c r="H548" s="20">
        <f t="shared" si="41"/>
        <v>2724.0000000000005</v>
      </c>
      <c r="I548" s="20">
        <f t="shared" si="42"/>
        <v>3022.8500000000004</v>
      </c>
      <c r="J548" s="20">
        <f t="shared" si="43"/>
        <v>3511.9700000000003</v>
      </c>
      <c r="K548" s="20">
        <f t="shared" si="44"/>
        <v>4597.94</v>
      </c>
    </row>
    <row r="549" spans="1:11" s="11" customFormat="1" ht="14.25" customHeight="1">
      <c r="A549" s="25" t="s">
        <v>1629</v>
      </c>
      <c r="B549" s="25">
        <v>12</v>
      </c>
      <c r="C549" s="25" t="s">
        <v>1666</v>
      </c>
      <c r="D549" s="25" t="s">
        <v>1667</v>
      </c>
      <c r="E549" s="25" t="s">
        <v>15</v>
      </c>
      <c r="F549" s="25" t="s">
        <v>1668</v>
      </c>
      <c r="G549" s="17">
        <f t="shared" si="40"/>
        <v>60.17</v>
      </c>
      <c r="H549" s="20">
        <f t="shared" si="41"/>
        <v>2698.26</v>
      </c>
      <c r="I549" s="20">
        <f t="shared" si="42"/>
        <v>2997.1100000000006</v>
      </c>
      <c r="J549" s="20">
        <f t="shared" si="43"/>
        <v>3486.2300000000005</v>
      </c>
      <c r="K549" s="20">
        <f t="shared" si="44"/>
        <v>4572.200000000001</v>
      </c>
    </row>
    <row r="550" spans="1:11" s="11" customFormat="1" ht="14.25" customHeight="1">
      <c r="A550" s="25" t="s">
        <v>1629</v>
      </c>
      <c r="B550" s="25">
        <v>13</v>
      </c>
      <c r="C550" s="25" t="s">
        <v>1669</v>
      </c>
      <c r="D550" s="25" t="s">
        <v>1670</v>
      </c>
      <c r="E550" s="25" t="s">
        <v>1671</v>
      </c>
      <c r="F550" s="25" t="s">
        <v>1672</v>
      </c>
      <c r="G550" s="17">
        <f t="shared" si="40"/>
        <v>60.85</v>
      </c>
      <c r="H550" s="20">
        <f t="shared" si="41"/>
        <v>2717.71</v>
      </c>
      <c r="I550" s="20">
        <f t="shared" si="42"/>
        <v>3016.56</v>
      </c>
      <c r="J550" s="20">
        <f t="shared" si="43"/>
        <v>3505.68</v>
      </c>
      <c r="K550" s="20">
        <f t="shared" si="44"/>
        <v>4591.650000000001</v>
      </c>
    </row>
    <row r="551" spans="1:11" s="11" customFormat="1" ht="14.25" customHeight="1">
      <c r="A551" s="25" t="s">
        <v>1629</v>
      </c>
      <c r="B551" s="25">
        <v>14</v>
      </c>
      <c r="C551" s="25" t="s">
        <v>1673</v>
      </c>
      <c r="D551" s="25" t="s">
        <v>1674</v>
      </c>
      <c r="E551" s="25" t="s">
        <v>15</v>
      </c>
      <c r="F551" s="25" t="s">
        <v>1675</v>
      </c>
      <c r="G551" s="17">
        <f t="shared" si="40"/>
        <v>61.26</v>
      </c>
      <c r="H551" s="20">
        <f t="shared" si="41"/>
        <v>2729.2200000000003</v>
      </c>
      <c r="I551" s="20">
        <f t="shared" si="42"/>
        <v>3028.0700000000006</v>
      </c>
      <c r="J551" s="20">
        <f t="shared" si="43"/>
        <v>3517.1900000000005</v>
      </c>
      <c r="K551" s="20">
        <f t="shared" si="44"/>
        <v>4603.16</v>
      </c>
    </row>
    <row r="552" spans="1:11" s="11" customFormat="1" ht="14.25" customHeight="1">
      <c r="A552" s="25" t="s">
        <v>1629</v>
      </c>
      <c r="B552" s="25">
        <v>15</v>
      </c>
      <c r="C552" s="25" t="s">
        <v>1676</v>
      </c>
      <c r="D552" s="25" t="s">
        <v>15</v>
      </c>
      <c r="E552" s="25" t="s">
        <v>1677</v>
      </c>
      <c r="F552" s="25" t="s">
        <v>1678</v>
      </c>
      <c r="G552" s="17">
        <f t="shared" si="40"/>
        <v>61.15</v>
      </c>
      <c r="H552" s="20">
        <f t="shared" si="41"/>
        <v>2726.1</v>
      </c>
      <c r="I552" s="20">
        <f t="shared" si="42"/>
        <v>3024.9500000000003</v>
      </c>
      <c r="J552" s="20">
        <f t="shared" si="43"/>
        <v>3514.07</v>
      </c>
      <c r="K552" s="20">
        <f t="shared" si="44"/>
        <v>4600.04</v>
      </c>
    </row>
    <row r="553" spans="1:11" s="11" customFormat="1" ht="14.25" customHeight="1">
      <c r="A553" s="25" t="s">
        <v>1629</v>
      </c>
      <c r="B553" s="25">
        <v>16</v>
      </c>
      <c r="C553" s="25" t="s">
        <v>1679</v>
      </c>
      <c r="D553" s="25" t="s">
        <v>15</v>
      </c>
      <c r="E553" s="25" t="s">
        <v>1680</v>
      </c>
      <c r="F553" s="25" t="s">
        <v>1681</v>
      </c>
      <c r="G553" s="17">
        <f t="shared" si="40"/>
        <v>60.24</v>
      </c>
      <c r="H553" s="20">
        <f t="shared" si="41"/>
        <v>2700.2</v>
      </c>
      <c r="I553" s="20">
        <f t="shared" si="42"/>
        <v>2999.05</v>
      </c>
      <c r="J553" s="20">
        <f t="shared" si="43"/>
        <v>3488.17</v>
      </c>
      <c r="K553" s="20">
        <f t="shared" si="44"/>
        <v>4574.139999999999</v>
      </c>
    </row>
    <row r="554" spans="1:11" s="11" customFormat="1" ht="14.25" customHeight="1">
      <c r="A554" s="25" t="s">
        <v>1629</v>
      </c>
      <c r="B554" s="25">
        <v>17</v>
      </c>
      <c r="C554" s="25" t="s">
        <v>1682</v>
      </c>
      <c r="D554" s="25" t="s">
        <v>15</v>
      </c>
      <c r="E554" s="25" t="s">
        <v>1683</v>
      </c>
      <c r="F554" s="25" t="s">
        <v>1684</v>
      </c>
      <c r="G554" s="17">
        <f t="shared" si="40"/>
        <v>57.74</v>
      </c>
      <c r="H554" s="20">
        <f t="shared" si="41"/>
        <v>2628.72</v>
      </c>
      <c r="I554" s="20">
        <f t="shared" si="42"/>
        <v>2927.5699999999997</v>
      </c>
      <c r="J554" s="20">
        <f t="shared" si="43"/>
        <v>3416.6899999999996</v>
      </c>
      <c r="K554" s="20">
        <f t="shared" si="44"/>
        <v>4502.66</v>
      </c>
    </row>
    <row r="555" spans="1:11" s="11" customFormat="1" ht="14.25" customHeight="1">
      <c r="A555" s="25" t="s">
        <v>1629</v>
      </c>
      <c r="B555" s="25">
        <v>18</v>
      </c>
      <c r="C555" s="25" t="s">
        <v>1685</v>
      </c>
      <c r="D555" s="25" t="s">
        <v>15</v>
      </c>
      <c r="E555" s="25" t="s">
        <v>1686</v>
      </c>
      <c r="F555" s="25" t="s">
        <v>1687</v>
      </c>
      <c r="G555" s="17">
        <f t="shared" si="40"/>
        <v>57.28</v>
      </c>
      <c r="H555" s="20">
        <f t="shared" si="41"/>
        <v>2615.6200000000003</v>
      </c>
      <c r="I555" s="20">
        <f t="shared" si="42"/>
        <v>2914.4700000000007</v>
      </c>
      <c r="J555" s="20">
        <f t="shared" si="43"/>
        <v>3403.5900000000006</v>
      </c>
      <c r="K555" s="20">
        <f t="shared" si="44"/>
        <v>4489.56</v>
      </c>
    </row>
    <row r="556" spans="1:11" s="11" customFormat="1" ht="14.25" customHeight="1">
      <c r="A556" s="25" t="s">
        <v>1629</v>
      </c>
      <c r="B556" s="25">
        <v>19</v>
      </c>
      <c r="C556" s="25" t="s">
        <v>1688</v>
      </c>
      <c r="D556" s="25" t="s">
        <v>15</v>
      </c>
      <c r="E556" s="25" t="s">
        <v>1689</v>
      </c>
      <c r="F556" s="25" t="s">
        <v>1690</v>
      </c>
      <c r="G556" s="17">
        <f t="shared" si="40"/>
        <v>53.9</v>
      </c>
      <c r="H556" s="20">
        <f t="shared" si="41"/>
        <v>2519.18</v>
      </c>
      <c r="I556" s="20">
        <f t="shared" si="42"/>
        <v>2818.03</v>
      </c>
      <c r="J556" s="20">
        <f t="shared" si="43"/>
        <v>3307.15</v>
      </c>
      <c r="K556" s="20">
        <f t="shared" si="44"/>
        <v>4393.12</v>
      </c>
    </row>
    <row r="557" spans="1:11" s="11" customFormat="1" ht="14.25" customHeight="1">
      <c r="A557" s="25" t="s">
        <v>1629</v>
      </c>
      <c r="B557" s="25">
        <v>20</v>
      </c>
      <c r="C557" s="25" t="s">
        <v>1691</v>
      </c>
      <c r="D557" s="25" t="s">
        <v>1692</v>
      </c>
      <c r="E557" s="25" t="s">
        <v>15</v>
      </c>
      <c r="F557" s="25" t="s">
        <v>1693</v>
      </c>
      <c r="G557" s="17">
        <f t="shared" si="40"/>
        <v>51.34</v>
      </c>
      <c r="H557" s="20">
        <f t="shared" si="41"/>
        <v>2446.11</v>
      </c>
      <c r="I557" s="20">
        <f t="shared" si="42"/>
        <v>2744.96</v>
      </c>
      <c r="J557" s="20">
        <f t="shared" si="43"/>
        <v>3234.08</v>
      </c>
      <c r="K557" s="20">
        <f t="shared" si="44"/>
        <v>4320.05</v>
      </c>
    </row>
    <row r="558" spans="1:11" s="11" customFormat="1" ht="14.25" customHeight="1">
      <c r="A558" s="25" t="s">
        <v>1629</v>
      </c>
      <c r="B558" s="25">
        <v>21</v>
      </c>
      <c r="C558" s="25" t="s">
        <v>1694</v>
      </c>
      <c r="D558" s="25" t="s">
        <v>15</v>
      </c>
      <c r="E558" s="25" t="s">
        <v>1695</v>
      </c>
      <c r="F558" s="25" t="s">
        <v>1696</v>
      </c>
      <c r="G558" s="17">
        <f t="shared" si="40"/>
        <v>55.07</v>
      </c>
      <c r="H558" s="20">
        <f t="shared" si="41"/>
        <v>2552.59</v>
      </c>
      <c r="I558" s="20">
        <f t="shared" si="42"/>
        <v>2851.44</v>
      </c>
      <c r="J558" s="20">
        <f t="shared" si="43"/>
        <v>3340.56</v>
      </c>
      <c r="K558" s="20">
        <f t="shared" si="44"/>
        <v>4426.53</v>
      </c>
    </row>
    <row r="559" spans="1:11" s="11" customFormat="1" ht="14.25" customHeight="1">
      <c r="A559" s="25" t="s">
        <v>1629</v>
      </c>
      <c r="B559" s="25">
        <v>22</v>
      </c>
      <c r="C559" s="25" t="s">
        <v>1697</v>
      </c>
      <c r="D559" s="25" t="s">
        <v>15</v>
      </c>
      <c r="E559" s="25" t="s">
        <v>1698</v>
      </c>
      <c r="F559" s="25" t="s">
        <v>1699</v>
      </c>
      <c r="G559" s="17">
        <f t="shared" si="40"/>
        <v>55.89</v>
      </c>
      <c r="H559" s="20">
        <f t="shared" si="41"/>
        <v>2576.03</v>
      </c>
      <c r="I559" s="20">
        <f t="shared" si="42"/>
        <v>2874.88</v>
      </c>
      <c r="J559" s="20">
        <f t="shared" si="43"/>
        <v>3364</v>
      </c>
      <c r="K559" s="20">
        <f t="shared" si="44"/>
        <v>4449.97</v>
      </c>
    </row>
    <row r="560" spans="1:11" s="11" customFormat="1" ht="14.25" customHeight="1">
      <c r="A560" s="25" t="s">
        <v>1629</v>
      </c>
      <c r="B560" s="25">
        <v>23</v>
      </c>
      <c r="C560" s="25" t="s">
        <v>1700</v>
      </c>
      <c r="D560" s="25" t="s">
        <v>15</v>
      </c>
      <c r="E560" s="25" t="s">
        <v>1701</v>
      </c>
      <c r="F560" s="25" t="s">
        <v>1702</v>
      </c>
      <c r="G560" s="17">
        <f t="shared" si="40"/>
        <v>53.45</v>
      </c>
      <c r="H560" s="20">
        <f t="shared" si="41"/>
        <v>2506.47</v>
      </c>
      <c r="I560" s="20">
        <f t="shared" si="42"/>
        <v>2805.3199999999997</v>
      </c>
      <c r="J560" s="20">
        <f t="shared" si="43"/>
        <v>3294.4399999999996</v>
      </c>
      <c r="K560" s="20">
        <f t="shared" si="44"/>
        <v>4380.41</v>
      </c>
    </row>
    <row r="561" spans="1:11" s="11" customFormat="1" ht="14.25" customHeight="1">
      <c r="A561" s="25" t="s">
        <v>1703</v>
      </c>
      <c r="B561" s="25">
        <v>0</v>
      </c>
      <c r="C561" s="25" t="s">
        <v>1704</v>
      </c>
      <c r="D561" s="25" t="s">
        <v>15</v>
      </c>
      <c r="E561" s="25" t="s">
        <v>1705</v>
      </c>
      <c r="F561" s="25" t="s">
        <v>1706</v>
      </c>
      <c r="G561" s="17">
        <f t="shared" si="40"/>
        <v>44.2</v>
      </c>
      <c r="H561" s="20">
        <f t="shared" si="41"/>
        <v>2242.29</v>
      </c>
      <c r="I561" s="20">
        <f t="shared" si="42"/>
        <v>2541.1400000000003</v>
      </c>
      <c r="J561" s="20">
        <f t="shared" si="43"/>
        <v>3030.26</v>
      </c>
      <c r="K561" s="20">
        <f t="shared" si="44"/>
        <v>4116.2300000000005</v>
      </c>
    </row>
    <row r="562" spans="1:11" s="11" customFormat="1" ht="14.25" customHeight="1">
      <c r="A562" s="25" t="s">
        <v>1703</v>
      </c>
      <c r="B562" s="25">
        <v>1</v>
      </c>
      <c r="C562" s="25" t="s">
        <v>1707</v>
      </c>
      <c r="D562" s="25" t="s">
        <v>15</v>
      </c>
      <c r="E562" s="25" t="s">
        <v>1708</v>
      </c>
      <c r="F562" s="25" t="s">
        <v>1709</v>
      </c>
      <c r="G562" s="17">
        <f t="shared" si="40"/>
        <v>34.95</v>
      </c>
      <c r="H562" s="20">
        <f t="shared" si="41"/>
        <v>1978.16</v>
      </c>
      <c r="I562" s="20">
        <f t="shared" si="42"/>
        <v>2277.01</v>
      </c>
      <c r="J562" s="20">
        <f t="shared" si="43"/>
        <v>2766.13</v>
      </c>
      <c r="K562" s="20">
        <f t="shared" si="44"/>
        <v>3852.1</v>
      </c>
    </row>
    <row r="563" spans="1:11" s="11" customFormat="1" ht="14.25" customHeight="1">
      <c r="A563" s="25" t="s">
        <v>1703</v>
      </c>
      <c r="B563" s="25">
        <v>2</v>
      </c>
      <c r="C563" s="25" t="s">
        <v>1710</v>
      </c>
      <c r="D563" s="25" t="s">
        <v>15</v>
      </c>
      <c r="E563" s="25" t="s">
        <v>1711</v>
      </c>
      <c r="F563" s="25" t="s">
        <v>1712</v>
      </c>
      <c r="G563" s="17">
        <f t="shared" si="40"/>
        <v>34.27</v>
      </c>
      <c r="H563" s="20">
        <f t="shared" si="41"/>
        <v>1958.93</v>
      </c>
      <c r="I563" s="20">
        <f t="shared" si="42"/>
        <v>2257.78</v>
      </c>
      <c r="J563" s="20">
        <f t="shared" si="43"/>
        <v>2746.9</v>
      </c>
      <c r="K563" s="20">
        <f t="shared" si="44"/>
        <v>3832.8700000000003</v>
      </c>
    </row>
    <row r="564" spans="1:11" s="11" customFormat="1" ht="14.25" customHeight="1">
      <c r="A564" s="25" t="s">
        <v>1703</v>
      </c>
      <c r="B564" s="25">
        <v>3</v>
      </c>
      <c r="C564" s="25" t="s">
        <v>1713</v>
      </c>
      <c r="D564" s="25" t="s">
        <v>15</v>
      </c>
      <c r="E564" s="25" t="s">
        <v>36</v>
      </c>
      <c r="F564" s="25" t="s">
        <v>1714</v>
      </c>
      <c r="G564" s="17">
        <f t="shared" si="40"/>
        <v>33.76</v>
      </c>
      <c r="H564" s="20">
        <f t="shared" si="41"/>
        <v>1944.21</v>
      </c>
      <c r="I564" s="20">
        <f t="shared" si="42"/>
        <v>2243.0600000000004</v>
      </c>
      <c r="J564" s="20">
        <f t="shared" si="43"/>
        <v>2732.1800000000003</v>
      </c>
      <c r="K564" s="20">
        <f t="shared" si="44"/>
        <v>3818.1500000000005</v>
      </c>
    </row>
    <row r="565" spans="1:11" s="11" customFormat="1" ht="14.25" customHeight="1">
      <c r="A565" s="25" t="s">
        <v>1703</v>
      </c>
      <c r="B565" s="25">
        <v>4</v>
      </c>
      <c r="C565" s="25" t="s">
        <v>1715</v>
      </c>
      <c r="D565" s="25" t="s">
        <v>15</v>
      </c>
      <c r="E565" s="25" t="s">
        <v>1716</v>
      </c>
      <c r="F565" s="25" t="s">
        <v>1357</v>
      </c>
      <c r="G565" s="17">
        <f t="shared" si="40"/>
        <v>33.29</v>
      </c>
      <c r="H565" s="20">
        <f t="shared" si="41"/>
        <v>1930.83</v>
      </c>
      <c r="I565" s="20">
        <f t="shared" si="42"/>
        <v>2229.6800000000003</v>
      </c>
      <c r="J565" s="20">
        <f t="shared" si="43"/>
        <v>2718.8</v>
      </c>
      <c r="K565" s="20">
        <f t="shared" si="44"/>
        <v>3804.77</v>
      </c>
    </row>
    <row r="566" spans="1:11" s="11" customFormat="1" ht="14.25" customHeight="1">
      <c r="A566" s="25" t="s">
        <v>1703</v>
      </c>
      <c r="B566" s="25">
        <v>5</v>
      </c>
      <c r="C566" s="25" t="s">
        <v>1717</v>
      </c>
      <c r="D566" s="25" t="s">
        <v>15</v>
      </c>
      <c r="E566" s="25" t="s">
        <v>1718</v>
      </c>
      <c r="F566" s="25" t="s">
        <v>1719</v>
      </c>
      <c r="G566" s="17">
        <f t="shared" si="40"/>
        <v>34.05</v>
      </c>
      <c r="H566" s="20">
        <f t="shared" si="41"/>
        <v>1952.6299999999999</v>
      </c>
      <c r="I566" s="20">
        <f t="shared" si="42"/>
        <v>2251.4800000000005</v>
      </c>
      <c r="J566" s="20">
        <f t="shared" si="43"/>
        <v>2740.6000000000004</v>
      </c>
      <c r="K566" s="20">
        <f t="shared" si="44"/>
        <v>3826.57</v>
      </c>
    </row>
    <row r="567" spans="1:11" s="11" customFormat="1" ht="14.25" customHeight="1">
      <c r="A567" s="25" t="s">
        <v>1703</v>
      </c>
      <c r="B567" s="25">
        <v>6</v>
      </c>
      <c r="C567" s="25" t="s">
        <v>1720</v>
      </c>
      <c r="D567" s="25" t="s">
        <v>1721</v>
      </c>
      <c r="E567" s="25" t="s">
        <v>15</v>
      </c>
      <c r="F567" s="25" t="s">
        <v>1722</v>
      </c>
      <c r="G567" s="17">
        <f t="shared" si="40"/>
        <v>35.53</v>
      </c>
      <c r="H567" s="20">
        <f t="shared" si="41"/>
        <v>1994.6699999999998</v>
      </c>
      <c r="I567" s="20">
        <f t="shared" si="42"/>
        <v>2293.5200000000004</v>
      </c>
      <c r="J567" s="20">
        <f t="shared" si="43"/>
        <v>2782.6400000000003</v>
      </c>
      <c r="K567" s="20">
        <f t="shared" si="44"/>
        <v>3868.61</v>
      </c>
    </row>
    <row r="568" spans="1:11" s="11" customFormat="1" ht="14.25" customHeight="1">
      <c r="A568" s="25" t="s">
        <v>1703</v>
      </c>
      <c r="B568" s="25">
        <v>7</v>
      </c>
      <c r="C568" s="25" t="s">
        <v>1723</v>
      </c>
      <c r="D568" s="25" t="s">
        <v>1724</v>
      </c>
      <c r="E568" s="25" t="s">
        <v>15</v>
      </c>
      <c r="F568" s="25" t="s">
        <v>1725</v>
      </c>
      <c r="G568" s="17">
        <f t="shared" si="40"/>
        <v>45.07</v>
      </c>
      <c r="H568" s="20">
        <f t="shared" si="41"/>
        <v>2267.14</v>
      </c>
      <c r="I568" s="20">
        <f t="shared" si="42"/>
        <v>2565.9900000000002</v>
      </c>
      <c r="J568" s="20">
        <f t="shared" si="43"/>
        <v>3055.11</v>
      </c>
      <c r="K568" s="20">
        <f t="shared" si="44"/>
        <v>4141.08</v>
      </c>
    </row>
    <row r="569" spans="1:11" s="11" customFormat="1" ht="14.25" customHeight="1">
      <c r="A569" s="25" t="s">
        <v>1703</v>
      </c>
      <c r="B569" s="25">
        <v>8</v>
      </c>
      <c r="C569" s="25" t="s">
        <v>1726</v>
      </c>
      <c r="D569" s="25" t="s">
        <v>1727</v>
      </c>
      <c r="E569" s="25" t="s">
        <v>15</v>
      </c>
      <c r="F569" s="25" t="s">
        <v>1728</v>
      </c>
      <c r="G569" s="17">
        <f t="shared" si="40"/>
        <v>53.13</v>
      </c>
      <c r="H569" s="20">
        <f t="shared" si="41"/>
        <v>2497.2400000000002</v>
      </c>
      <c r="I569" s="20">
        <f t="shared" si="42"/>
        <v>2796.09</v>
      </c>
      <c r="J569" s="20">
        <f t="shared" si="43"/>
        <v>3285.21</v>
      </c>
      <c r="K569" s="20">
        <f t="shared" si="44"/>
        <v>4371.18</v>
      </c>
    </row>
    <row r="570" spans="1:11" s="11" customFormat="1" ht="14.25" customHeight="1">
      <c r="A570" s="25" t="s">
        <v>1703</v>
      </c>
      <c r="B570" s="25">
        <v>9</v>
      </c>
      <c r="C570" s="25" t="s">
        <v>1729</v>
      </c>
      <c r="D570" s="25" t="s">
        <v>15</v>
      </c>
      <c r="E570" s="25" t="s">
        <v>1730</v>
      </c>
      <c r="F570" s="25" t="s">
        <v>1731</v>
      </c>
      <c r="G570" s="17">
        <f t="shared" si="40"/>
        <v>58.23</v>
      </c>
      <c r="H570" s="20">
        <f t="shared" si="41"/>
        <v>2642.78</v>
      </c>
      <c r="I570" s="20">
        <f t="shared" si="42"/>
        <v>2941.63</v>
      </c>
      <c r="J570" s="20">
        <f t="shared" si="43"/>
        <v>3430.75</v>
      </c>
      <c r="K570" s="20">
        <f t="shared" si="44"/>
        <v>4516.719999999999</v>
      </c>
    </row>
    <row r="571" spans="1:11" s="11" customFormat="1" ht="14.25" customHeight="1">
      <c r="A571" s="25" t="s">
        <v>1703</v>
      </c>
      <c r="B571" s="25">
        <v>10</v>
      </c>
      <c r="C571" s="25" t="s">
        <v>1732</v>
      </c>
      <c r="D571" s="25" t="s">
        <v>1733</v>
      </c>
      <c r="E571" s="25" t="s">
        <v>15</v>
      </c>
      <c r="F571" s="25" t="s">
        <v>1734</v>
      </c>
      <c r="G571" s="17">
        <f t="shared" si="40"/>
        <v>58.86</v>
      </c>
      <c r="H571" s="20">
        <f t="shared" si="41"/>
        <v>2660.77</v>
      </c>
      <c r="I571" s="20">
        <f t="shared" si="42"/>
        <v>2959.6200000000003</v>
      </c>
      <c r="J571" s="20">
        <f t="shared" si="43"/>
        <v>3448.7400000000002</v>
      </c>
      <c r="K571" s="20">
        <f t="shared" si="44"/>
        <v>4534.71</v>
      </c>
    </row>
    <row r="572" spans="1:11" s="11" customFormat="1" ht="14.25" customHeight="1">
      <c r="A572" s="25" t="s">
        <v>1703</v>
      </c>
      <c r="B572" s="25">
        <v>11</v>
      </c>
      <c r="C572" s="25" t="s">
        <v>1735</v>
      </c>
      <c r="D572" s="25" t="s">
        <v>15</v>
      </c>
      <c r="E572" s="25" t="s">
        <v>1736</v>
      </c>
      <c r="F572" s="25" t="s">
        <v>1737</v>
      </c>
      <c r="G572" s="17">
        <f t="shared" si="40"/>
        <v>58.57</v>
      </c>
      <c r="H572" s="20">
        <f t="shared" si="41"/>
        <v>2652.65</v>
      </c>
      <c r="I572" s="20">
        <f t="shared" si="42"/>
        <v>2951.5000000000005</v>
      </c>
      <c r="J572" s="20">
        <f t="shared" si="43"/>
        <v>3440.6200000000003</v>
      </c>
      <c r="K572" s="20">
        <f t="shared" si="44"/>
        <v>4526.59</v>
      </c>
    </row>
    <row r="573" spans="1:11" s="11" customFormat="1" ht="14.25" customHeight="1">
      <c r="A573" s="25" t="s">
        <v>1703</v>
      </c>
      <c r="B573" s="25">
        <v>12</v>
      </c>
      <c r="C573" s="25" t="s">
        <v>1738</v>
      </c>
      <c r="D573" s="25" t="s">
        <v>1739</v>
      </c>
      <c r="E573" s="25" t="s">
        <v>15</v>
      </c>
      <c r="F573" s="25" t="s">
        <v>1740</v>
      </c>
      <c r="G573" s="17">
        <f t="shared" si="40"/>
        <v>57.7</v>
      </c>
      <c r="H573" s="20">
        <f t="shared" si="41"/>
        <v>2627.7599999999998</v>
      </c>
      <c r="I573" s="20">
        <f t="shared" si="42"/>
        <v>2926.6099999999997</v>
      </c>
      <c r="J573" s="20">
        <f t="shared" si="43"/>
        <v>3415.7299999999996</v>
      </c>
      <c r="K573" s="20">
        <f t="shared" si="44"/>
        <v>4501.7</v>
      </c>
    </row>
    <row r="574" spans="1:11" s="11" customFormat="1" ht="14.25" customHeight="1">
      <c r="A574" s="25" t="s">
        <v>1703</v>
      </c>
      <c r="B574" s="25">
        <v>13</v>
      </c>
      <c r="C574" s="25" t="s">
        <v>1741</v>
      </c>
      <c r="D574" s="25" t="s">
        <v>15</v>
      </c>
      <c r="E574" s="25" t="s">
        <v>1742</v>
      </c>
      <c r="F574" s="25" t="s">
        <v>1743</v>
      </c>
      <c r="G574" s="17">
        <f t="shared" si="40"/>
        <v>60.12</v>
      </c>
      <c r="H574" s="20">
        <f t="shared" si="41"/>
        <v>2696.67</v>
      </c>
      <c r="I574" s="20">
        <f t="shared" si="42"/>
        <v>2995.52</v>
      </c>
      <c r="J574" s="20">
        <f t="shared" si="43"/>
        <v>3484.64</v>
      </c>
      <c r="K574" s="20">
        <f t="shared" si="44"/>
        <v>4570.61</v>
      </c>
    </row>
    <row r="575" spans="1:11" s="11" customFormat="1" ht="14.25" customHeight="1">
      <c r="A575" s="25" t="s">
        <v>1703</v>
      </c>
      <c r="B575" s="25">
        <v>14</v>
      </c>
      <c r="C575" s="25" t="s">
        <v>63</v>
      </c>
      <c r="D575" s="25" t="s">
        <v>15</v>
      </c>
      <c r="E575" s="25" t="s">
        <v>1744</v>
      </c>
      <c r="F575" s="25" t="s">
        <v>1745</v>
      </c>
      <c r="G575" s="17">
        <f t="shared" si="40"/>
        <v>59.19</v>
      </c>
      <c r="H575" s="20">
        <f t="shared" si="41"/>
        <v>2670.1200000000003</v>
      </c>
      <c r="I575" s="20">
        <f t="shared" si="42"/>
        <v>2968.9700000000003</v>
      </c>
      <c r="J575" s="20">
        <f t="shared" si="43"/>
        <v>3458.09</v>
      </c>
      <c r="K575" s="20">
        <f t="shared" si="44"/>
        <v>4544.0599999999995</v>
      </c>
    </row>
    <row r="576" spans="1:11" s="11" customFormat="1" ht="14.25" customHeight="1">
      <c r="A576" s="25" t="s">
        <v>1703</v>
      </c>
      <c r="B576" s="25">
        <v>15</v>
      </c>
      <c r="C576" s="25" t="s">
        <v>1746</v>
      </c>
      <c r="D576" s="25" t="s">
        <v>15</v>
      </c>
      <c r="E576" s="25" t="s">
        <v>1747</v>
      </c>
      <c r="F576" s="25" t="s">
        <v>1748</v>
      </c>
      <c r="G576" s="17">
        <f t="shared" si="40"/>
        <v>58.96</v>
      </c>
      <c r="H576" s="20">
        <f t="shared" si="41"/>
        <v>2663.59</v>
      </c>
      <c r="I576" s="20">
        <f t="shared" si="42"/>
        <v>2962.4400000000005</v>
      </c>
      <c r="J576" s="20">
        <f t="shared" si="43"/>
        <v>3451.5600000000004</v>
      </c>
      <c r="K576" s="20">
        <f t="shared" si="44"/>
        <v>4537.53</v>
      </c>
    </row>
    <row r="577" spans="1:11" s="11" customFormat="1" ht="14.25" customHeight="1">
      <c r="A577" s="25" t="s">
        <v>1703</v>
      </c>
      <c r="B577" s="25">
        <v>16</v>
      </c>
      <c r="C577" s="25" t="s">
        <v>1749</v>
      </c>
      <c r="D577" s="25" t="s">
        <v>15</v>
      </c>
      <c r="E577" s="25" t="s">
        <v>1750</v>
      </c>
      <c r="F577" s="25" t="s">
        <v>1751</v>
      </c>
      <c r="G577" s="17">
        <f t="shared" si="40"/>
        <v>58.32</v>
      </c>
      <c r="H577" s="20">
        <f t="shared" si="41"/>
        <v>2645.36</v>
      </c>
      <c r="I577" s="20">
        <f t="shared" si="42"/>
        <v>2944.2100000000005</v>
      </c>
      <c r="J577" s="20">
        <f t="shared" si="43"/>
        <v>3433.3300000000004</v>
      </c>
      <c r="K577" s="20">
        <f t="shared" si="44"/>
        <v>4519.299999999999</v>
      </c>
    </row>
    <row r="578" spans="1:11" s="11" customFormat="1" ht="14.25" customHeight="1">
      <c r="A578" s="25" t="s">
        <v>1703</v>
      </c>
      <c r="B578" s="25">
        <v>17</v>
      </c>
      <c r="C578" s="25" t="s">
        <v>1752</v>
      </c>
      <c r="D578" s="25" t="s">
        <v>15</v>
      </c>
      <c r="E578" s="25" t="s">
        <v>1753</v>
      </c>
      <c r="F578" s="25" t="s">
        <v>1754</v>
      </c>
      <c r="G578" s="17">
        <f t="shared" si="40"/>
        <v>57.56</v>
      </c>
      <c r="H578" s="20">
        <f t="shared" si="41"/>
        <v>2623.65</v>
      </c>
      <c r="I578" s="20">
        <f t="shared" si="42"/>
        <v>2922.5000000000005</v>
      </c>
      <c r="J578" s="20">
        <f t="shared" si="43"/>
        <v>3411.6200000000003</v>
      </c>
      <c r="K578" s="20">
        <f t="shared" si="44"/>
        <v>4497.590000000001</v>
      </c>
    </row>
    <row r="579" spans="1:11" s="11" customFormat="1" ht="14.25" customHeight="1">
      <c r="A579" s="25" t="s">
        <v>1703</v>
      </c>
      <c r="B579" s="25">
        <v>18</v>
      </c>
      <c r="C579" s="25" t="s">
        <v>1755</v>
      </c>
      <c r="D579" s="25" t="s">
        <v>15</v>
      </c>
      <c r="E579" s="25" t="s">
        <v>1756</v>
      </c>
      <c r="F579" s="25" t="s">
        <v>1757</v>
      </c>
      <c r="G579" s="17">
        <f t="shared" si="40"/>
        <v>56.96</v>
      </c>
      <c r="H579" s="20">
        <f t="shared" si="41"/>
        <v>2606.69</v>
      </c>
      <c r="I579" s="20">
        <f t="shared" si="42"/>
        <v>2905.54</v>
      </c>
      <c r="J579" s="20">
        <f t="shared" si="43"/>
        <v>3394.66</v>
      </c>
      <c r="K579" s="20">
        <f t="shared" si="44"/>
        <v>4480.63</v>
      </c>
    </row>
    <row r="580" spans="1:11" s="11" customFormat="1" ht="14.25" customHeight="1">
      <c r="A580" s="25" t="s">
        <v>1703</v>
      </c>
      <c r="B580" s="25">
        <v>19</v>
      </c>
      <c r="C580" s="25" t="s">
        <v>1758</v>
      </c>
      <c r="D580" s="25" t="s">
        <v>1759</v>
      </c>
      <c r="E580" s="25" t="s">
        <v>15</v>
      </c>
      <c r="F580" s="25" t="s">
        <v>1760</v>
      </c>
      <c r="G580" s="17">
        <f t="shared" si="40"/>
        <v>53.28</v>
      </c>
      <c r="H580" s="20">
        <f t="shared" si="41"/>
        <v>2501.61</v>
      </c>
      <c r="I580" s="20">
        <f t="shared" si="42"/>
        <v>2800.4600000000005</v>
      </c>
      <c r="J580" s="20">
        <f t="shared" si="43"/>
        <v>3289.5800000000004</v>
      </c>
      <c r="K580" s="20">
        <f t="shared" si="44"/>
        <v>4375.55</v>
      </c>
    </row>
    <row r="581" spans="1:11" s="11" customFormat="1" ht="14.25" customHeight="1">
      <c r="A581" s="25" t="s">
        <v>1703</v>
      </c>
      <c r="B581" s="25">
        <v>20</v>
      </c>
      <c r="C581" s="25" t="s">
        <v>1761</v>
      </c>
      <c r="D581" s="25" t="s">
        <v>15</v>
      </c>
      <c r="E581" s="25" t="s">
        <v>1762</v>
      </c>
      <c r="F581" s="25" t="s">
        <v>1763</v>
      </c>
      <c r="G581" s="17">
        <f t="shared" si="40"/>
        <v>53.24</v>
      </c>
      <c r="H581" s="20">
        <f t="shared" si="41"/>
        <v>2500.4799999999996</v>
      </c>
      <c r="I581" s="20">
        <f t="shared" si="42"/>
        <v>2799.33</v>
      </c>
      <c r="J581" s="20">
        <f t="shared" si="43"/>
        <v>3288.45</v>
      </c>
      <c r="K581" s="20">
        <f t="shared" si="44"/>
        <v>4374.42</v>
      </c>
    </row>
    <row r="582" spans="1:11" s="11" customFormat="1" ht="14.25" customHeight="1">
      <c r="A582" s="25" t="s">
        <v>1703</v>
      </c>
      <c r="B582" s="25">
        <v>21</v>
      </c>
      <c r="C582" s="25" t="s">
        <v>1764</v>
      </c>
      <c r="D582" s="25" t="s">
        <v>15</v>
      </c>
      <c r="E582" s="25" t="s">
        <v>1765</v>
      </c>
      <c r="F582" s="25" t="s">
        <v>1766</v>
      </c>
      <c r="G582" s="17">
        <f t="shared" si="40"/>
        <v>56.4</v>
      </c>
      <c r="H582" s="20">
        <f t="shared" si="41"/>
        <v>2590.48</v>
      </c>
      <c r="I582" s="20">
        <f t="shared" si="42"/>
        <v>2889.3300000000004</v>
      </c>
      <c r="J582" s="20">
        <f t="shared" si="43"/>
        <v>3378.4500000000003</v>
      </c>
      <c r="K582" s="20">
        <f t="shared" si="44"/>
        <v>4464.42</v>
      </c>
    </row>
    <row r="583" spans="1:11" s="11" customFormat="1" ht="14.25" customHeight="1">
      <c r="A583" s="25" t="s">
        <v>1703</v>
      </c>
      <c r="B583" s="25">
        <v>22</v>
      </c>
      <c r="C583" s="25" t="s">
        <v>1767</v>
      </c>
      <c r="D583" s="25" t="s">
        <v>15</v>
      </c>
      <c r="E583" s="25" t="s">
        <v>1768</v>
      </c>
      <c r="F583" s="25" t="s">
        <v>1769</v>
      </c>
      <c r="G583" s="17">
        <f t="shared" si="40"/>
        <v>55.63</v>
      </c>
      <c r="H583" s="20">
        <f t="shared" si="41"/>
        <v>2568.67</v>
      </c>
      <c r="I583" s="20">
        <f t="shared" si="42"/>
        <v>2867.5200000000004</v>
      </c>
      <c r="J583" s="20">
        <f t="shared" si="43"/>
        <v>3356.6400000000003</v>
      </c>
      <c r="K583" s="20">
        <f t="shared" si="44"/>
        <v>4442.61</v>
      </c>
    </row>
    <row r="584" spans="1:11" s="11" customFormat="1" ht="14.25" customHeight="1">
      <c r="A584" s="25" t="s">
        <v>1703</v>
      </c>
      <c r="B584" s="25">
        <v>23</v>
      </c>
      <c r="C584" s="25" t="s">
        <v>1770</v>
      </c>
      <c r="D584" s="25" t="s">
        <v>15</v>
      </c>
      <c r="E584" s="25" t="s">
        <v>1771</v>
      </c>
      <c r="F584" s="25" t="s">
        <v>1772</v>
      </c>
      <c r="G584" s="17">
        <f t="shared" si="40"/>
        <v>53.75</v>
      </c>
      <c r="H584" s="20">
        <f t="shared" si="41"/>
        <v>2514.8199999999997</v>
      </c>
      <c r="I584" s="20">
        <f t="shared" si="42"/>
        <v>2813.67</v>
      </c>
      <c r="J584" s="20">
        <f t="shared" si="43"/>
        <v>3302.79</v>
      </c>
      <c r="K584" s="20">
        <f t="shared" si="44"/>
        <v>4388.76</v>
      </c>
    </row>
    <row r="585" spans="1:11" s="11" customFormat="1" ht="14.25" customHeight="1">
      <c r="A585" s="25" t="s">
        <v>1773</v>
      </c>
      <c r="B585" s="25">
        <v>0</v>
      </c>
      <c r="C585" s="25" t="s">
        <v>1774</v>
      </c>
      <c r="D585" s="25" t="s">
        <v>15</v>
      </c>
      <c r="E585" s="25" t="s">
        <v>1775</v>
      </c>
      <c r="F585" s="25" t="s">
        <v>1776</v>
      </c>
      <c r="G585" s="17">
        <f t="shared" si="40"/>
        <v>46.34</v>
      </c>
      <c r="H585" s="20">
        <f t="shared" si="41"/>
        <v>2303.5200000000004</v>
      </c>
      <c r="I585" s="20">
        <f t="shared" si="42"/>
        <v>2602.3700000000003</v>
      </c>
      <c r="J585" s="20">
        <f t="shared" si="43"/>
        <v>3091.4900000000002</v>
      </c>
      <c r="K585" s="20">
        <f t="shared" si="44"/>
        <v>4177.46</v>
      </c>
    </row>
    <row r="586" spans="1:11" s="11" customFormat="1" ht="14.25" customHeight="1">
      <c r="A586" s="25" t="s">
        <v>1773</v>
      </c>
      <c r="B586" s="25">
        <v>1</v>
      </c>
      <c r="C586" s="25" t="s">
        <v>1777</v>
      </c>
      <c r="D586" s="25" t="s">
        <v>15</v>
      </c>
      <c r="E586" s="25" t="s">
        <v>1778</v>
      </c>
      <c r="F586" s="25" t="s">
        <v>1779</v>
      </c>
      <c r="G586" s="17">
        <f aca="true" t="shared" si="45" ref="G586:G649">ROUND((F586*0.0363),2)</f>
        <v>37.36</v>
      </c>
      <c r="H586" s="20">
        <f aca="true" t="shared" si="46" ref="H586:H649">F586+$M$3+G586</f>
        <v>2047.05</v>
      </c>
      <c r="I586" s="20">
        <f aca="true" t="shared" si="47" ref="I586:I649">F586+$N$3+G586</f>
        <v>2345.9</v>
      </c>
      <c r="J586" s="20">
        <f aca="true" t="shared" si="48" ref="J586:J649">F586+$O$3+G586</f>
        <v>2835.02</v>
      </c>
      <c r="K586" s="20">
        <f aca="true" t="shared" si="49" ref="K586:K649">F586+$P$3+G586</f>
        <v>3920.9900000000002</v>
      </c>
    </row>
    <row r="587" spans="1:11" s="11" customFormat="1" ht="14.25" customHeight="1">
      <c r="A587" s="25" t="s">
        <v>1773</v>
      </c>
      <c r="B587" s="25">
        <v>2</v>
      </c>
      <c r="C587" s="25" t="s">
        <v>1780</v>
      </c>
      <c r="D587" s="25" t="s">
        <v>15</v>
      </c>
      <c r="E587" s="25" t="s">
        <v>1781</v>
      </c>
      <c r="F587" s="25" t="s">
        <v>1782</v>
      </c>
      <c r="G587" s="17">
        <f t="shared" si="45"/>
        <v>34.81</v>
      </c>
      <c r="H587" s="20">
        <f t="shared" si="46"/>
        <v>1974.28</v>
      </c>
      <c r="I587" s="20">
        <f t="shared" si="47"/>
        <v>2273.13</v>
      </c>
      <c r="J587" s="20">
        <f t="shared" si="48"/>
        <v>2762.25</v>
      </c>
      <c r="K587" s="20">
        <f t="shared" si="49"/>
        <v>3848.22</v>
      </c>
    </row>
    <row r="588" spans="1:11" s="11" customFormat="1" ht="14.25" customHeight="1">
      <c r="A588" s="25" t="s">
        <v>1773</v>
      </c>
      <c r="B588" s="25">
        <v>3</v>
      </c>
      <c r="C588" s="25" t="s">
        <v>1783</v>
      </c>
      <c r="D588" s="25" t="s">
        <v>15</v>
      </c>
      <c r="E588" s="25" t="s">
        <v>1784</v>
      </c>
      <c r="F588" s="25" t="s">
        <v>1785</v>
      </c>
      <c r="G588" s="17">
        <f t="shared" si="45"/>
        <v>33.64</v>
      </c>
      <c r="H588" s="20">
        <f t="shared" si="46"/>
        <v>1940.91</v>
      </c>
      <c r="I588" s="20">
        <f t="shared" si="47"/>
        <v>2239.7599999999998</v>
      </c>
      <c r="J588" s="20">
        <f t="shared" si="48"/>
        <v>2728.8799999999997</v>
      </c>
      <c r="K588" s="20">
        <f t="shared" si="49"/>
        <v>3814.85</v>
      </c>
    </row>
    <row r="589" spans="1:11" s="11" customFormat="1" ht="14.25" customHeight="1">
      <c r="A589" s="25" t="s">
        <v>1773</v>
      </c>
      <c r="B589" s="25">
        <v>4</v>
      </c>
      <c r="C589" s="25" t="s">
        <v>1786</v>
      </c>
      <c r="D589" s="25" t="s">
        <v>15</v>
      </c>
      <c r="E589" s="25" t="s">
        <v>1787</v>
      </c>
      <c r="F589" s="25" t="s">
        <v>1788</v>
      </c>
      <c r="G589" s="17">
        <f t="shared" si="45"/>
        <v>33.73</v>
      </c>
      <c r="H589" s="20">
        <f t="shared" si="46"/>
        <v>1943.2800000000002</v>
      </c>
      <c r="I589" s="20">
        <f t="shared" si="47"/>
        <v>2242.13</v>
      </c>
      <c r="J589" s="20">
        <f t="shared" si="48"/>
        <v>2731.25</v>
      </c>
      <c r="K589" s="20">
        <f t="shared" si="49"/>
        <v>3817.2200000000003</v>
      </c>
    </row>
    <row r="590" spans="1:11" s="11" customFormat="1" ht="14.25" customHeight="1">
      <c r="A590" s="25" t="s">
        <v>1773</v>
      </c>
      <c r="B590" s="25">
        <v>5</v>
      </c>
      <c r="C590" s="25" t="s">
        <v>1789</v>
      </c>
      <c r="D590" s="25" t="s">
        <v>1790</v>
      </c>
      <c r="E590" s="25" t="s">
        <v>15</v>
      </c>
      <c r="F590" s="25" t="s">
        <v>1791</v>
      </c>
      <c r="G590" s="17">
        <f t="shared" si="45"/>
        <v>33.86</v>
      </c>
      <c r="H590" s="20">
        <f t="shared" si="46"/>
        <v>1947.16</v>
      </c>
      <c r="I590" s="20">
        <f t="shared" si="47"/>
        <v>2246.01</v>
      </c>
      <c r="J590" s="20">
        <f t="shared" si="48"/>
        <v>2735.13</v>
      </c>
      <c r="K590" s="20">
        <f t="shared" si="49"/>
        <v>3821.1000000000004</v>
      </c>
    </row>
    <row r="591" spans="1:11" s="11" customFormat="1" ht="14.25" customHeight="1">
      <c r="A591" s="25" t="s">
        <v>1773</v>
      </c>
      <c r="B591" s="25">
        <v>6</v>
      </c>
      <c r="C591" s="25" t="s">
        <v>1792</v>
      </c>
      <c r="D591" s="25" t="s">
        <v>1793</v>
      </c>
      <c r="E591" s="25" t="s">
        <v>15</v>
      </c>
      <c r="F591" s="25" t="s">
        <v>1794</v>
      </c>
      <c r="G591" s="17">
        <f t="shared" si="45"/>
        <v>35.49</v>
      </c>
      <c r="H591" s="20">
        <f t="shared" si="46"/>
        <v>1993.64</v>
      </c>
      <c r="I591" s="20">
        <f t="shared" si="47"/>
        <v>2292.49</v>
      </c>
      <c r="J591" s="20">
        <f t="shared" si="48"/>
        <v>2781.6099999999997</v>
      </c>
      <c r="K591" s="20">
        <f t="shared" si="49"/>
        <v>3867.58</v>
      </c>
    </row>
    <row r="592" spans="1:11" s="11" customFormat="1" ht="14.25" customHeight="1">
      <c r="A592" s="25" t="s">
        <v>1773</v>
      </c>
      <c r="B592" s="25">
        <v>7</v>
      </c>
      <c r="C592" s="25" t="s">
        <v>1795</v>
      </c>
      <c r="D592" s="25" t="s">
        <v>1796</v>
      </c>
      <c r="E592" s="25" t="s">
        <v>15</v>
      </c>
      <c r="F592" s="25" t="s">
        <v>1797</v>
      </c>
      <c r="G592" s="17">
        <f t="shared" si="45"/>
        <v>47.28</v>
      </c>
      <c r="H592" s="20">
        <f t="shared" si="46"/>
        <v>2330.32</v>
      </c>
      <c r="I592" s="20">
        <f t="shared" si="47"/>
        <v>2629.1700000000005</v>
      </c>
      <c r="J592" s="20">
        <f t="shared" si="48"/>
        <v>3118.2900000000004</v>
      </c>
      <c r="K592" s="20">
        <f t="shared" si="49"/>
        <v>4204.259999999999</v>
      </c>
    </row>
    <row r="593" spans="1:11" s="11" customFormat="1" ht="14.25" customHeight="1">
      <c r="A593" s="25" t="s">
        <v>1773</v>
      </c>
      <c r="B593" s="25">
        <v>8</v>
      </c>
      <c r="C593" s="25" t="s">
        <v>1798</v>
      </c>
      <c r="D593" s="25" t="s">
        <v>1799</v>
      </c>
      <c r="E593" s="25" t="s">
        <v>15</v>
      </c>
      <c r="F593" s="25" t="s">
        <v>1800</v>
      </c>
      <c r="G593" s="17">
        <f t="shared" si="45"/>
        <v>53.46</v>
      </c>
      <c r="H593" s="20">
        <f t="shared" si="46"/>
        <v>2506.7200000000003</v>
      </c>
      <c r="I593" s="20">
        <f t="shared" si="47"/>
        <v>2805.57</v>
      </c>
      <c r="J593" s="20">
        <f t="shared" si="48"/>
        <v>3294.69</v>
      </c>
      <c r="K593" s="20">
        <f t="shared" si="49"/>
        <v>4380.66</v>
      </c>
    </row>
    <row r="594" spans="1:11" s="11" customFormat="1" ht="14.25" customHeight="1">
      <c r="A594" s="25" t="s">
        <v>1773</v>
      </c>
      <c r="B594" s="25">
        <v>9</v>
      </c>
      <c r="C594" s="25" t="s">
        <v>1801</v>
      </c>
      <c r="D594" s="25" t="s">
        <v>15</v>
      </c>
      <c r="E594" s="25" t="s">
        <v>31</v>
      </c>
      <c r="F594" s="25" t="s">
        <v>1802</v>
      </c>
      <c r="G594" s="17">
        <f t="shared" si="45"/>
        <v>57.34</v>
      </c>
      <c r="H594" s="20">
        <f t="shared" si="46"/>
        <v>2617.36</v>
      </c>
      <c r="I594" s="20">
        <f t="shared" si="47"/>
        <v>2916.21</v>
      </c>
      <c r="J594" s="20">
        <f t="shared" si="48"/>
        <v>3405.33</v>
      </c>
      <c r="K594" s="20">
        <f t="shared" si="49"/>
        <v>4491.3</v>
      </c>
    </row>
    <row r="595" spans="1:11" s="11" customFormat="1" ht="14.25" customHeight="1">
      <c r="A595" s="25" t="s">
        <v>1773</v>
      </c>
      <c r="B595" s="25">
        <v>10</v>
      </c>
      <c r="C595" s="25" t="s">
        <v>1803</v>
      </c>
      <c r="D595" s="25" t="s">
        <v>15</v>
      </c>
      <c r="E595" s="25" t="s">
        <v>1804</v>
      </c>
      <c r="F595" s="25" t="s">
        <v>1805</v>
      </c>
      <c r="G595" s="17">
        <f t="shared" si="45"/>
        <v>58.42</v>
      </c>
      <c r="H595" s="20">
        <f t="shared" si="46"/>
        <v>2648.36</v>
      </c>
      <c r="I595" s="20">
        <f t="shared" si="47"/>
        <v>2947.21</v>
      </c>
      <c r="J595" s="20">
        <f t="shared" si="48"/>
        <v>3436.33</v>
      </c>
      <c r="K595" s="20">
        <f t="shared" si="49"/>
        <v>4522.3</v>
      </c>
    </row>
    <row r="596" spans="1:11" s="11" customFormat="1" ht="14.25" customHeight="1">
      <c r="A596" s="25" t="s">
        <v>1773</v>
      </c>
      <c r="B596" s="25">
        <v>11</v>
      </c>
      <c r="C596" s="25" t="s">
        <v>1806</v>
      </c>
      <c r="D596" s="25" t="s">
        <v>15</v>
      </c>
      <c r="E596" s="25" t="s">
        <v>1807</v>
      </c>
      <c r="F596" s="25" t="s">
        <v>1808</v>
      </c>
      <c r="G596" s="17">
        <f t="shared" si="45"/>
        <v>58.45</v>
      </c>
      <c r="H596" s="20">
        <f t="shared" si="46"/>
        <v>2649.18</v>
      </c>
      <c r="I596" s="20">
        <f t="shared" si="47"/>
        <v>2948.0299999999997</v>
      </c>
      <c r="J596" s="20">
        <f t="shared" si="48"/>
        <v>3437.1499999999996</v>
      </c>
      <c r="K596" s="20">
        <f t="shared" si="49"/>
        <v>4523.12</v>
      </c>
    </row>
    <row r="597" spans="1:11" s="11" customFormat="1" ht="14.25" customHeight="1">
      <c r="A597" s="25" t="s">
        <v>1773</v>
      </c>
      <c r="B597" s="25">
        <v>12</v>
      </c>
      <c r="C597" s="25" t="s">
        <v>1809</v>
      </c>
      <c r="D597" s="25" t="s">
        <v>15</v>
      </c>
      <c r="E597" s="25" t="s">
        <v>1810</v>
      </c>
      <c r="F597" s="25" t="s">
        <v>1811</v>
      </c>
      <c r="G597" s="17">
        <f t="shared" si="45"/>
        <v>57.6</v>
      </c>
      <c r="H597" s="20">
        <f t="shared" si="46"/>
        <v>2624.81</v>
      </c>
      <c r="I597" s="20">
        <f t="shared" si="47"/>
        <v>2923.6600000000003</v>
      </c>
      <c r="J597" s="20">
        <f t="shared" si="48"/>
        <v>3412.78</v>
      </c>
      <c r="K597" s="20">
        <f t="shared" si="49"/>
        <v>4498.75</v>
      </c>
    </row>
    <row r="598" spans="1:11" s="11" customFormat="1" ht="14.25" customHeight="1">
      <c r="A598" s="25" t="s">
        <v>1773</v>
      </c>
      <c r="B598" s="25">
        <v>13</v>
      </c>
      <c r="C598" s="25" t="s">
        <v>1049</v>
      </c>
      <c r="D598" s="25" t="s">
        <v>15</v>
      </c>
      <c r="E598" s="25" t="s">
        <v>1812</v>
      </c>
      <c r="F598" s="25" t="s">
        <v>1813</v>
      </c>
      <c r="G598" s="17">
        <f t="shared" si="45"/>
        <v>57.55</v>
      </c>
      <c r="H598" s="20">
        <f t="shared" si="46"/>
        <v>2623.46</v>
      </c>
      <c r="I598" s="20">
        <f t="shared" si="47"/>
        <v>2922.3100000000004</v>
      </c>
      <c r="J598" s="20">
        <f t="shared" si="48"/>
        <v>3411.4300000000003</v>
      </c>
      <c r="K598" s="20">
        <f t="shared" si="49"/>
        <v>4497.400000000001</v>
      </c>
    </row>
    <row r="599" spans="1:11" s="11" customFormat="1" ht="14.25" customHeight="1">
      <c r="A599" s="25" t="s">
        <v>1773</v>
      </c>
      <c r="B599" s="25">
        <v>14</v>
      </c>
      <c r="C599" s="25" t="s">
        <v>1814</v>
      </c>
      <c r="D599" s="25" t="s">
        <v>15</v>
      </c>
      <c r="E599" s="25" t="s">
        <v>1815</v>
      </c>
      <c r="F599" s="25" t="s">
        <v>1816</v>
      </c>
      <c r="G599" s="17">
        <f t="shared" si="45"/>
        <v>57.56</v>
      </c>
      <c r="H599" s="20">
        <f t="shared" si="46"/>
        <v>2623.61</v>
      </c>
      <c r="I599" s="20">
        <f t="shared" si="47"/>
        <v>2922.46</v>
      </c>
      <c r="J599" s="20">
        <f t="shared" si="48"/>
        <v>3411.58</v>
      </c>
      <c r="K599" s="20">
        <f t="shared" si="49"/>
        <v>4497.55</v>
      </c>
    </row>
    <row r="600" spans="1:11" s="11" customFormat="1" ht="14.25" customHeight="1">
      <c r="A600" s="25" t="s">
        <v>1773</v>
      </c>
      <c r="B600" s="25">
        <v>15</v>
      </c>
      <c r="C600" s="25" t="s">
        <v>1817</v>
      </c>
      <c r="D600" s="25" t="s">
        <v>15</v>
      </c>
      <c r="E600" s="25" t="s">
        <v>1818</v>
      </c>
      <c r="F600" s="25" t="s">
        <v>1819</v>
      </c>
      <c r="G600" s="17">
        <f t="shared" si="45"/>
        <v>57.86</v>
      </c>
      <c r="H600" s="20">
        <f t="shared" si="46"/>
        <v>2632.2900000000004</v>
      </c>
      <c r="I600" s="20">
        <f t="shared" si="47"/>
        <v>2931.1400000000003</v>
      </c>
      <c r="J600" s="20">
        <f t="shared" si="48"/>
        <v>3420.26</v>
      </c>
      <c r="K600" s="20">
        <f t="shared" si="49"/>
        <v>4506.23</v>
      </c>
    </row>
    <row r="601" spans="1:11" s="11" customFormat="1" ht="14.25" customHeight="1">
      <c r="A601" s="25" t="s">
        <v>1773</v>
      </c>
      <c r="B601" s="25">
        <v>16</v>
      </c>
      <c r="C601" s="25" t="s">
        <v>1820</v>
      </c>
      <c r="D601" s="25" t="s">
        <v>15</v>
      </c>
      <c r="E601" s="25" t="s">
        <v>1821</v>
      </c>
      <c r="F601" s="25" t="s">
        <v>1822</v>
      </c>
      <c r="G601" s="17">
        <f t="shared" si="45"/>
        <v>57.67</v>
      </c>
      <c r="H601" s="20">
        <f t="shared" si="46"/>
        <v>2626.9</v>
      </c>
      <c r="I601" s="20">
        <f t="shared" si="47"/>
        <v>2925.75</v>
      </c>
      <c r="J601" s="20">
        <f t="shared" si="48"/>
        <v>3414.87</v>
      </c>
      <c r="K601" s="20">
        <f t="shared" si="49"/>
        <v>4500.84</v>
      </c>
    </row>
    <row r="602" spans="1:11" s="11" customFormat="1" ht="14.25" customHeight="1">
      <c r="A602" s="25" t="s">
        <v>1773</v>
      </c>
      <c r="B602" s="25">
        <v>17</v>
      </c>
      <c r="C602" s="25" t="s">
        <v>1823</v>
      </c>
      <c r="D602" s="25" t="s">
        <v>15</v>
      </c>
      <c r="E602" s="25" t="s">
        <v>1824</v>
      </c>
      <c r="F602" s="25" t="s">
        <v>1825</v>
      </c>
      <c r="G602" s="17">
        <f t="shared" si="45"/>
        <v>57.99</v>
      </c>
      <c r="H602" s="20">
        <f t="shared" si="46"/>
        <v>2635.84</v>
      </c>
      <c r="I602" s="20">
        <f t="shared" si="47"/>
        <v>2934.69</v>
      </c>
      <c r="J602" s="20">
        <f t="shared" si="48"/>
        <v>3423.81</v>
      </c>
      <c r="K602" s="20">
        <f t="shared" si="49"/>
        <v>4509.78</v>
      </c>
    </row>
    <row r="603" spans="1:11" s="11" customFormat="1" ht="14.25" customHeight="1">
      <c r="A603" s="25" t="s">
        <v>1773</v>
      </c>
      <c r="B603" s="25">
        <v>18</v>
      </c>
      <c r="C603" s="25" t="s">
        <v>1826</v>
      </c>
      <c r="D603" s="25" t="s">
        <v>15</v>
      </c>
      <c r="E603" s="25" t="s">
        <v>1827</v>
      </c>
      <c r="F603" s="25" t="s">
        <v>56</v>
      </c>
      <c r="G603" s="17">
        <f t="shared" si="45"/>
        <v>56.59</v>
      </c>
      <c r="H603" s="20">
        <f t="shared" si="46"/>
        <v>2595.92</v>
      </c>
      <c r="I603" s="20">
        <f t="shared" si="47"/>
        <v>2894.7700000000004</v>
      </c>
      <c r="J603" s="20">
        <f t="shared" si="48"/>
        <v>3383.8900000000003</v>
      </c>
      <c r="K603" s="20">
        <f t="shared" si="49"/>
        <v>4469.860000000001</v>
      </c>
    </row>
    <row r="604" spans="1:11" s="11" customFormat="1" ht="14.25" customHeight="1">
      <c r="A604" s="25" t="s">
        <v>1773</v>
      </c>
      <c r="B604" s="25">
        <v>19</v>
      </c>
      <c r="C604" s="25" t="s">
        <v>1828</v>
      </c>
      <c r="D604" s="25" t="s">
        <v>15</v>
      </c>
      <c r="E604" s="25" t="s">
        <v>1829</v>
      </c>
      <c r="F604" s="25" t="s">
        <v>1830</v>
      </c>
      <c r="G604" s="17">
        <f t="shared" si="45"/>
        <v>53.29</v>
      </c>
      <c r="H604" s="20">
        <f t="shared" si="46"/>
        <v>2501.76</v>
      </c>
      <c r="I604" s="20">
        <f t="shared" si="47"/>
        <v>2800.61</v>
      </c>
      <c r="J604" s="20">
        <f t="shared" si="48"/>
        <v>3289.73</v>
      </c>
      <c r="K604" s="20">
        <f t="shared" si="49"/>
        <v>4375.7</v>
      </c>
    </row>
    <row r="605" spans="1:11" s="11" customFormat="1" ht="14.25" customHeight="1">
      <c r="A605" s="25" t="s">
        <v>1773</v>
      </c>
      <c r="B605" s="25">
        <v>20</v>
      </c>
      <c r="C605" s="25" t="s">
        <v>1831</v>
      </c>
      <c r="D605" s="25" t="s">
        <v>15</v>
      </c>
      <c r="E605" s="25" t="s">
        <v>1832</v>
      </c>
      <c r="F605" s="25" t="s">
        <v>1833</v>
      </c>
      <c r="G605" s="17">
        <f t="shared" si="45"/>
        <v>51.93</v>
      </c>
      <c r="H605" s="20">
        <f t="shared" si="46"/>
        <v>2462.91</v>
      </c>
      <c r="I605" s="20">
        <f t="shared" si="47"/>
        <v>2761.7599999999998</v>
      </c>
      <c r="J605" s="20">
        <f t="shared" si="48"/>
        <v>3250.8799999999997</v>
      </c>
      <c r="K605" s="20">
        <f t="shared" si="49"/>
        <v>4336.85</v>
      </c>
    </row>
    <row r="606" spans="1:11" s="11" customFormat="1" ht="14.25" customHeight="1">
      <c r="A606" s="25" t="s">
        <v>1773</v>
      </c>
      <c r="B606" s="25">
        <v>21</v>
      </c>
      <c r="C606" s="25" t="s">
        <v>1834</v>
      </c>
      <c r="D606" s="25" t="s">
        <v>15</v>
      </c>
      <c r="E606" s="25" t="s">
        <v>1835</v>
      </c>
      <c r="F606" s="25" t="s">
        <v>1836</v>
      </c>
      <c r="G606" s="17">
        <f t="shared" si="45"/>
        <v>53.37</v>
      </c>
      <c r="H606" s="20">
        <f t="shared" si="46"/>
        <v>2504.1899999999996</v>
      </c>
      <c r="I606" s="20">
        <f t="shared" si="47"/>
        <v>2803.04</v>
      </c>
      <c r="J606" s="20">
        <f t="shared" si="48"/>
        <v>3292.16</v>
      </c>
      <c r="K606" s="20">
        <f t="shared" si="49"/>
        <v>4378.13</v>
      </c>
    </row>
    <row r="607" spans="1:11" s="11" customFormat="1" ht="14.25" customHeight="1">
      <c r="A607" s="25" t="s">
        <v>1773</v>
      </c>
      <c r="B607" s="25">
        <v>22</v>
      </c>
      <c r="C607" s="25" t="s">
        <v>1837</v>
      </c>
      <c r="D607" s="25" t="s">
        <v>15</v>
      </c>
      <c r="E607" s="25" t="s">
        <v>1838</v>
      </c>
      <c r="F607" s="25" t="s">
        <v>1839</v>
      </c>
      <c r="G607" s="17">
        <f t="shared" si="45"/>
        <v>53.4</v>
      </c>
      <c r="H607" s="20">
        <f t="shared" si="46"/>
        <v>2505.0400000000004</v>
      </c>
      <c r="I607" s="20">
        <f t="shared" si="47"/>
        <v>2803.8900000000003</v>
      </c>
      <c r="J607" s="20">
        <f t="shared" si="48"/>
        <v>3293.01</v>
      </c>
      <c r="K607" s="20">
        <f t="shared" si="49"/>
        <v>4378.98</v>
      </c>
    </row>
    <row r="608" spans="1:11" s="11" customFormat="1" ht="14.25" customHeight="1">
      <c r="A608" s="25" t="s">
        <v>1773</v>
      </c>
      <c r="B608" s="25">
        <v>23</v>
      </c>
      <c r="C608" s="25" t="s">
        <v>1840</v>
      </c>
      <c r="D608" s="25" t="s">
        <v>15</v>
      </c>
      <c r="E608" s="25" t="s">
        <v>1841</v>
      </c>
      <c r="F608" s="25" t="s">
        <v>1842</v>
      </c>
      <c r="G608" s="17">
        <f t="shared" si="45"/>
        <v>52.13</v>
      </c>
      <c r="H608" s="20">
        <f t="shared" si="46"/>
        <v>2468.57</v>
      </c>
      <c r="I608" s="20">
        <f t="shared" si="47"/>
        <v>2767.42</v>
      </c>
      <c r="J608" s="20">
        <f t="shared" si="48"/>
        <v>3256.54</v>
      </c>
      <c r="K608" s="20">
        <f t="shared" si="49"/>
        <v>4342.51</v>
      </c>
    </row>
    <row r="609" spans="1:11" s="11" customFormat="1" ht="14.25" customHeight="1">
      <c r="A609" s="25" t="s">
        <v>1843</v>
      </c>
      <c r="B609" s="25">
        <v>0</v>
      </c>
      <c r="C609" s="25" t="s">
        <v>1844</v>
      </c>
      <c r="D609" s="25" t="s">
        <v>15</v>
      </c>
      <c r="E609" s="25" t="s">
        <v>1845</v>
      </c>
      <c r="F609" s="25" t="s">
        <v>1846</v>
      </c>
      <c r="G609" s="17">
        <f t="shared" si="45"/>
        <v>47.8</v>
      </c>
      <c r="H609" s="20">
        <f t="shared" si="46"/>
        <v>2345.0600000000004</v>
      </c>
      <c r="I609" s="20">
        <f t="shared" si="47"/>
        <v>2643.9100000000003</v>
      </c>
      <c r="J609" s="20">
        <f t="shared" si="48"/>
        <v>3133.03</v>
      </c>
      <c r="K609" s="20">
        <f t="shared" si="49"/>
        <v>4219</v>
      </c>
    </row>
    <row r="610" spans="1:11" s="11" customFormat="1" ht="14.25" customHeight="1">
      <c r="A610" s="25" t="s">
        <v>1843</v>
      </c>
      <c r="B610" s="25">
        <v>1</v>
      </c>
      <c r="C610" s="25" t="s">
        <v>1847</v>
      </c>
      <c r="D610" s="25" t="s">
        <v>15</v>
      </c>
      <c r="E610" s="25" t="s">
        <v>1848</v>
      </c>
      <c r="F610" s="25" t="s">
        <v>1849</v>
      </c>
      <c r="G610" s="17">
        <f t="shared" si="45"/>
        <v>37.43</v>
      </c>
      <c r="H610" s="20">
        <f t="shared" si="46"/>
        <v>2048.98</v>
      </c>
      <c r="I610" s="20">
        <f t="shared" si="47"/>
        <v>2347.83</v>
      </c>
      <c r="J610" s="20">
        <f t="shared" si="48"/>
        <v>2836.95</v>
      </c>
      <c r="K610" s="20">
        <f t="shared" si="49"/>
        <v>3922.9199999999996</v>
      </c>
    </row>
    <row r="611" spans="1:11" s="11" customFormat="1" ht="14.25" customHeight="1">
      <c r="A611" s="25" t="s">
        <v>1843</v>
      </c>
      <c r="B611" s="25">
        <v>2</v>
      </c>
      <c r="C611" s="25" t="s">
        <v>1850</v>
      </c>
      <c r="D611" s="25" t="s">
        <v>15</v>
      </c>
      <c r="E611" s="25" t="s">
        <v>1851</v>
      </c>
      <c r="F611" s="25" t="s">
        <v>1295</v>
      </c>
      <c r="G611" s="17">
        <f t="shared" si="45"/>
        <v>37.34</v>
      </c>
      <c r="H611" s="20">
        <f t="shared" si="46"/>
        <v>2046.52</v>
      </c>
      <c r="I611" s="20">
        <f t="shared" si="47"/>
        <v>2345.3700000000003</v>
      </c>
      <c r="J611" s="20">
        <f t="shared" si="48"/>
        <v>2834.4900000000002</v>
      </c>
      <c r="K611" s="20">
        <f t="shared" si="49"/>
        <v>3920.46</v>
      </c>
    </row>
    <row r="612" spans="1:11" s="11" customFormat="1" ht="14.25" customHeight="1">
      <c r="A612" s="25" t="s">
        <v>1843</v>
      </c>
      <c r="B612" s="25">
        <v>3</v>
      </c>
      <c r="C612" s="25" t="s">
        <v>1852</v>
      </c>
      <c r="D612" s="25" t="s">
        <v>15</v>
      </c>
      <c r="E612" s="25" t="s">
        <v>1853</v>
      </c>
      <c r="F612" s="25" t="s">
        <v>1854</v>
      </c>
      <c r="G612" s="17">
        <f t="shared" si="45"/>
        <v>35.41</v>
      </c>
      <c r="H612" s="20">
        <f t="shared" si="46"/>
        <v>1991.4400000000003</v>
      </c>
      <c r="I612" s="20">
        <f t="shared" si="47"/>
        <v>2290.29</v>
      </c>
      <c r="J612" s="20">
        <f t="shared" si="48"/>
        <v>2779.41</v>
      </c>
      <c r="K612" s="20">
        <f t="shared" si="49"/>
        <v>3865.38</v>
      </c>
    </row>
    <row r="613" spans="1:11" s="11" customFormat="1" ht="14.25" customHeight="1">
      <c r="A613" s="25" t="s">
        <v>1843</v>
      </c>
      <c r="B613" s="25">
        <v>4</v>
      </c>
      <c r="C613" s="25" t="s">
        <v>1855</v>
      </c>
      <c r="D613" s="25" t="s">
        <v>15</v>
      </c>
      <c r="E613" s="25" t="s">
        <v>1856</v>
      </c>
      <c r="F613" s="25" t="s">
        <v>1857</v>
      </c>
      <c r="G613" s="17">
        <f t="shared" si="45"/>
        <v>34.65</v>
      </c>
      <c r="H613" s="20">
        <f t="shared" si="46"/>
        <v>1969.6200000000001</v>
      </c>
      <c r="I613" s="20">
        <f t="shared" si="47"/>
        <v>2268.4700000000003</v>
      </c>
      <c r="J613" s="20">
        <f t="shared" si="48"/>
        <v>2757.59</v>
      </c>
      <c r="K613" s="20">
        <f t="shared" si="49"/>
        <v>3843.56</v>
      </c>
    </row>
    <row r="614" spans="1:11" s="11" customFormat="1" ht="14.25" customHeight="1">
      <c r="A614" s="25" t="s">
        <v>1843</v>
      </c>
      <c r="B614" s="25">
        <v>5</v>
      </c>
      <c r="C614" s="25" t="s">
        <v>1858</v>
      </c>
      <c r="D614" s="25" t="s">
        <v>15</v>
      </c>
      <c r="E614" s="25" t="s">
        <v>1859</v>
      </c>
      <c r="F614" s="25" t="s">
        <v>1860</v>
      </c>
      <c r="G614" s="17">
        <f t="shared" si="45"/>
        <v>36.03</v>
      </c>
      <c r="H614" s="20">
        <f t="shared" si="46"/>
        <v>2008.93</v>
      </c>
      <c r="I614" s="20">
        <f t="shared" si="47"/>
        <v>2307.78</v>
      </c>
      <c r="J614" s="20">
        <f t="shared" si="48"/>
        <v>2796.9</v>
      </c>
      <c r="K614" s="20">
        <f t="shared" si="49"/>
        <v>3882.8700000000003</v>
      </c>
    </row>
    <row r="615" spans="1:11" s="11" customFormat="1" ht="14.25" customHeight="1">
      <c r="A615" s="25" t="s">
        <v>1843</v>
      </c>
      <c r="B615" s="25">
        <v>6</v>
      </c>
      <c r="C615" s="25" t="s">
        <v>1861</v>
      </c>
      <c r="D615" s="25" t="s">
        <v>1862</v>
      </c>
      <c r="E615" s="25" t="s">
        <v>15</v>
      </c>
      <c r="F615" s="25" t="s">
        <v>1863</v>
      </c>
      <c r="G615" s="17">
        <f t="shared" si="45"/>
        <v>37.52</v>
      </c>
      <c r="H615" s="20">
        <f t="shared" si="46"/>
        <v>2051.6600000000003</v>
      </c>
      <c r="I615" s="20">
        <f t="shared" si="47"/>
        <v>2350.51</v>
      </c>
      <c r="J615" s="20">
        <f t="shared" si="48"/>
        <v>2839.63</v>
      </c>
      <c r="K615" s="20">
        <f t="shared" si="49"/>
        <v>3925.6</v>
      </c>
    </row>
    <row r="616" spans="1:11" s="11" customFormat="1" ht="14.25" customHeight="1">
      <c r="A616" s="25" t="s">
        <v>1843</v>
      </c>
      <c r="B616" s="25">
        <v>7</v>
      </c>
      <c r="C616" s="25" t="s">
        <v>1864</v>
      </c>
      <c r="D616" s="25" t="s">
        <v>15</v>
      </c>
      <c r="E616" s="25" t="s">
        <v>1865</v>
      </c>
      <c r="F616" s="25" t="s">
        <v>1866</v>
      </c>
      <c r="G616" s="17">
        <f t="shared" si="45"/>
        <v>49.45</v>
      </c>
      <c r="H616" s="20">
        <f t="shared" si="46"/>
        <v>2392.29</v>
      </c>
      <c r="I616" s="20">
        <f t="shared" si="47"/>
        <v>2691.1400000000003</v>
      </c>
      <c r="J616" s="20">
        <f t="shared" si="48"/>
        <v>3180.26</v>
      </c>
      <c r="K616" s="20">
        <f t="shared" si="49"/>
        <v>4266.2300000000005</v>
      </c>
    </row>
    <row r="617" spans="1:11" s="11" customFormat="1" ht="14.25" customHeight="1">
      <c r="A617" s="25" t="s">
        <v>1843</v>
      </c>
      <c r="B617" s="25">
        <v>8</v>
      </c>
      <c r="C617" s="25" t="s">
        <v>1867</v>
      </c>
      <c r="D617" s="25" t="s">
        <v>15</v>
      </c>
      <c r="E617" s="25" t="s">
        <v>1868</v>
      </c>
      <c r="F617" s="25" t="s">
        <v>1869</v>
      </c>
      <c r="G617" s="17">
        <f t="shared" si="45"/>
        <v>53.81</v>
      </c>
      <c r="H617" s="20">
        <f t="shared" si="46"/>
        <v>2516.56</v>
      </c>
      <c r="I617" s="20">
        <f t="shared" si="47"/>
        <v>2815.4100000000003</v>
      </c>
      <c r="J617" s="20">
        <f t="shared" si="48"/>
        <v>3304.53</v>
      </c>
      <c r="K617" s="20">
        <f t="shared" si="49"/>
        <v>4390.500000000001</v>
      </c>
    </row>
    <row r="618" spans="1:11" s="11" customFormat="1" ht="14.25" customHeight="1">
      <c r="A618" s="25" t="s">
        <v>1843</v>
      </c>
      <c r="B618" s="25">
        <v>9</v>
      </c>
      <c r="C618" s="25" t="s">
        <v>1870</v>
      </c>
      <c r="D618" s="25" t="s">
        <v>15</v>
      </c>
      <c r="E618" s="25" t="s">
        <v>1871</v>
      </c>
      <c r="F618" s="25" t="s">
        <v>1872</v>
      </c>
      <c r="G618" s="17">
        <f t="shared" si="45"/>
        <v>59.74</v>
      </c>
      <c r="H618" s="20">
        <f t="shared" si="46"/>
        <v>2685.87</v>
      </c>
      <c r="I618" s="20">
        <f t="shared" si="47"/>
        <v>2984.7200000000003</v>
      </c>
      <c r="J618" s="20">
        <f t="shared" si="48"/>
        <v>3473.84</v>
      </c>
      <c r="K618" s="20">
        <f t="shared" si="49"/>
        <v>4559.8099999999995</v>
      </c>
    </row>
    <row r="619" spans="1:11" s="11" customFormat="1" ht="14.25" customHeight="1">
      <c r="A619" s="25" t="s">
        <v>1843</v>
      </c>
      <c r="B619" s="25">
        <v>10</v>
      </c>
      <c r="C619" s="25" t="s">
        <v>1873</v>
      </c>
      <c r="D619" s="25" t="s">
        <v>15</v>
      </c>
      <c r="E619" s="25" t="s">
        <v>1874</v>
      </c>
      <c r="F619" s="25" t="s">
        <v>1875</v>
      </c>
      <c r="G619" s="17">
        <f t="shared" si="45"/>
        <v>61.7</v>
      </c>
      <c r="H619" s="20">
        <f t="shared" si="46"/>
        <v>2741.88</v>
      </c>
      <c r="I619" s="20">
        <f t="shared" si="47"/>
        <v>3040.73</v>
      </c>
      <c r="J619" s="20">
        <f t="shared" si="48"/>
        <v>3529.85</v>
      </c>
      <c r="K619" s="20">
        <f t="shared" si="49"/>
        <v>4615.82</v>
      </c>
    </row>
    <row r="620" spans="1:11" s="11" customFormat="1" ht="14.25" customHeight="1">
      <c r="A620" s="25" t="s">
        <v>1843</v>
      </c>
      <c r="B620" s="25">
        <v>11</v>
      </c>
      <c r="C620" s="25" t="s">
        <v>1876</v>
      </c>
      <c r="D620" s="25" t="s">
        <v>15</v>
      </c>
      <c r="E620" s="25" t="s">
        <v>1877</v>
      </c>
      <c r="F620" s="25" t="s">
        <v>1878</v>
      </c>
      <c r="G620" s="17">
        <f t="shared" si="45"/>
        <v>61.71</v>
      </c>
      <c r="H620" s="20">
        <f t="shared" si="46"/>
        <v>2742.1400000000003</v>
      </c>
      <c r="I620" s="20">
        <f t="shared" si="47"/>
        <v>3040.9900000000002</v>
      </c>
      <c r="J620" s="20">
        <f t="shared" si="48"/>
        <v>3530.11</v>
      </c>
      <c r="K620" s="20">
        <f t="shared" si="49"/>
        <v>4616.08</v>
      </c>
    </row>
    <row r="621" spans="1:11" s="11" customFormat="1" ht="14.25" customHeight="1">
      <c r="A621" s="25" t="s">
        <v>1843</v>
      </c>
      <c r="B621" s="25">
        <v>12</v>
      </c>
      <c r="C621" s="25" t="s">
        <v>1879</v>
      </c>
      <c r="D621" s="25" t="s">
        <v>15</v>
      </c>
      <c r="E621" s="25" t="s">
        <v>1880</v>
      </c>
      <c r="F621" s="25" t="s">
        <v>1881</v>
      </c>
      <c r="G621" s="17">
        <f t="shared" si="45"/>
        <v>60.01</v>
      </c>
      <c r="H621" s="20">
        <f t="shared" si="46"/>
        <v>2693.6000000000004</v>
      </c>
      <c r="I621" s="20">
        <f t="shared" si="47"/>
        <v>2992.4500000000007</v>
      </c>
      <c r="J621" s="20">
        <f t="shared" si="48"/>
        <v>3481.5700000000006</v>
      </c>
      <c r="K621" s="20">
        <f t="shared" si="49"/>
        <v>4567.540000000001</v>
      </c>
    </row>
    <row r="622" spans="1:11" s="11" customFormat="1" ht="14.25" customHeight="1">
      <c r="A622" s="25" t="s">
        <v>1843</v>
      </c>
      <c r="B622" s="25">
        <v>13</v>
      </c>
      <c r="C622" s="25" t="s">
        <v>1882</v>
      </c>
      <c r="D622" s="25" t="s">
        <v>15</v>
      </c>
      <c r="E622" s="25" t="s">
        <v>1883</v>
      </c>
      <c r="F622" s="25" t="s">
        <v>1884</v>
      </c>
      <c r="G622" s="17">
        <f t="shared" si="45"/>
        <v>61.74</v>
      </c>
      <c r="H622" s="20">
        <f t="shared" si="46"/>
        <v>2742.95</v>
      </c>
      <c r="I622" s="20">
        <f t="shared" si="47"/>
        <v>3041.8</v>
      </c>
      <c r="J622" s="20">
        <f t="shared" si="48"/>
        <v>3530.92</v>
      </c>
      <c r="K622" s="20">
        <f t="shared" si="49"/>
        <v>4616.889999999999</v>
      </c>
    </row>
    <row r="623" spans="1:11" s="11" customFormat="1" ht="14.25" customHeight="1">
      <c r="A623" s="25" t="s">
        <v>1843</v>
      </c>
      <c r="B623" s="25">
        <v>14</v>
      </c>
      <c r="C623" s="25" t="s">
        <v>1885</v>
      </c>
      <c r="D623" s="25" t="s">
        <v>15</v>
      </c>
      <c r="E623" s="25" t="s">
        <v>1886</v>
      </c>
      <c r="F623" s="25" t="s">
        <v>1887</v>
      </c>
      <c r="G623" s="17">
        <f t="shared" si="45"/>
        <v>61.68</v>
      </c>
      <c r="H623" s="20">
        <f t="shared" si="46"/>
        <v>2741.45</v>
      </c>
      <c r="I623" s="20">
        <f t="shared" si="47"/>
        <v>3040.2999999999997</v>
      </c>
      <c r="J623" s="20">
        <f t="shared" si="48"/>
        <v>3529.4199999999996</v>
      </c>
      <c r="K623" s="20">
        <f t="shared" si="49"/>
        <v>4615.39</v>
      </c>
    </row>
    <row r="624" spans="1:11" s="11" customFormat="1" ht="14.25" customHeight="1">
      <c r="A624" s="25" t="s">
        <v>1843</v>
      </c>
      <c r="B624" s="25">
        <v>15</v>
      </c>
      <c r="C624" s="25" t="s">
        <v>1888</v>
      </c>
      <c r="D624" s="25" t="s">
        <v>15</v>
      </c>
      <c r="E624" s="25" t="s">
        <v>1889</v>
      </c>
      <c r="F624" s="25" t="s">
        <v>1890</v>
      </c>
      <c r="G624" s="17">
        <f t="shared" si="45"/>
        <v>62.08</v>
      </c>
      <c r="H624" s="20">
        <f t="shared" si="46"/>
        <v>2752.73</v>
      </c>
      <c r="I624" s="20">
        <f t="shared" si="47"/>
        <v>3051.58</v>
      </c>
      <c r="J624" s="20">
        <f t="shared" si="48"/>
        <v>3540.7</v>
      </c>
      <c r="K624" s="20">
        <f t="shared" si="49"/>
        <v>4626.67</v>
      </c>
    </row>
    <row r="625" spans="1:11" s="11" customFormat="1" ht="14.25" customHeight="1">
      <c r="A625" s="25" t="s">
        <v>1843</v>
      </c>
      <c r="B625" s="25">
        <v>16</v>
      </c>
      <c r="C625" s="25" t="s">
        <v>1891</v>
      </c>
      <c r="D625" s="25" t="s">
        <v>15</v>
      </c>
      <c r="E625" s="25" t="s">
        <v>1892</v>
      </c>
      <c r="F625" s="25" t="s">
        <v>1893</v>
      </c>
      <c r="G625" s="17">
        <f t="shared" si="45"/>
        <v>60.37</v>
      </c>
      <c r="H625" s="20">
        <f t="shared" si="46"/>
        <v>2703.91</v>
      </c>
      <c r="I625" s="20">
        <f t="shared" si="47"/>
        <v>3002.76</v>
      </c>
      <c r="J625" s="20">
        <f t="shared" si="48"/>
        <v>3491.88</v>
      </c>
      <c r="K625" s="20">
        <f t="shared" si="49"/>
        <v>4577.849999999999</v>
      </c>
    </row>
    <row r="626" spans="1:11" s="11" customFormat="1" ht="14.25" customHeight="1">
      <c r="A626" s="25" t="s">
        <v>1843</v>
      </c>
      <c r="B626" s="25">
        <v>17</v>
      </c>
      <c r="C626" s="25" t="s">
        <v>1894</v>
      </c>
      <c r="D626" s="25" t="s">
        <v>15</v>
      </c>
      <c r="E626" s="25" t="s">
        <v>1895</v>
      </c>
      <c r="F626" s="25" t="s">
        <v>1896</v>
      </c>
      <c r="G626" s="17">
        <f t="shared" si="45"/>
        <v>59.56</v>
      </c>
      <c r="H626" s="20">
        <f t="shared" si="46"/>
        <v>2680.8799999999997</v>
      </c>
      <c r="I626" s="20">
        <f t="shared" si="47"/>
        <v>2979.73</v>
      </c>
      <c r="J626" s="20">
        <f t="shared" si="48"/>
        <v>3468.85</v>
      </c>
      <c r="K626" s="20">
        <f t="shared" si="49"/>
        <v>4554.820000000001</v>
      </c>
    </row>
    <row r="627" spans="1:11" s="11" customFormat="1" ht="14.25" customHeight="1">
      <c r="A627" s="25" t="s">
        <v>1843</v>
      </c>
      <c r="B627" s="25">
        <v>18</v>
      </c>
      <c r="C627" s="25" t="s">
        <v>1897</v>
      </c>
      <c r="D627" s="25" t="s">
        <v>15</v>
      </c>
      <c r="E627" s="25" t="s">
        <v>1898</v>
      </c>
      <c r="F627" s="25" t="s">
        <v>1899</v>
      </c>
      <c r="G627" s="17">
        <f t="shared" si="45"/>
        <v>57.57</v>
      </c>
      <c r="H627" s="20">
        <f t="shared" si="46"/>
        <v>2624.0400000000004</v>
      </c>
      <c r="I627" s="20">
        <f t="shared" si="47"/>
        <v>2922.8900000000003</v>
      </c>
      <c r="J627" s="20">
        <f t="shared" si="48"/>
        <v>3412.01</v>
      </c>
      <c r="K627" s="20">
        <f t="shared" si="49"/>
        <v>4497.98</v>
      </c>
    </row>
    <row r="628" spans="1:11" s="11" customFormat="1" ht="14.25" customHeight="1">
      <c r="A628" s="25" t="s">
        <v>1843</v>
      </c>
      <c r="B628" s="25">
        <v>19</v>
      </c>
      <c r="C628" s="25" t="s">
        <v>1900</v>
      </c>
      <c r="D628" s="25" t="s">
        <v>15</v>
      </c>
      <c r="E628" s="25" t="s">
        <v>1901</v>
      </c>
      <c r="F628" s="25" t="s">
        <v>1902</v>
      </c>
      <c r="G628" s="17">
        <f t="shared" si="45"/>
        <v>56.4</v>
      </c>
      <c r="H628" s="20">
        <f t="shared" si="46"/>
        <v>2590.47</v>
      </c>
      <c r="I628" s="20">
        <f t="shared" si="47"/>
        <v>2889.32</v>
      </c>
      <c r="J628" s="20">
        <f t="shared" si="48"/>
        <v>3378.44</v>
      </c>
      <c r="K628" s="20">
        <f t="shared" si="49"/>
        <v>4464.41</v>
      </c>
    </row>
    <row r="629" spans="1:11" s="11" customFormat="1" ht="14.25" customHeight="1">
      <c r="A629" s="25" t="s">
        <v>1843</v>
      </c>
      <c r="B629" s="25">
        <v>20</v>
      </c>
      <c r="C629" s="25" t="s">
        <v>1903</v>
      </c>
      <c r="D629" s="25" t="s">
        <v>15</v>
      </c>
      <c r="E629" s="25" t="s">
        <v>1904</v>
      </c>
      <c r="F629" s="25" t="s">
        <v>1905</v>
      </c>
      <c r="G629" s="17">
        <f t="shared" si="45"/>
        <v>53.46</v>
      </c>
      <c r="H629" s="20">
        <f t="shared" si="46"/>
        <v>2506.55</v>
      </c>
      <c r="I629" s="20">
        <f t="shared" si="47"/>
        <v>2805.4000000000005</v>
      </c>
      <c r="J629" s="20">
        <f t="shared" si="48"/>
        <v>3294.5200000000004</v>
      </c>
      <c r="K629" s="20">
        <f t="shared" si="49"/>
        <v>4380.490000000001</v>
      </c>
    </row>
    <row r="630" spans="1:11" s="11" customFormat="1" ht="14.25" customHeight="1">
      <c r="A630" s="25" t="s">
        <v>1843</v>
      </c>
      <c r="B630" s="25">
        <v>21</v>
      </c>
      <c r="C630" s="25" t="s">
        <v>1906</v>
      </c>
      <c r="D630" s="25" t="s">
        <v>15</v>
      </c>
      <c r="E630" s="25" t="s">
        <v>1907</v>
      </c>
      <c r="F630" s="25" t="s">
        <v>1908</v>
      </c>
      <c r="G630" s="17">
        <f t="shared" si="45"/>
        <v>55.02</v>
      </c>
      <c r="H630" s="20">
        <f t="shared" si="46"/>
        <v>2551.29</v>
      </c>
      <c r="I630" s="20">
        <f t="shared" si="47"/>
        <v>2850.14</v>
      </c>
      <c r="J630" s="20">
        <f t="shared" si="48"/>
        <v>3339.2599999999998</v>
      </c>
      <c r="K630" s="20">
        <f t="shared" si="49"/>
        <v>4425.2300000000005</v>
      </c>
    </row>
    <row r="631" spans="1:11" s="11" customFormat="1" ht="14.25" customHeight="1">
      <c r="A631" s="25" t="s">
        <v>1843</v>
      </c>
      <c r="B631" s="25">
        <v>22</v>
      </c>
      <c r="C631" s="25" t="s">
        <v>1909</v>
      </c>
      <c r="D631" s="25" t="s">
        <v>15</v>
      </c>
      <c r="E631" s="25" t="s">
        <v>1910</v>
      </c>
      <c r="F631" s="25" t="s">
        <v>1911</v>
      </c>
      <c r="G631" s="17">
        <f t="shared" si="45"/>
        <v>56.73</v>
      </c>
      <c r="H631" s="20">
        <f t="shared" si="46"/>
        <v>2600</v>
      </c>
      <c r="I631" s="20">
        <f t="shared" si="47"/>
        <v>2898.85</v>
      </c>
      <c r="J631" s="20">
        <f t="shared" si="48"/>
        <v>3387.97</v>
      </c>
      <c r="K631" s="20">
        <f t="shared" si="49"/>
        <v>4473.94</v>
      </c>
    </row>
    <row r="632" spans="1:11" s="11" customFormat="1" ht="14.25" customHeight="1">
      <c r="A632" s="25" t="s">
        <v>1843</v>
      </c>
      <c r="B632" s="25">
        <v>23</v>
      </c>
      <c r="C632" s="25" t="s">
        <v>1912</v>
      </c>
      <c r="D632" s="25" t="s">
        <v>15</v>
      </c>
      <c r="E632" s="25" t="s">
        <v>1913</v>
      </c>
      <c r="F632" s="25" t="s">
        <v>48</v>
      </c>
      <c r="G632" s="17">
        <f t="shared" si="45"/>
        <v>52.52</v>
      </c>
      <c r="H632" s="20">
        <f t="shared" si="46"/>
        <v>2479.7599999999998</v>
      </c>
      <c r="I632" s="20">
        <f t="shared" si="47"/>
        <v>2778.61</v>
      </c>
      <c r="J632" s="20">
        <f t="shared" si="48"/>
        <v>3267.73</v>
      </c>
      <c r="K632" s="20">
        <f t="shared" si="49"/>
        <v>4353.700000000001</v>
      </c>
    </row>
    <row r="633" spans="1:11" s="11" customFormat="1" ht="14.25" customHeight="1">
      <c r="A633" s="25" t="s">
        <v>1914</v>
      </c>
      <c r="B633" s="25">
        <v>0</v>
      </c>
      <c r="C633" s="25" t="s">
        <v>1915</v>
      </c>
      <c r="D633" s="25" t="s">
        <v>15</v>
      </c>
      <c r="E633" s="25" t="s">
        <v>1916</v>
      </c>
      <c r="F633" s="25" t="s">
        <v>1917</v>
      </c>
      <c r="G633" s="17">
        <f t="shared" si="45"/>
        <v>48.53</v>
      </c>
      <c r="H633" s="20">
        <f t="shared" si="46"/>
        <v>2365.9900000000002</v>
      </c>
      <c r="I633" s="20">
        <f t="shared" si="47"/>
        <v>2664.8400000000006</v>
      </c>
      <c r="J633" s="20">
        <f t="shared" si="48"/>
        <v>3153.9600000000005</v>
      </c>
      <c r="K633" s="20">
        <f t="shared" si="49"/>
        <v>4239.929999999999</v>
      </c>
    </row>
    <row r="634" spans="1:11" s="11" customFormat="1" ht="14.25" customHeight="1">
      <c r="A634" s="25" t="s">
        <v>1914</v>
      </c>
      <c r="B634" s="25">
        <v>1</v>
      </c>
      <c r="C634" s="25" t="s">
        <v>1918</v>
      </c>
      <c r="D634" s="25" t="s">
        <v>15</v>
      </c>
      <c r="E634" s="25" t="s">
        <v>1919</v>
      </c>
      <c r="F634" s="25" t="s">
        <v>1920</v>
      </c>
      <c r="G634" s="17">
        <f t="shared" si="45"/>
        <v>37.7</v>
      </c>
      <c r="H634" s="20">
        <f t="shared" si="46"/>
        <v>2056.77</v>
      </c>
      <c r="I634" s="20">
        <f t="shared" si="47"/>
        <v>2355.62</v>
      </c>
      <c r="J634" s="20">
        <f t="shared" si="48"/>
        <v>2844.74</v>
      </c>
      <c r="K634" s="20">
        <f t="shared" si="49"/>
        <v>3930.71</v>
      </c>
    </row>
    <row r="635" spans="1:11" s="11" customFormat="1" ht="14.25" customHeight="1">
      <c r="A635" s="25" t="s">
        <v>1914</v>
      </c>
      <c r="B635" s="25">
        <v>2</v>
      </c>
      <c r="C635" s="25" t="s">
        <v>1921</v>
      </c>
      <c r="D635" s="25" t="s">
        <v>15</v>
      </c>
      <c r="E635" s="25" t="s">
        <v>1922</v>
      </c>
      <c r="F635" s="25" t="s">
        <v>1923</v>
      </c>
      <c r="G635" s="17">
        <f t="shared" si="45"/>
        <v>37.29</v>
      </c>
      <c r="H635" s="20">
        <f t="shared" si="46"/>
        <v>2045</v>
      </c>
      <c r="I635" s="20">
        <f t="shared" si="47"/>
        <v>2343.8500000000004</v>
      </c>
      <c r="J635" s="20">
        <f t="shared" si="48"/>
        <v>2832.9700000000003</v>
      </c>
      <c r="K635" s="20">
        <f t="shared" si="49"/>
        <v>3918.94</v>
      </c>
    </row>
    <row r="636" spans="1:11" s="11" customFormat="1" ht="14.25" customHeight="1">
      <c r="A636" s="25" t="s">
        <v>1914</v>
      </c>
      <c r="B636" s="25">
        <v>3</v>
      </c>
      <c r="C636" s="25" t="s">
        <v>1924</v>
      </c>
      <c r="D636" s="25" t="s">
        <v>15</v>
      </c>
      <c r="E636" s="25" t="s">
        <v>1925</v>
      </c>
      <c r="F636" s="25" t="s">
        <v>1926</v>
      </c>
      <c r="G636" s="17">
        <f t="shared" si="45"/>
        <v>35.48</v>
      </c>
      <c r="H636" s="20">
        <f t="shared" si="46"/>
        <v>1993.22</v>
      </c>
      <c r="I636" s="20">
        <f t="shared" si="47"/>
        <v>2292.07</v>
      </c>
      <c r="J636" s="20">
        <f t="shared" si="48"/>
        <v>2781.19</v>
      </c>
      <c r="K636" s="20">
        <f t="shared" si="49"/>
        <v>3867.1600000000003</v>
      </c>
    </row>
    <row r="637" spans="1:11" s="11" customFormat="1" ht="14.25" customHeight="1">
      <c r="A637" s="25" t="s">
        <v>1914</v>
      </c>
      <c r="B637" s="25">
        <v>4</v>
      </c>
      <c r="C637" s="25" t="s">
        <v>1927</v>
      </c>
      <c r="D637" s="25" t="s">
        <v>15</v>
      </c>
      <c r="E637" s="25" t="s">
        <v>1928</v>
      </c>
      <c r="F637" s="25" t="s">
        <v>1929</v>
      </c>
      <c r="G637" s="17">
        <f t="shared" si="45"/>
        <v>35.57</v>
      </c>
      <c r="H637" s="20">
        <f t="shared" si="46"/>
        <v>1996.05</v>
      </c>
      <c r="I637" s="20">
        <f t="shared" si="47"/>
        <v>2294.9</v>
      </c>
      <c r="J637" s="20">
        <f t="shared" si="48"/>
        <v>2784.02</v>
      </c>
      <c r="K637" s="20">
        <f t="shared" si="49"/>
        <v>3869.9900000000002</v>
      </c>
    </row>
    <row r="638" spans="1:11" s="11" customFormat="1" ht="14.25" customHeight="1">
      <c r="A638" s="25" t="s">
        <v>1914</v>
      </c>
      <c r="B638" s="25">
        <v>5</v>
      </c>
      <c r="C638" s="25" t="s">
        <v>1930</v>
      </c>
      <c r="D638" s="25" t="s">
        <v>15</v>
      </c>
      <c r="E638" s="25" t="s">
        <v>1931</v>
      </c>
      <c r="F638" s="25" t="s">
        <v>1932</v>
      </c>
      <c r="G638" s="17">
        <f t="shared" si="45"/>
        <v>36.15</v>
      </c>
      <c r="H638" s="20">
        <f t="shared" si="46"/>
        <v>2012.54</v>
      </c>
      <c r="I638" s="20">
        <f t="shared" si="47"/>
        <v>2311.3900000000003</v>
      </c>
      <c r="J638" s="20">
        <f t="shared" si="48"/>
        <v>2800.51</v>
      </c>
      <c r="K638" s="20">
        <f t="shared" si="49"/>
        <v>3886.48</v>
      </c>
    </row>
    <row r="639" spans="1:11" s="11" customFormat="1" ht="14.25" customHeight="1">
      <c r="A639" s="25" t="s">
        <v>1914</v>
      </c>
      <c r="B639" s="25">
        <v>6</v>
      </c>
      <c r="C639" s="25" t="s">
        <v>1933</v>
      </c>
      <c r="D639" s="25" t="s">
        <v>1934</v>
      </c>
      <c r="E639" s="25" t="s">
        <v>15</v>
      </c>
      <c r="F639" s="25" t="s">
        <v>1935</v>
      </c>
      <c r="G639" s="17">
        <f t="shared" si="45"/>
        <v>37.49</v>
      </c>
      <c r="H639" s="20">
        <f t="shared" si="46"/>
        <v>2050.7999999999997</v>
      </c>
      <c r="I639" s="20">
        <f t="shared" si="47"/>
        <v>2349.6499999999996</v>
      </c>
      <c r="J639" s="20">
        <f t="shared" si="48"/>
        <v>2838.7699999999995</v>
      </c>
      <c r="K639" s="20">
        <f t="shared" si="49"/>
        <v>3924.74</v>
      </c>
    </row>
    <row r="640" spans="1:11" s="11" customFormat="1" ht="14.25" customHeight="1">
      <c r="A640" s="25" t="s">
        <v>1914</v>
      </c>
      <c r="B640" s="25">
        <v>7</v>
      </c>
      <c r="C640" s="25" t="s">
        <v>1936</v>
      </c>
      <c r="D640" s="25" t="s">
        <v>1937</v>
      </c>
      <c r="E640" s="25" t="s">
        <v>15</v>
      </c>
      <c r="F640" s="25" t="s">
        <v>1938</v>
      </c>
      <c r="G640" s="17">
        <f t="shared" si="45"/>
        <v>49.61</v>
      </c>
      <c r="H640" s="20">
        <f t="shared" si="46"/>
        <v>2396.68</v>
      </c>
      <c r="I640" s="20">
        <f t="shared" si="47"/>
        <v>2695.53</v>
      </c>
      <c r="J640" s="20">
        <f t="shared" si="48"/>
        <v>3184.65</v>
      </c>
      <c r="K640" s="20">
        <f t="shared" si="49"/>
        <v>4270.62</v>
      </c>
    </row>
    <row r="641" spans="1:11" s="11" customFormat="1" ht="14.25" customHeight="1">
      <c r="A641" s="25" t="s">
        <v>1914</v>
      </c>
      <c r="B641" s="25">
        <v>8</v>
      </c>
      <c r="C641" s="25" t="s">
        <v>1939</v>
      </c>
      <c r="D641" s="25" t="s">
        <v>1940</v>
      </c>
      <c r="E641" s="25" t="s">
        <v>15</v>
      </c>
      <c r="F641" s="25" t="s">
        <v>1941</v>
      </c>
      <c r="G641" s="17">
        <f t="shared" si="45"/>
        <v>53.74</v>
      </c>
      <c r="H641" s="20">
        <f t="shared" si="46"/>
        <v>2514.75</v>
      </c>
      <c r="I641" s="20">
        <f t="shared" si="47"/>
        <v>2813.6</v>
      </c>
      <c r="J641" s="20">
        <f t="shared" si="48"/>
        <v>3302.72</v>
      </c>
      <c r="K641" s="20">
        <f t="shared" si="49"/>
        <v>4388.69</v>
      </c>
    </row>
    <row r="642" spans="1:11" s="11" customFormat="1" ht="14.25" customHeight="1">
      <c r="A642" s="25" t="s">
        <v>1914</v>
      </c>
      <c r="B642" s="25">
        <v>9</v>
      </c>
      <c r="C642" s="25" t="s">
        <v>1942</v>
      </c>
      <c r="D642" s="25" t="s">
        <v>1943</v>
      </c>
      <c r="E642" s="25" t="s">
        <v>15</v>
      </c>
      <c r="F642" s="25" t="s">
        <v>1944</v>
      </c>
      <c r="G642" s="17">
        <f t="shared" si="45"/>
        <v>58.5</v>
      </c>
      <c r="H642" s="20">
        <f t="shared" si="46"/>
        <v>2650.51</v>
      </c>
      <c r="I642" s="20">
        <f t="shared" si="47"/>
        <v>2949.36</v>
      </c>
      <c r="J642" s="20">
        <f t="shared" si="48"/>
        <v>3438.48</v>
      </c>
      <c r="K642" s="20">
        <f t="shared" si="49"/>
        <v>4524.45</v>
      </c>
    </row>
    <row r="643" spans="1:11" s="11" customFormat="1" ht="14.25" customHeight="1">
      <c r="A643" s="25" t="s">
        <v>1914</v>
      </c>
      <c r="B643" s="25">
        <v>10</v>
      </c>
      <c r="C643" s="25" t="s">
        <v>1945</v>
      </c>
      <c r="D643" s="25" t="s">
        <v>15</v>
      </c>
      <c r="E643" s="25" t="s">
        <v>1946</v>
      </c>
      <c r="F643" s="25" t="s">
        <v>1947</v>
      </c>
      <c r="G643" s="17">
        <f t="shared" si="45"/>
        <v>60.65</v>
      </c>
      <c r="H643" s="20">
        <f t="shared" si="46"/>
        <v>2711.94</v>
      </c>
      <c r="I643" s="20">
        <f t="shared" si="47"/>
        <v>3010.7900000000004</v>
      </c>
      <c r="J643" s="20">
        <f t="shared" si="48"/>
        <v>3499.9100000000003</v>
      </c>
      <c r="K643" s="20">
        <f t="shared" si="49"/>
        <v>4585.879999999999</v>
      </c>
    </row>
    <row r="644" spans="1:11" s="11" customFormat="1" ht="14.25" customHeight="1">
      <c r="A644" s="25" t="s">
        <v>1914</v>
      </c>
      <c r="B644" s="25">
        <v>11</v>
      </c>
      <c r="C644" s="25" t="s">
        <v>340</v>
      </c>
      <c r="D644" s="25" t="s">
        <v>15</v>
      </c>
      <c r="E644" s="25" t="s">
        <v>1948</v>
      </c>
      <c r="F644" s="25" t="s">
        <v>342</v>
      </c>
      <c r="G644" s="17">
        <f t="shared" si="45"/>
        <v>59.99</v>
      </c>
      <c r="H644" s="20">
        <f t="shared" si="46"/>
        <v>2693.14</v>
      </c>
      <c r="I644" s="20">
        <f t="shared" si="47"/>
        <v>2991.99</v>
      </c>
      <c r="J644" s="20">
        <f t="shared" si="48"/>
        <v>3481.1099999999997</v>
      </c>
      <c r="K644" s="20">
        <f t="shared" si="49"/>
        <v>4567.08</v>
      </c>
    </row>
    <row r="645" spans="1:11" s="11" customFormat="1" ht="14.25" customHeight="1">
      <c r="A645" s="25" t="s">
        <v>1914</v>
      </c>
      <c r="B645" s="25">
        <v>12</v>
      </c>
      <c r="C645" s="25" t="s">
        <v>1949</v>
      </c>
      <c r="D645" s="25" t="s">
        <v>1950</v>
      </c>
      <c r="E645" s="25" t="s">
        <v>15</v>
      </c>
      <c r="F645" s="25" t="s">
        <v>1951</v>
      </c>
      <c r="G645" s="17">
        <f t="shared" si="45"/>
        <v>58.96</v>
      </c>
      <c r="H645" s="20">
        <f t="shared" si="46"/>
        <v>2663.77</v>
      </c>
      <c r="I645" s="20">
        <f t="shared" si="47"/>
        <v>2962.62</v>
      </c>
      <c r="J645" s="20">
        <f t="shared" si="48"/>
        <v>3451.74</v>
      </c>
      <c r="K645" s="20">
        <f t="shared" si="49"/>
        <v>4537.71</v>
      </c>
    </row>
    <row r="646" spans="1:11" s="11" customFormat="1" ht="14.25" customHeight="1">
      <c r="A646" s="25" t="s">
        <v>1914</v>
      </c>
      <c r="B646" s="25">
        <v>13</v>
      </c>
      <c r="C646" s="25" t="s">
        <v>1952</v>
      </c>
      <c r="D646" s="25" t="s">
        <v>1953</v>
      </c>
      <c r="E646" s="25" t="s">
        <v>15</v>
      </c>
      <c r="F646" s="25" t="s">
        <v>1954</v>
      </c>
      <c r="G646" s="17">
        <f t="shared" si="45"/>
        <v>60.01</v>
      </c>
      <c r="H646" s="20">
        <f t="shared" si="46"/>
        <v>2693.7400000000002</v>
      </c>
      <c r="I646" s="20">
        <f t="shared" si="47"/>
        <v>2992.59</v>
      </c>
      <c r="J646" s="20">
        <f t="shared" si="48"/>
        <v>3481.71</v>
      </c>
      <c r="K646" s="20">
        <f t="shared" si="49"/>
        <v>4567.68</v>
      </c>
    </row>
    <row r="647" spans="1:11" s="11" customFormat="1" ht="14.25" customHeight="1">
      <c r="A647" s="25" t="s">
        <v>1914</v>
      </c>
      <c r="B647" s="25">
        <v>14</v>
      </c>
      <c r="C647" s="25" t="s">
        <v>1955</v>
      </c>
      <c r="D647" s="25" t="s">
        <v>1956</v>
      </c>
      <c r="E647" s="25" t="s">
        <v>15</v>
      </c>
      <c r="F647" s="25" t="s">
        <v>1957</v>
      </c>
      <c r="G647" s="17">
        <f t="shared" si="45"/>
        <v>60.1</v>
      </c>
      <c r="H647" s="20">
        <f t="shared" si="46"/>
        <v>2696.11</v>
      </c>
      <c r="I647" s="20">
        <f t="shared" si="47"/>
        <v>2994.96</v>
      </c>
      <c r="J647" s="20">
        <f t="shared" si="48"/>
        <v>3484.08</v>
      </c>
      <c r="K647" s="20">
        <f t="shared" si="49"/>
        <v>4570.05</v>
      </c>
    </row>
    <row r="648" spans="1:11" s="11" customFormat="1" ht="14.25" customHeight="1">
      <c r="A648" s="25" t="s">
        <v>1914</v>
      </c>
      <c r="B648" s="25">
        <v>15</v>
      </c>
      <c r="C648" s="25" t="s">
        <v>38</v>
      </c>
      <c r="D648" s="25" t="s">
        <v>1958</v>
      </c>
      <c r="E648" s="25" t="s">
        <v>15</v>
      </c>
      <c r="F648" s="25" t="s">
        <v>1959</v>
      </c>
      <c r="G648" s="17">
        <f t="shared" si="45"/>
        <v>60.31</v>
      </c>
      <c r="H648" s="20">
        <f t="shared" si="46"/>
        <v>2702.2599999999998</v>
      </c>
      <c r="I648" s="20">
        <f t="shared" si="47"/>
        <v>3001.11</v>
      </c>
      <c r="J648" s="20">
        <f t="shared" si="48"/>
        <v>3490.23</v>
      </c>
      <c r="K648" s="20">
        <f t="shared" si="49"/>
        <v>4576.200000000001</v>
      </c>
    </row>
    <row r="649" spans="1:11" s="11" customFormat="1" ht="14.25" customHeight="1">
      <c r="A649" s="25" t="s">
        <v>1914</v>
      </c>
      <c r="B649" s="25">
        <v>16</v>
      </c>
      <c r="C649" s="25" t="s">
        <v>1960</v>
      </c>
      <c r="D649" s="25" t="s">
        <v>15</v>
      </c>
      <c r="E649" s="25" t="s">
        <v>1961</v>
      </c>
      <c r="F649" s="25" t="s">
        <v>1962</v>
      </c>
      <c r="G649" s="17">
        <f t="shared" si="45"/>
        <v>60.82</v>
      </c>
      <c r="H649" s="20">
        <f t="shared" si="46"/>
        <v>2716.64</v>
      </c>
      <c r="I649" s="20">
        <f t="shared" si="47"/>
        <v>3015.4900000000002</v>
      </c>
      <c r="J649" s="20">
        <f t="shared" si="48"/>
        <v>3504.61</v>
      </c>
      <c r="K649" s="20">
        <f t="shared" si="49"/>
        <v>4590.58</v>
      </c>
    </row>
    <row r="650" spans="1:11" s="11" customFormat="1" ht="14.25" customHeight="1">
      <c r="A650" s="25" t="s">
        <v>1914</v>
      </c>
      <c r="B650" s="25">
        <v>17</v>
      </c>
      <c r="C650" s="25" t="s">
        <v>1963</v>
      </c>
      <c r="D650" s="25" t="s">
        <v>15</v>
      </c>
      <c r="E650" s="25" t="s">
        <v>1964</v>
      </c>
      <c r="F650" s="25" t="s">
        <v>1965</v>
      </c>
      <c r="G650" s="17">
        <f aca="true" t="shared" si="50" ref="G650:G704">ROUND((F650*0.0363),2)</f>
        <v>59.98</v>
      </c>
      <c r="H650" s="20">
        <f aca="true" t="shared" si="51" ref="H650:H656">F650+$M$3+G650</f>
        <v>2692.79</v>
      </c>
      <c r="I650" s="20">
        <f aca="true" t="shared" si="52" ref="I650:I656">F650+$N$3+G650</f>
        <v>2991.64</v>
      </c>
      <c r="J650" s="20">
        <f aca="true" t="shared" si="53" ref="J650:J656">F650+$O$3+G650</f>
        <v>3480.7599999999998</v>
      </c>
      <c r="K650" s="20">
        <f aca="true" t="shared" si="54" ref="K650:K656">F650+$P$3+G650</f>
        <v>4566.73</v>
      </c>
    </row>
    <row r="651" spans="1:11" s="11" customFormat="1" ht="14.25" customHeight="1">
      <c r="A651" s="25" t="s">
        <v>1914</v>
      </c>
      <c r="B651" s="25">
        <v>18</v>
      </c>
      <c r="C651" s="25" t="s">
        <v>1966</v>
      </c>
      <c r="D651" s="25" t="s">
        <v>15</v>
      </c>
      <c r="E651" s="25" t="s">
        <v>1967</v>
      </c>
      <c r="F651" s="25" t="s">
        <v>1968</v>
      </c>
      <c r="G651" s="17">
        <f t="shared" si="50"/>
        <v>58.01</v>
      </c>
      <c r="H651" s="20">
        <f t="shared" si="51"/>
        <v>2636.4800000000005</v>
      </c>
      <c r="I651" s="20">
        <f t="shared" si="52"/>
        <v>2935.3300000000004</v>
      </c>
      <c r="J651" s="20">
        <f t="shared" si="53"/>
        <v>3424.4500000000003</v>
      </c>
      <c r="K651" s="20">
        <f t="shared" si="54"/>
        <v>4510.42</v>
      </c>
    </row>
    <row r="652" spans="1:11" s="11" customFormat="1" ht="14.25" customHeight="1">
      <c r="A652" s="25" t="s">
        <v>1914</v>
      </c>
      <c r="B652" s="25">
        <v>19</v>
      </c>
      <c r="C652" s="25" t="s">
        <v>67</v>
      </c>
      <c r="D652" s="25" t="s">
        <v>15</v>
      </c>
      <c r="E652" s="25" t="s">
        <v>1969</v>
      </c>
      <c r="F652" s="25" t="s">
        <v>1970</v>
      </c>
      <c r="G652" s="17">
        <f t="shared" si="50"/>
        <v>56.96</v>
      </c>
      <c r="H652" s="20">
        <f t="shared" si="51"/>
        <v>2606.55</v>
      </c>
      <c r="I652" s="20">
        <f t="shared" si="52"/>
        <v>2905.4000000000005</v>
      </c>
      <c r="J652" s="20">
        <f t="shared" si="53"/>
        <v>3394.5200000000004</v>
      </c>
      <c r="K652" s="20">
        <f t="shared" si="54"/>
        <v>4480.490000000001</v>
      </c>
    </row>
    <row r="653" spans="1:11" s="11" customFormat="1" ht="14.25" customHeight="1">
      <c r="A653" s="25" t="s">
        <v>1914</v>
      </c>
      <c r="B653" s="25">
        <v>20</v>
      </c>
      <c r="C653" s="25" t="s">
        <v>1971</v>
      </c>
      <c r="D653" s="25" t="s">
        <v>15</v>
      </c>
      <c r="E653" s="25" t="s">
        <v>1972</v>
      </c>
      <c r="F653" s="25" t="s">
        <v>1973</v>
      </c>
      <c r="G653" s="17">
        <f t="shared" si="50"/>
        <v>53.81</v>
      </c>
      <c r="H653" s="20">
        <f t="shared" si="51"/>
        <v>2516.5899999999997</v>
      </c>
      <c r="I653" s="20">
        <f t="shared" si="52"/>
        <v>2815.44</v>
      </c>
      <c r="J653" s="20">
        <f t="shared" si="53"/>
        <v>3304.56</v>
      </c>
      <c r="K653" s="20">
        <f t="shared" si="54"/>
        <v>4390.530000000001</v>
      </c>
    </row>
    <row r="654" spans="1:11" s="11" customFormat="1" ht="14.25" customHeight="1">
      <c r="A654" s="25" t="s">
        <v>1914</v>
      </c>
      <c r="B654" s="25">
        <v>21</v>
      </c>
      <c r="C654" s="25" t="s">
        <v>1974</v>
      </c>
      <c r="D654" s="25" t="s">
        <v>15</v>
      </c>
      <c r="E654" s="25" t="s">
        <v>1975</v>
      </c>
      <c r="F654" s="25" t="s">
        <v>1976</v>
      </c>
      <c r="G654" s="17">
        <f t="shared" si="50"/>
        <v>56.81</v>
      </c>
      <c r="H654" s="20">
        <f t="shared" si="51"/>
        <v>2602.2999999999997</v>
      </c>
      <c r="I654" s="20">
        <f t="shared" si="52"/>
        <v>2901.15</v>
      </c>
      <c r="J654" s="20">
        <f t="shared" si="53"/>
        <v>3390.27</v>
      </c>
      <c r="K654" s="20">
        <f t="shared" si="54"/>
        <v>4476.240000000001</v>
      </c>
    </row>
    <row r="655" spans="1:11" s="11" customFormat="1" ht="14.25" customHeight="1">
      <c r="A655" s="25" t="s">
        <v>1914</v>
      </c>
      <c r="B655" s="25">
        <v>22</v>
      </c>
      <c r="C655" s="25" t="s">
        <v>177</v>
      </c>
      <c r="D655" s="25" t="s">
        <v>15</v>
      </c>
      <c r="E655" s="25" t="s">
        <v>1977</v>
      </c>
      <c r="F655" s="25" t="s">
        <v>179</v>
      </c>
      <c r="G655" s="17">
        <f t="shared" si="50"/>
        <v>57.04</v>
      </c>
      <c r="H655" s="20">
        <f t="shared" si="51"/>
        <v>2608.81</v>
      </c>
      <c r="I655" s="20">
        <f t="shared" si="52"/>
        <v>2907.66</v>
      </c>
      <c r="J655" s="20">
        <f t="shared" si="53"/>
        <v>3396.7799999999997</v>
      </c>
      <c r="K655" s="20">
        <f t="shared" si="54"/>
        <v>4482.75</v>
      </c>
    </row>
    <row r="656" spans="1:11" s="11" customFormat="1" ht="14.25" customHeight="1">
      <c r="A656" s="25" t="s">
        <v>1914</v>
      </c>
      <c r="B656" s="25">
        <v>23</v>
      </c>
      <c r="C656" s="25" t="s">
        <v>1978</v>
      </c>
      <c r="D656" s="25" t="s">
        <v>15</v>
      </c>
      <c r="E656" s="25" t="s">
        <v>1979</v>
      </c>
      <c r="F656" s="25" t="s">
        <v>1980</v>
      </c>
      <c r="G656" s="17">
        <f t="shared" si="50"/>
        <v>54.84</v>
      </c>
      <c r="H656" s="20">
        <f t="shared" si="51"/>
        <v>2546.12</v>
      </c>
      <c r="I656" s="20">
        <f t="shared" si="52"/>
        <v>2844.9700000000003</v>
      </c>
      <c r="J656" s="20">
        <f t="shared" si="53"/>
        <v>3334.09</v>
      </c>
      <c r="K656" s="20">
        <f t="shared" si="54"/>
        <v>4420.06</v>
      </c>
    </row>
    <row r="657" spans="1:11" s="11" customFormat="1" ht="14.25" customHeight="1">
      <c r="A657" s="25" t="s">
        <v>1981</v>
      </c>
      <c r="B657" s="25">
        <v>0</v>
      </c>
      <c r="C657" s="25" t="s">
        <v>1982</v>
      </c>
      <c r="D657" s="25" t="s">
        <v>15</v>
      </c>
      <c r="E657" s="25" t="s">
        <v>1983</v>
      </c>
      <c r="F657" s="25" t="s">
        <v>1984</v>
      </c>
      <c r="G657" s="17">
        <f t="shared" si="50"/>
        <v>52.21</v>
      </c>
      <c r="H657" s="20">
        <f aca="true" t="shared" si="55" ref="H657:H704">F657+$M$3+G657</f>
        <v>2470.8500000000004</v>
      </c>
      <c r="I657" s="20">
        <f aca="true" t="shared" si="56" ref="I657:I704">F657+$N$3+G657</f>
        <v>2769.7000000000003</v>
      </c>
      <c r="J657" s="20">
        <f aca="true" t="shared" si="57" ref="J657:J704">F657+$O$3+G657</f>
        <v>3258.82</v>
      </c>
      <c r="K657" s="20">
        <f aca="true" t="shared" si="58" ref="K657:K704">F657+$P$3+G657</f>
        <v>4344.79</v>
      </c>
    </row>
    <row r="658" spans="1:11" s="11" customFormat="1" ht="14.25" customHeight="1">
      <c r="A658" s="25" t="s">
        <v>1981</v>
      </c>
      <c r="B658" s="25">
        <v>1</v>
      </c>
      <c r="C658" s="25" t="s">
        <v>1985</v>
      </c>
      <c r="D658" s="25" t="s">
        <v>15</v>
      </c>
      <c r="E658" s="25" t="s">
        <v>1986</v>
      </c>
      <c r="F658" s="25" t="s">
        <v>1987</v>
      </c>
      <c r="G658" s="17">
        <f t="shared" si="50"/>
        <v>47.85</v>
      </c>
      <c r="H658" s="20">
        <f t="shared" si="55"/>
        <v>2346.62</v>
      </c>
      <c r="I658" s="20">
        <f t="shared" si="56"/>
        <v>2645.47</v>
      </c>
      <c r="J658" s="20">
        <f t="shared" si="57"/>
        <v>3134.5899999999997</v>
      </c>
      <c r="K658" s="20">
        <f t="shared" si="58"/>
        <v>4220.56</v>
      </c>
    </row>
    <row r="659" spans="1:11" s="11" customFormat="1" ht="14.25" customHeight="1">
      <c r="A659" s="25" t="s">
        <v>1981</v>
      </c>
      <c r="B659" s="25">
        <v>2</v>
      </c>
      <c r="C659" s="25" t="s">
        <v>1988</v>
      </c>
      <c r="D659" s="25" t="s">
        <v>1989</v>
      </c>
      <c r="E659" s="25" t="s">
        <v>15</v>
      </c>
      <c r="F659" s="25" t="s">
        <v>1990</v>
      </c>
      <c r="G659" s="17">
        <f t="shared" si="50"/>
        <v>40.77</v>
      </c>
      <c r="H659" s="20">
        <f t="shared" si="55"/>
        <v>2144.35</v>
      </c>
      <c r="I659" s="20">
        <f t="shared" si="56"/>
        <v>2443.2000000000003</v>
      </c>
      <c r="J659" s="20">
        <f t="shared" si="57"/>
        <v>2932.32</v>
      </c>
      <c r="K659" s="20">
        <f t="shared" si="58"/>
        <v>4018.29</v>
      </c>
    </row>
    <row r="660" spans="1:11" s="11" customFormat="1" ht="14.25" customHeight="1">
      <c r="A660" s="25" t="s">
        <v>1981</v>
      </c>
      <c r="B660" s="25">
        <v>3</v>
      </c>
      <c r="C660" s="25" t="s">
        <v>1991</v>
      </c>
      <c r="D660" s="25" t="s">
        <v>1992</v>
      </c>
      <c r="E660" s="25" t="s">
        <v>15</v>
      </c>
      <c r="F660" s="25" t="s">
        <v>1993</v>
      </c>
      <c r="G660" s="17">
        <f t="shared" si="50"/>
        <v>37.09</v>
      </c>
      <c r="H660" s="20">
        <f t="shared" si="55"/>
        <v>2039.35</v>
      </c>
      <c r="I660" s="20">
        <f t="shared" si="56"/>
        <v>2338.2000000000003</v>
      </c>
      <c r="J660" s="20">
        <f t="shared" si="57"/>
        <v>2827.32</v>
      </c>
      <c r="K660" s="20">
        <f t="shared" si="58"/>
        <v>3913.29</v>
      </c>
    </row>
    <row r="661" spans="1:11" s="11" customFormat="1" ht="14.25" customHeight="1">
      <c r="A661" s="25" t="s">
        <v>1981</v>
      </c>
      <c r="B661" s="25">
        <v>4</v>
      </c>
      <c r="C661" s="25" t="s">
        <v>1994</v>
      </c>
      <c r="D661" s="25" t="s">
        <v>1995</v>
      </c>
      <c r="E661" s="25" t="s">
        <v>15</v>
      </c>
      <c r="F661" s="25" t="s">
        <v>1996</v>
      </c>
      <c r="G661" s="17">
        <f t="shared" si="50"/>
        <v>37.11</v>
      </c>
      <c r="H661" s="20">
        <f t="shared" si="55"/>
        <v>2039.82</v>
      </c>
      <c r="I661" s="20">
        <f t="shared" si="56"/>
        <v>2338.6700000000005</v>
      </c>
      <c r="J661" s="20">
        <f t="shared" si="57"/>
        <v>2827.7900000000004</v>
      </c>
      <c r="K661" s="20">
        <f t="shared" si="58"/>
        <v>3913.76</v>
      </c>
    </row>
    <row r="662" spans="1:11" s="11" customFormat="1" ht="14.25" customHeight="1">
      <c r="A662" s="25" t="s">
        <v>1981</v>
      </c>
      <c r="B662" s="25">
        <v>5</v>
      </c>
      <c r="C662" s="25" t="s">
        <v>1997</v>
      </c>
      <c r="D662" s="25" t="s">
        <v>1998</v>
      </c>
      <c r="E662" s="25" t="s">
        <v>15</v>
      </c>
      <c r="F662" s="25" t="s">
        <v>1999</v>
      </c>
      <c r="G662" s="17">
        <f t="shared" si="50"/>
        <v>37.01</v>
      </c>
      <c r="H662" s="20">
        <f t="shared" si="55"/>
        <v>2037.1499999999999</v>
      </c>
      <c r="I662" s="20">
        <f t="shared" si="56"/>
        <v>2336.0000000000005</v>
      </c>
      <c r="J662" s="20">
        <f t="shared" si="57"/>
        <v>2825.1200000000003</v>
      </c>
      <c r="K662" s="20">
        <f t="shared" si="58"/>
        <v>3911.09</v>
      </c>
    </row>
    <row r="663" spans="1:11" s="11" customFormat="1" ht="14.25" customHeight="1">
      <c r="A663" s="25" t="s">
        <v>1981</v>
      </c>
      <c r="B663" s="25">
        <v>6</v>
      </c>
      <c r="C663" s="25" t="s">
        <v>2000</v>
      </c>
      <c r="D663" s="25" t="s">
        <v>2001</v>
      </c>
      <c r="E663" s="25" t="s">
        <v>15</v>
      </c>
      <c r="F663" s="25" t="s">
        <v>60</v>
      </c>
      <c r="G663" s="17">
        <f t="shared" si="50"/>
        <v>37.15</v>
      </c>
      <c r="H663" s="20">
        <f t="shared" si="55"/>
        <v>2041.1200000000001</v>
      </c>
      <c r="I663" s="20">
        <f t="shared" si="56"/>
        <v>2339.9700000000003</v>
      </c>
      <c r="J663" s="20">
        <f t="shared" si="57"/>
        <v>2829.09</v>
      </c>
      <c r="K663" s="20">
        <f t="shared" si="58"/>
        <v>3915.06</v>
      </c>
    </row>
    <row r="664" spans="1:11" s="11" customFormat="1" ht="14.25" customHeight="1">
      <c r="A664" s="25" t="s">
        <v>1981</v>
      </c>
      <c r="B664" s="25">
        <v>7</v>
      </c>
      <c r="C664" s="25" t="s">
        <v>2002</v>
      </c>
      <c r="D664" s="25" t="s">
        <v>2003</v>
      </c>
      <c r="E664" s="25" t="s">
        <v>15</v>
      </c>
      <c r="F664" s="25" t="s">
        <v>2004</v>
      </c>
      <c r="G664" s="17">
        <f t="shared" si="50"/>
        <v>43.22</v>
      </c>
      <c r="H664" s="20">
        <f t="shared" si="55"/>
        <v>2214.39</v>
      </c>
      <c r="I664" s="20">
        <f t="shared" si="56"/>
        <v>2513.2400000000002</v>
      </c>
      <c r="J664" s="20">
        <f t="shared" si="57"/>
        <v>3002.36</v>
      </c>
      <c r="K664" s="20">
        <f t="shared" si="58"/>
        <v>4088.33</v>
      </c>
    </row>
    <row r="665" spans="1:11" s="11" customFormat="1" ht="14.25" customHeight="1">
      <c r="A665" s="25" t="s">
        <v>1981</v>
      </c>
      <c r="B665" s="25">
        <v>8</v>
      </c>
      <c r="C665" s="25" t="s">
        <v>2005</v>
      </c>
      <c r="D665" s="25" t="s">
        <v>2006</v>
      </c>
      <c r="E665" s="25" t="s">
        <v>15</v>
      </c>
      <c r="F665" s="25" t="s">
        <v>2007</v>
      </c>
      <c r="G665" s="17">
        <f t="shared" si="50"/>
        <v>49.82</v>
      </c>
      <c r="H665" s="20">
        <f t="shared" si="55"/>
        <v>2402.86</v>
      </c>
      <c r="I665" s="20">
        <f t="shared" si="56"/>
        <v>2701.7100000000005</v>
      </c>
      <c r="J665" s="20">
        <f t="shared" si="57"/>
        <v>3190.8300000000004</v>
      </c>
      <c r="K665" s="20">
        <f t="shared" si="58"/>
        <v>4276.799999999999</v>
      </c>
    </row>
    <row r="666" spans="1:11" s="11" customFormat="1" ht="14.25" customHeight="1">
      <c r="A666" s="25" t="s">
        <v>1981</v>
      </c>
      <c r="B666" s="25">
        <v>9</v>
      </c>
      <c r="C666" s="25" t="s">
        <v>2008</v>
      </c>
      <c r="D666" s="25" t="s">
        <v>2009</v>
      </c>
      <c r="E666" s="25" t="s">
        <v>15</v>
      </c>
      <c r="F666" s="25" t="s">
        <v>2010</v>
      </c>
      <c r="G666" s="17">
        <f t="shared" si="50"/>
        <v>54.39</v>
      </c>
      <c r="H666" s="20">
        <f t="shared" si="55"/>
        <v>2533.15</v>
      </c>
      <c r="I666" s="20">
        <f t="shared" si="56"/>
        <v>2832</v>
      </c>
      <c r="J666" s="20">
        <f t="shared" si="57"/>
        <v>3321.12</v>
      </c>
      <c r="K666" s="20">
        <f t="shared" si="58"/>
        <v>4407.09</v>
      </c>
    </row>
    <row r="667" spans="1:11" s="11" customFormat="1" ht="14.25" customHeight="1">
      <c r="A667" s="25" t="s">
        <v>1981</v>
      </c>
      <c r="B667" s="25">
        <v>10</v>
      </c>
      <c r="C667" s="25" t="s">
        <v>2011</v>
      </c>
      <c r="D667" s="25" t="s">
        <v>15</v>
      </c>
      <c r="E667" s="25" t="s">
        <v>2012</v>
      </c>
      <c r="F667" s="25" t="s">
        <v>2013</v>
      </c>
      <c r="G667" s="17">
        <f t="shared" si="50"/>
        <v>57.31</v>
      </c>
      <c r="H667" s="20">
        <f t="shared" si="55"/>
        <v>2616.5099999999998</v>
      </c>
      <c r="I667" s="20">
        <f t="shared" si="56"/>
        <v>2915.36</v>
      </c>
      <c r="J667" s="20">
        <f t="shared" si="57"/>
        <v>3404.48</v>
      </c>
      <c r="K667" s="20">
        <f t="shared" si="58"/>
        <v>4490.450000000001</v>
      </c>
    </row>
    <row r="668" spans="1:11" s="11" customFormat="1" ht="14.25" customHeight="1">
      <c r="A668" s="25" t="s">
        <v>1981</v>
      </c>
      <c r="B668" s="25">
        <v>11</v>
      </c>
      <c r="C668" s="25" t="s">
        <v>2014</v>
      </c>
      <c r="D668" s="25" t="s">
        <v>2015</v>
      </c>
      <c r="E668" s="25" t="s">
        <v>15</v>
      </c>
      <c r="F668" s="25" t="s">
        <v>2016</v>
      </c>
      <c r="G668" s="17">
        <f t="shared" si="50"/>
        <v>57.42</v>
      </c>
      <c r="H668" s="20">
        <f t="shared" si="55"/>
        <v>2619.78</v>
      </c>
      <c r="I668" s="20">
        <f t="shared" si="56"/>
        <v>2918.63</v>
      </c>
      <c r="J668" s="20">
        <f t="shared" si="57"/>
        <v>3407.75</v>
      </c>
      <c r="K668" s="20">
        <f t="shared" si="58"/>
        <v>4493.72</v>
      </c>
    </row>
    <row r="669" spans="1:11" s="11" customFormat="1" ht="14.25" customHeight="1">
      <c r="A669" s="25" t="s">
        <v>1981</v>
      </c>
      <c r="B669" s="25">
        <v>12</v>
      </c>
      <c r="C669" s="25" t="s">
        <v>2017</v>
      </c>
      <c r="D669" s="25" t="s">
        <v>15</v>
      </c>
      <c r="E669" s="25" t="s">
        <v>2018</v>
      </c>
      <c r="F669" s="25" t="s">
        <v>2019</v>
      </c>
      <c r="G669" s="17">
        <f t="shared" si="50"/>
        <v>57.14</v>
      </c>
      <c r="H669" s="20">
        <f t="shared" si="55"/>
        <v>2611.7</v>
      </c>
      <c r="I669" s="20">
        <f t="shared" si="56"/>
        <v>2910.5499999999997</v>
      </c>
      <c r="J669" s="20">
        <f t="shared" si="57"/>
        <v>3399.6699999999996</v>
      </c>
      <c r="K669" s="20">
        <f t="shared" si="58"/>
        <v>4485.64</v>
      </c>
    </row>
    <row r="670" spans="1:11" s="11" customFormat="1" ht="14.25" customHeight="1">
      <c r="A670" s="25" t="s">
        <v>1981</v>
      </c>
      <c r="B670" s="25">
        <v>13</v>
      </c>
      <c r="C670" s="25" t="s">
        <v>2020</v>
      </c>
      <c r="D670" s="25" t="s">
        <v>15</v>
      </c>
      <c r="E670" s="25" t="s">
        <v>2021</v>
      </c>
      <c r="F670" s="25" t="s">
        <v>2022</v>
      </c>
      <c r="G670" s="17">
        <f t="shared" si="50"/>
        <v>57.16</v>
      </c>
      <c r="H670" s="20">
        <f t="shared" si="55"/>
        <v>2612.38</v>
      </c>
      <c r="I670" s="20">
        <f t="shared" si="56"/>
        <v>2911.23</v>
      </c>
      <c r="J670" s="20">
        <f t="shared" si="57"/>
        <v>3400.35</v>
      </c>
      <c r="K670" s="20">
        <f t="shared" si="58"/>
        <v>4486.32</v>
      </c>
    </row>
    <row r="671" spans="1:11" s="11" customFormat="1" ht="14.25" customHeight="1">
      <c r="A671" s="25" t="s">
        <v>1981</v>
      </c>
      <c r="B671" s="25">
        <v>14</v>
      </c>
      <c r="C671" s="25" t="s">
        <v>2023</v>
      </c>
      <c r="D671" s="25" t="s">
        <v>15</v>
      </c>
      <c r="E671" s="25" t="s">
        <v>2024</v>
      </c>
      <c r="F671" s="25" t="s">
        <v>2025</v>
      </c>
      <c r="G671" s="17">
        <f t="shared" si="50"/>
        <v>57.08</v>
      </c>
      <c r="H671" s="20">
        <f t="shared" si="55"/>
        <v>2610.01</v>
      </c>
      <c r="I671" s="20">
        <f t="shared" si="56"/>
        <v>2908.86</v>
      </c>
      <c r="J671" s="20">
        <f t="shared" si="57"/>
        <v>3397.98</v>
      </c>
      <c r="K671" s="20">
        <f t="shared" si="58"/>
        <v>4483.95</v>
      </c>
    </row>
    <row r="672" spans="1:11" s="11" customFormat="1" ht="14.25" customHeight="1">
      <c r="A672" s="25" t="s">
        <v>1981</v>
      </c>
      <c r="B672" s="25">
        <v>15</v>
      </c>
      <c r="C672" s="25" t="s">
        <v>2026</v>
      </c>
      <c r="D672" s="25" t="s">
        <v>15</v>
      </c>
      <c r="E672" s="25" t="s">
        <v>2027</v>
      </c>
      <c r="F672" s="25" t="s">
        <v>924</v>
      </c>
      <c r="G672" s="17">
        <f t="shared" si="50"/>
        <v>57.16</v>
      </c>
      <c r="H672" s="20">
        <f t="shared" si="55"/>
        <v>2612.22</v>
      </c>
      <c r="I672" s="20">
        <f t="shared" si="56"/>
        <v>2911.0699999999997</v>
      </c>
      <c r="J672" s="20">
        <f t="shared" si="57"/>
        <v>3400.1899999999996</v>
      </c>
      <c r="K672" s="20">
        <f t="shared" si="58"/>
        <v>4486.16</v>
      </c>
    </row>
    <row r="673" spans="1:11" s="11" customFormat="1" ht="14.25" customHeight="1">
      <c r="A673" s="25" t="s">
        <v>1981</v>
      </c>
      <c r="B673" s="25">
        <v>16</v>
      </c>
      <c r="C673" s="25" t="s">
        <v>2028</v>
      </c>
      <c r="D673" s="25" t="s">
        <v>2029</v>
      </c>
      <c r="E673" s="25" t="s">
        <v>15</v>
      </c>
      <c r="F673" s="25" t="s">
        <v>2030</v>
      </c>
      <c r="G673" s="17">
        <f t="shared" si="50"/>
        <v>57.47</v>
      </c>
      <c r="H673" s="20">
        <f t="shared" si="55"/>
        <v>2621.24</v>
      </c>
      <c r="I673" s="20">
        <f t="shared" si="56"/>
        <v>2920.0899999999997</v>
      </c>
      <c r="J673" s="20">
        <f t="shared" si="57"/>
        <v>3409.2099999999996</v>
      </c>
      <c r="K673" s="20">
        <f t="shared" si="58"/>
        <v>4495.18</v>
      </c>
    </row>
    <row r="674" spans="1:11" s="11" customFormat="1" ht="14.25" customHeight="1">
      <c r="A674" s="25" t="s">
        <v>1981</v>
      </c>
      <c r="B674" s="25">
        <v>17</v>
      </c>
      <c r="C674" s="25" t="s">
        <v>2031</v>
      </c>
      <c r="D674" s="25" t="s">
        <v>2032</v>
      </c>
      <c r="E674" s="25" t="s">
        <v>15</v>
      </c>
      <c r="F674" s="25" t="s">
        <v>818</v>
      </c>
      <c r="G674" s="17">
        <f t="shared" si="50"/>
        <v>57.34</v>
      </c>
      <c r="H674" s="20">
        <f t="shared" si="55"/>
        <v>2617.3900000000003</v>
      </c>
      <c r="I674" s="20">
        <f t="shared" si="56"/>
        <v>2916.2400000000002</v>
      </c>
      <c r="J674" s="20">
        <f t="shared" si="57"/>
        <v>3405.36</v>
      </c>
      <c r="K674" s="20">
        <f t="shared" si="58"/>
        <v>4491.33</v>
      </c>
    </row>
    <row r="675" spans="1:11" s="11" customFormat="1" ht="14.25" customHeight="1">
      <c r="A675" s="25" t="s">
        <v>1981</v>
      </c>
      <c r="B675" s="25">
        <v>18</v>
      </c>
      <c r="C675" s="25" t="s">
        <v>50</v>
      </c>
      <c r="D675" s="25" t="s">
        <v>2033</v>
      </c>
      <c r="E675" s="25" t="s">
        <v>15</v>
      </c>
      <c r="F675" s="25" t="s">
        <v>2034</v>
      </c>
      <c r="G675" s="17">
        <f t="shared" si="50"/>
        <v>57.17</v>
      </c>
      <c r="H675" s="20">
        <f t="shared" si="55"/>
        <v>2612.4700000000003</v>
      </c>
      <c r="I675" s="20">
        <f t="shared" si="56"/>
        <v>2911.32</v>
      </c>
      <c r="J675" s="20">
        <f t="shared" si="57"/>
        <v>3400.44</v>
      </c>
      <c r="K675" s="20">
        <f t="shared" si="58"/>
        <v>4486.41</v>
      </c>
    </row>
    <row r="676" spans="1:11" s="11" customFormat="1" ht="14.25" customHeight="1">
      <c r="A676" s="25" t="s">
        <v>1981</v>
      </c>
      <c r="B676" s="25">
        <v>19</v>
      </c>
      <c r="C676" s="25" t="s">
        <v>2035</v>
      </c>
      <c r="D676" s="25" t="s">
        <v>2036</v>
      </c>
      <c r="E676" s="25" t="s">
        <v>15</v>
      </c>
      <c r="F676" s="25" t="s">
        <v>2037</v>
      </c>
      <c r="G676" s="17">
        <f t="shared" si="50"/>
        <v>56.84</v>
      </c>
      <c r="H676" s="20">
        <f t="shared" si="55"/>
        <v>2603.2000000000003</v>
      </c>
      <c r="I676" s="20">
        <f t="shared" si="56"/>
        <v>2902.05</v>
      </c>
      <c r="J676" s="20">
        <f t="shared" si="57"/>
        <v>3391.17</v>
      </c>
      <c r="K676" s="20">
        <f t="shared" si="58"/>
        <v>4477.14</v>
      </c>
    </row>
    <row r="677" spans="1:11" s="11" customFormat="1" ht="14.25" customHeight="1">
      <c r="A677" s="25" t="s">
        <v>1981</v>
      </c>
      <c r="B677" s="25">
        <v>20</v>
      </c>
      <c r="C677" s="25" t="s">
        <v>2038</v>
      </c>
      <c r="D677" s="25" t="s">
        <v>2039</v>
      </c>
      <c r="E677" s="25" t="s">
        <v>15</v>
      </c>
      <c r="F677" s="25" t="s">
        <v>2040</v>
      </c>
      <c r="G677" s="17">
        <f t="shared" si="50"/>
        <v>52.89</v>
      </c>
      <c r="H677" s="20">
        <f t="shared" si="55"/>
        <v>2490.2599999999998</v>
      </c>
      <c r="I677" s="20">
        <f t="shared" si="56"/>
        <v>2789.11</v>
      </c>
      <c r="J677" s="20">
        <f t="shared" si="57"/>
        <v>3278.23</v>
      </c>
      <c r="K677" s="20">
        <f t="shared" si="58"/>
        <v>4364.200000000001</v>
      </c>
    </row>
    <row r="678" spans="1:11" s="11" customFormat="1" ht="14.25" customHeight="1">
      <c r="A678" s="25" t="s">
        <v>1981</v>
      </c>
      <c r="B678" s="25">
        <v>21</v>
      </c>
      <c r="C678" s="25" t="s">
        <v>2041</v>
      </c>
      <c r="D678" s="25" t="s">
        <v>2042</v>
      </c>
      <c r="E678" s="25" t="s">
        <v>15</v>
      </c>
      <c r="F678" s="25" t="s">
        <v>2043</v>
      </c>
      <c r="G678" s="17">
        <f t="shared" si="50"/>
        <v>56.5</v>
      </c>
      <c r="H678" s="20">
        <f t="shared" si="55"/>
        <v>2593.3</v>
      </c>
      <c r="I678" s="20">
        <f t="shared" si="56"/>
        <v>2892.15</v>
      </c>
      <c r="J678" s="20">
        <f t="shared" si="57"/>
        <v>3381.27</v>
      </c>
      <c r="K678" s="20">
        <f t="shared" si="58"/>
        <v>4467.24</v>
      </c>
    </row>
    <row r="679" spans="1:11" s="11" customFormat="1" ht="14.25" customHeight="1">
      <c r="A679" s="25" t="s">
        <v>1981</v>
      </c>
      <c r="B679" s="25">
        <v>22</v>
      </c>
      <c r="C679" s="25" t="s">
        <v>2044</v>
      </c>
      <c r="D679" s="25" t="s">
        <v>15</v>
      </c>
      <c r="E679" s="25" t="s">
        <v>2045</v>
      </c>
      <c r="F679" s="25" t="s">
        <v>2046</v>
      </c>
      <c r="G679" s="17">
        <f t="shared" si="50"/>
        <v>56.73</v>
      </c>
      <c r="H679" s="20">
        <f t="shared" si="55"/>
        <v>2599.9</v>
      </c>
      <c r="I679" s="20">
        <f t="shared" si="56"/>
        <v>2898.7500000000005</v>
      </c>
      <c r="J679" s="20">
        <f t="shared" si="57"/>
        <v>3387.8700000000003</v>
      </c>
      <c r="K679" s="20">
        <f t="shared" si="58"/>
        <v>4473.84</v>
      </c>
    </row>
    <row r="680" spans="1:11" s="11" customFormat="1" ht="14.25" customHeight="1">
      <c r="A680" s="25" t="s">
        <v>1981</v>
      </c>
      <c r="B680" s="25">
        <v>23</v>
      </c>
      <c r="C680" s="25" t="s">
        <v>2047</v>
      </c>
      <c r="D680" s="25" t="s">
        <v>15</v>
      </c>
      <c r="E680" s="25" t="s">
        <v>2048</v>
      </c>
      <c r="F680" s="25" t="s">
        <v>2049</v>
      </c>
      <c r="G680" s="17">
        <f t="shared" si="50"/>
        <v>56.73</v>
      </c>
      <c r="H680" s="20">
        <f t="shared" si="55"/>
        <v>2599.96</v>
      </c>
      <c r="I680" s="20">
        <f t="shared" si="56"/>
        <v>2898.81</v>
      </c>
      <c r="J680" s="20">
        <f t="shared" si="57"/>
        <v>3387.93</v>
      </c>
      <c r="K680" s="20">
        <f t="shared" si="58"/>
        <v>4473.9</v>
      </c>
    </row>
    <row r="681" spans="1:11" s="11" customFormat="1" ht="14.25" customHeight="1">
      <c r="A681" s="25" t="s">
        <v>2050</v>
      </c>
      <c r="B681" s="25">
        <v>0</v>
      </c>
      <c r="C681" s="25" t="s">
        <v>2051</v>
      </c>
      <c r="D681" s="25" t="s">
        <v>15</v>
      </c>
      <c r="E681" s="25" t="s">
        <v>2052</v>
      </c>
      <c r="F681" s="25" t="s">
        <v>2053</v>
      </c>
      <c r="G681" s="17">
        <f t="shared" si="50"/>
        <v>50.8</v>
      </c>
      <c r="H681" s="20">
        <f t="shared" si="55"/>
        <v>2430.61</v>
      </c>
      <c r="I681" s="20">
        <f t="shared" si="56"/>
        <v>2729.46</v>
      </c>
      <c r="J681" s="20">
        <f t="shared" si="57"/>
        <v>3218.58</v>
      </c>
      <c r="K681" s="20">
        <f t="shared" si="58"/>
        <v>4304.55</v>
      </c>
    </row>
    <row r="682" spans="1:11" s="11" customFormat="1" ht="14.25" customHeight="1">
      <c r="A682" s="25" t="s">
        <v>2050</v>
      </c>
      <c r="B682" s="25">
        <v>1</v>
      </c>
      <c r="C682" s="25" t="s">
        <v>2054</v>
      </c>
      <c r="D682" s="25" t="s">
        <v>15</v>
      </c>
      <c r="E682" s="25" t="s">
        <v>2055</v>
      </c>
      <c r="F682" s="25" t="s">
        <v>2056</v>
      </c>
      <c r="G682" s="17">
        <f t="shared" si="50"/>
        <v>43.28</v>
      </c>
      <c r="H682" s="20">
        <f t="shared" si="55"/>
        <v>2216.1200000000003</v>
      </c>
      <c r="I682" s="20">
        <f t="shared" si="56"/>
        <v>2514.9700000000007</v>
      </c>
      <c r="J682" s="20">
        <f t="shared" si="57"/>
        <v>3004.0900000000006</v>
      </c>
      <c r="K682" s="20">
        <f t="shared" si="58"/>
        <v>4090.0600000000004</v>
      </c>
    </row>
    <row r="683" spans="1:11" s="11" customFormat="1" ht="14.25" customHeight="1">
      <c r="A683" s="25" t="s">
        <v>2050</v>
      </c>
      <c r="B683" s="25">
        <v>2</v>
      </c>
      <c r="C683" s="25" t="s">
        <v>2057</v>
      </c>
      <c r="D683" s="25" t="s">
        <v>15</v>
      </c>
      <c r="E683" s="25" t="s">
        <v>2058</v>
      </c>
      <c r="F683" s="25" t="s">
        <v>2059</v>
      </c>
      <c r="G683" s="17">
        <f t="shared" si="50"/>
        <v>37.14</v>
      </c>
      <c r="H683" s="20">
        <f t="shared" si="55"/>
        <v>2040.8000000000002</v>
      </c>
      <c r="I683" s="20">
        <f t="shared" si="56"/>
        <v>2339.65</v>
      </c>
      <c r="J683" s="20">
        <f t="shared" si="57"/>
        <v>2828.77</v>
      </c>
      <c r="K683" s="20">
        <f t="shared" si="58"/>
        <v>3914.7400000000002</v>
      </c>
    </row>
    <row r="684" spans="1:11" s="11" customFormat="1" ht="14.25" customHeight="1">
      <c r="A684" s="25" t="s">
        <v>2050</v>
      </c>
      <c r="B684" s="25">
        <v>3</v>
      </c>
      <c r="C684" s="25" t="s">
        <v>2060</v>
      </c>
      <c r="D684" s="25" t="s">
        <v>15</v>
      </c>
      <c r="E684" s="25" t="s">
        <v>1515</v>
      </c>
      <c r="F684" s="25" t="s">
        <v>2061</v>
      </c>
      <c r="G684" s="17">
        <f t="shared" si="50"/>
        <v>36.76</v>
      </c>
      <c r="H684" s="20">
        <f t="shared" si="55"/>
        <v>2029.7900000000002</v>
      </c>
      <c r="I684" s="20">
        <f t="shared" si="56"/>
        <v>2328.6400000000003</v>
      </c>
      <c r="J684" s="20">
        <f t="shared" si="57"/>
        <v>2817.76</v>
      </c>
      <c r="K684" s="20">
        <f t="shared" si="58"/>
        <v>3903.7300000000005</v>
      </c>
    </row>
    <row r="685" spans="1:11" s="11" customFormat="1" ht="14.25" customHeight="1">
      <c r="A685" s="25" t="s">
        <v>2050</v>
      </c>
      <c r="B685" s="25">
        <v>4</v>
      </c>
      <c r="C685" s="25" t="s">
        <v>2062</v>
      </c>
      <c r="D685" s="25" t="s">
        <v>15</v>
      </c>
      <c r="E685" s="25" t="s">
        <v>2063</v>
      </c>
      <c r="F685" s="25" t="s">
        <v>2064</v>
      </c>
      <c r="G685" s="17">
        <f t="shared" si="50"/>
        <v>35.75</v>
      </c>
      <c r="H685" s="20">
        <f t="shared" si="55"/>
        <v>2000.95</v>
      </c>
      <c r="I685" s="20">
        <f t="shared" si="56"/>
        <v>2299.8</v>
      </c>
      <c r="J685" s="20">
        <f t="shared" si="57"/>
        <v>2788.92</v>
      </c>
      <c r="K685" s="20">
        <f t="shared" si="58"/>
        <v>3874.8900000000003</v>
      </c>
    </row>
    <row r="686" spans="1:11" s="11" customFormat="1" ht="14.25" customHeight="1">
      <c r="A686" s="25" t="s">
        <v>2050</v>
      </c>
      <c r="B686" s="25">
        <v>5</v>
      </c>
      <c r="C686" s="25" t="s">
        <v>2065</v>
      </c>
      <c r="D686" s="25" t="s">
        <v>2066</v>
      </c>
      <c r="E686" s="25" t="s">
        <v>15</v>
      </c>
      <c r="F686" s="25" t="s">
        <v>2067</v>
      </c>
      <c r="G686" s="17">
        <f t="shared" si="50"/>
        <v>34.7</v>
      </c>
      <c r="H686" s="20">
        <f t="shared" si="55"/>
        <v>1971.13</v>
      </c>
      <c r="I686" s="20">
        <f t="shared" si="56"/>
        <v>2269.98</v>
      </c>
      <c r="J686" s="20">
        <f t="shared" si="57"/>
        <v>2759.1</v>
      </c>
      <c r="K686" s="20">
        <f t="shared" si="58"/>
        <v>3845.0699999999997</v>
      </c>
    </row>
    <row r="687" spans="1:11" s="11" customFormat="1" ht="14.25" customHeight="1">
      <c r="A687" s="25" t="s">
        <v>2050</v>
      </c>
      <c r="B687" s="25">
        <v>6</v>
      </c>
      <c r="C687" s="25" t="s">
        <v>2068</v>
      </c>
      <c r="D687" s="25" t="s">
        <v>2069</v>
      </c>
      <c r="E687" s="25" t="s">
        <v>15</v>
      </c>
      <c r="F687" s="25" t="s">
        <v>2070</v>
      </c>
      <c r="G687" s="17">
        <f t="shared" si="50"/>
        <v>34.39</v>
      </c>
      <c r="H687" s="20">
        <f t="shared" si="55"/>
        <v>1962.24</v>
      </c>
      <c r="I687" s="20">
        <f t="shared" si="56"/>
        <v>2261.09</v>
      </c>
      <c r="J687" s="20">
        <f t="shared" si="57"/>
        <v>2750.21</v>
      </c>
      <c r="K687" s="20">
        <f t="shared" si="58"/>
        <v>3836.18</v>
      </c>
    </row>
    <row r="688" spans="1:11" s="11" customFormat="1" ht="14.25" customHeight="1">
      <c r="A688" s="25" t="s">
        <v>2050</v>
      </c>
      <c r="B688" s="25">
        <v>7</v>
      </c>
      <c r="C688" s="25" t="s">
        <v>2071</v>
      </c>
      <c r="D688" s="25" t="s">
        <v>15</v>
      </c>
      <c r="E688" s="25" t="s">
        <v>2072</v>
      </c>
      <c r="F688" s="25" t="s">
        <v>2073</v>
      </c>
      <c r="G688" s="17">
        <f t="shared" si="50"/>
        <v>35.41</v>
      </c>
      <c r="H688" s="20">
        <f t="shared" si="55"/>
        <v>1991.3</v>
      </c>
      <c r="I688" s="20">
        <f t="shared" si="56"/>
        <v>2290.15</v>
      </c>
      <c r="J688" s="20">
        <f t="shared" si="57"/>
        <v>2779.27</v>
      </c>
      <c r="K688" s="20">
        <f t="shared" si="58"/>
        <v>3865.24</v>
      </c>
    </row>
    <row r="689" spans="1:11" s="11" customFormat="1" ht="14.25" customHeight="1">
      <c r="A689" s="25" t="s">
        <v>2050</v>
      </c>
      <c r="B689" s="25">
        <v>8</v>
      </c>
      <c r="C689" s="25" t="s">
        <v>2074</v>
      </c>
      <c r="D689" s="25" t="s">
        <v>2075</v>
      </c>
      <c r="E689" s="25" t="s">
        <v>15</v>
      </c>
      <c r="F689" s="25" t="s">
        <v>2076</v>
      </c>
      <c r="G689" s="17">
        <f t="shared" si="50"/>
        <v>37.13</v>
      </c>
      <c r="H689" s="20">
        <f t="shared" si="55"/>
        <v>2040.52</v>
      </c>
      <c r="I689" s="20">
        <f t="shared" si="56"/>
        <v>2339.3700000000003</v>
      </c>
      <c r="J689" s="20">
        <f t="shared" si="57"/>
        <v>2828.4900000000002</v>
      </c>
      <c r="K689" s="20">
        <f t="shared" si="58"/>
        <v>3914.46</v>
      </c>
    </row>
    <row r="690" spans="1:11" s="11" customFormat="1" ht="14.25" customHeight="1">
      <c r="A690" s="25" t="s">
        <v>2050</v>
      </c>
      <c r="B690" s="25">
        <v>9</v>
      </c>
      <c r="C690" s="25" t="s">
        <v>2077</v>
      </c>
      <c r="D690" s="25" t="s">
        <v>15</v>
      </c>
      <c r="E690" s="25" t="s">
        <v>2078</v>
      </c>
      <c r="F690" s="25" t="s">
        <v>2079</v>
      </c>
      <c r="G690" s="17">
        <f t="shared" si="50"/>
        <v>50.65</v>
      </c>
      <c r="H690" s="20">
        <f t="shared" si="55"/>
        <v>2426.56</v>
      </c>
      <c r="I690" s="20">
        <f t="shared" si="56"/>
        <v>2725.4100000000003</v>
      </c>
      <c r="J690" s="20">
        <f t="shared" si="57"/>
        <v>3214.53</v>
      </c>
      <c r="K690" s="20">
        <f t="shared" si="58"/>
        <v>4300.5</v>
      </c>
    </row>
    <row r="691" spans="1:11" s="11" customFormat="1" ht="14.25" customHeight="1">
      <c r="A691" s="25" t="s">
        <v>2050</v>
      </c>
      <c r="B691" s="25">
        <v>10</v>
      </c>
      <c r="C691" s="25" t="s">
        <v>2080</v>
      </c>
      <c r="D691" s="25" t="s">
        <v>15</v>
      </c>
      <c r="E691" s="25" t="s">
        <v>2081</v>
      </c>
      <c r="F691" s="25" t="s">
        <v>2082</v>
      </c>
      <c r="G691" s="17">
        <f t="shared" si="50"/>
        <v>54.02</v>
      </c>
      <c r="H691" s="20">
        <f t="shared" si="55"/>
        <v>2522.5899999999997</v>
      </c>
      <c r="I691" s="20">
        <f t="shared" si="56"/>
        <v>2821.44</v>
      </c>
      <c r="J691" s="20">
        <f t="shared" si="57"/>
        <v>3310.56</v>
      </c>
      <c r="K691" s="20">
        <f t="shared" si="58"/>
        <v>4396.530000000001</v>
      </c>
    </row>
    <row r="692" spans="1:11" s="11" customFormat="1" ht="14.25" customHeight="1">
      <c r="A692" s="25" t="s">
        <v>2050</v>
      </c>
      <c r="B692" s="25">
        <v>11</v>
      </c>
      <c r="C692" s="25" t="s">
        <v>2083</v>
      </c>
      <c r="D692" s="25" t="s">
        <v>15</v>
      </c>
      <c r="E692" s="25" t="s">
        <v>2084</v>
      </c>
      <c r="F692" s="25" t="s">
        <v>2085</v>
      </c>
      <c r="G692" s="17">
        <f t="shared" si="50"/>
        <v>55.49</v>
      </c>
      <c r="H692" s="20">
        <f t="shared" si="55"/>
        <v>2564.47</v>
      </c>
      <c r="I692" s="20">
        <f t="shared" si="56"/>
        <v>2863.3199999999997</v>
      </c>
      <c r="J692" s="20">
        <f t="shared" si="57"/>
        <v>3352.4399999999996</v>
      </c>
      <c r="K692" s="20">
        <f t="shared" si="58"/>
        <v>4438.41</v>
      </c>
    </row>
    <row r="693" spans="1:11" s="11" customFormat="1" ht="14.25" customHeight="1">
      <c r="A693" s="25" t="s">
        <v>2050</v>
      </c>
      <c r="B693" s="25">
        <v>12</v>
      </c>
      <c r="C693" s="25" t="s">
        <v>2086</v>
      </c>
      <c r="D693" s="25" t="s">
        <v>15</v>
      </c>
      <c r="E693" s="25" t="s">
        <v>2087</v>
      </c>
      <c r="F693" s="25" t="s">
        <v>2088</v>
      </c>
      <c r="G693" s="17">
        <f t="shared" si="50"/>
        <v>55.16</v>
      </c>
      <c r="H693" s="20">
        <f t="shared" si="55"/>
        <v>2555.14</v>
      </c>
      <c r="I693" s="20">
        <f t="shared" si="56"/>
        <v>2853.99</v>
      </c>
      <c r="J693" s="20">
        <f t="shared" si="57"/>
        <v>3343.1099999999997</v>
      </c>
      <c r="K693" s="20">
        <f t="shared" si="58"/>
        <v>4429.08</v>
      </c>
    </row>
    <row r="694" spans="1:11" s="11" customFormat="1" ht="14.25" customHeight="1">
      <c r="A694" s="25" t="s">
        <v>2050</v>
      </c>
      <c r="B694" s="25">
        <v>13</v>
      </c>
      <c r="C694" s="25" t="s">
        <v>26</v>
      </c>
      <c r="D694" s="25" t="s">
        <v>15</v>
      </c>
      <c r="E694" s="25" t="s">
        <v>208</v>
      </c>
      <c r="F694" s="25" t="s">
        <v>2089</v>
      </c>
      <c r="G694" s="17">
        <f t="shared" si="50"/>
        <v>55.57</v>
      </c>
      <c r="H694" s="20">
        <f t="shared" si="55"/>
        <v>2566.77</v>
      </c>
      <c r="I694" s="20">
        <f t="shared" si="56"/>
        <v>2865.6200000000003</v>
      </c>
      <c r="J694" s="20">
        <f t="shared" si="57"/>
        <v>3354.7400000000002</v>
      </c>
      <c r="K694" s="20">
        <f t="shared" si="58"/>
        <v>4440.71</v>
      </c>
    </row>
    <row r="695" spans="1:11" s="11" customFormat="1" ht="14.25" customHeight="1">
      <c r="A695" s="25" t="s">
        <v>2050</v>
      </c>
      <c r="B695" s="25">
        <v>14</v>
      </c>
      <c r="C695" s="25" t="s">
        <v>2090</v>
      </c>
      <c r="D695" s="25" t="s">
        <v>15</v>
      </c>
      <c r="E695" s="25" t="s">
        <v>2091</v>
      </c>
      <c r="F695" s="25" t="s">
        <v>2092</v>
      </c>
      <c r="G695" s="17">
        <f t="shared" si="50"/>
        <v>55.62</v>
      </c>
      <c r="H695" s="20">
        <f t="shared" si="55"/>
        <v>2568.33</v>
      </c>
      <c r="I695" s="20">
        <f t="shared" si="56"/>
        <v>2867.1800000000003</v>
      </c>
      <c r="J695" s="20">
        <f t="shared" si="57"/>
        <v>3356.3</v>
      </c>
      <c r="K695" s="20">
        <f t="shared" si="58"/>
        <v>4442.2699999999995</v>
      </c>
    </row>
    <row r="696" spans="1:11" s="11" customFormat="1" ht="14.25" customHeight="1">
      <c r="A696" s="25" t="s">
        <v>2050</v>
      </c>
      <c r="B696" s="25">
        <v>15</v>
      </c>
      <c r="C696" s="25" t="s">
        <v>2093</v>
      </c>
      <c r="D696" s="25" t="s">
        <v>15</v>
      </c>
      <c r="E696" s="25" t="s">
        <v>2094</v>
      </c>
      <c r="F696" s="25" t="s">
        <v>2095</v>
      </c>
      <c r="G696" s="17">
        <f t="shared" si="50"/>
        <v>55.74</v>
      </c>
      <c r="H696" s="20">
        <f t="shared" si="55"/>
        <v>2571.7599999999998</v>
      </c>
      <c r="I696" s="20">
        <f t="shared" si="56"/>
        <v>2870.6099999999997</v>
      </c>
      <c r="J696" s="20">
        <f t="shared" si="57"/>
        <v>3359.7299999999996</v>
      </c>
      <c r="K696" s="20">
        <f t="shared" si="58"/>
        <v>4445.7</v>
      </c>
    </row>
    <row r="697" spans="1:11" s="11" customFormat="1" ht="14.25" customHeight="1">
      <c r="A697" s="25" t="s">
        <v>2050</v>
      </c>
      <c r="B697" s="25">
        <v>16</v>
      </c>
      <c r="C697" s="25" t="s">
        <v>2096</v>
      </c>
      <c r="D697" s="25" t="s">
        <v>15</v>
      </c>
      <c r="E697" s="25" t="s">
        <v>2097</v>
      </c>
      <c r="F697" s="25" t="s">
        <v>2098</v>
      </c>
      <c r="G697" s="17">
        <f t="shared" si="50"/>
        <v>55.99</v>
      </c>
      <c r="H697" s="20">
        <f t="shared" si="55"/>
        <v>2578.7799999999997</v>
      </c>
      <c r="I697" s="20">
        <f t="shared" si="56"/>
        <v>2877.63</v>
      </c>
      <c r="J697" s="20">
        <f t="shared" si="57"/>
        <v>3366.75</v>
      </c>
      <c r="K697" s="20">
        <f t="shared" si="58"/>
        <v>4452.719999999999</v>
      </c>
    </row>
    <row r="698" spans="1:11" s="11" customFormat="1" ht="14.25" customHeight="1">
      <c r="A698" s="25" t="s">
        <v>2050</v>
      </c>
      <c r="B698" s="25">
        <v>17</v>
      </c>
      <c r="C698" s="25" t="s">
        <v>2099</v>
      </c>
      <c r="D698" s="25" t="s">
        <v>15</v>
      </c>
      <c r="E698" s="25" t="s">
        <v>2100</v>
      </c>
      <c r="F698" s="25" t="s">
        <v>2101</v>
      </c>
      <c r="G698" s="17">
        <f t="shared" si="50"/>
        <v>56.12</v>
      </c>
      <c r="H698" s="20">
        <f t="shared" si="55"/>
        <v>2582.48</v>
      </c>
      <c r="I698" s="20">
        <f t="shared" si="56"/>
        <v>2881.33</v>
      </c>
      <c r="J698" s="20">
        <f t="shared" si="57"/>
        <v>3370.45</v>
      </c>
      <c r="K698" s="20">
        <f t="shared" si="58"/>
        <v>4456.42</v>
      </c>
    </row>
    <row r="699" spans="1:11" s="11" customFormat="1" ht="14.25" customHeight="1">
      <c r="A699" s="25" t="s">
        <v>2050</v>
      </c>
      <c r="B699" s="25">
        <v>18</v>
      </c>
      <c r="C699" s="25" t="s">
        <v>2102</v>
      </c>
      <c r="D699" s="25" t="s">
        <v>15</v>
      </c>
      <c r="E699" s="25" t="s">
        <v>2103</v>
      </c>
      <c r="F699" s="25" t="s">
        <v>2104</v>
      </c>
      <c r="G699" s="17">
        <f t="shared" si="50"/>
        <v>55.74</v>
      </c>
      <c r="H699" s="20">
        <f t="shared" si="55"/>
        <v>2571.68</v>
      </c>
      <c r="I699" s="20">
        <f t="shared" si="56"/>
        <v>2870.5299999999997</v>
      </c>
      <c r="J699" s="20">
        <f t="shared" si="57"/>
        <v>3359.6499999999996</v>
      </c>
      <c r="K699" s="20">
        <f t="shared" si="58"/>
        <v>4445.62</v>
      </c>
    </row>
    <row r="700" spans="1:11" s="11" customFormat="1" ht="14.25" customHeight="1">
      <c r="A700" s="25" t="s">
        <v>2050</v>
      </c>
      <c r="B700" s="25">
        <v>19</v>
      </c>
      <c r="C700" s="25" t="s">
        <v>2105</v>
      </c>
      <c r="D700" s="25" t="s">
        <v>15</v>
      </c>
      <c r="E700" s="25" t="s">
        <v>2106</v>
      </c>
      <c r="F700" s="25" t="s">
        <v>2107</v>
      </c>
      <c r="G700" s="17">
        <f t="shared" si="50"/>
        <v>55.58</v>
      </c>
      <c r="H700" s="20">
        <f t="shared" si="55"/>
        <v>2567.26</v>
      </c>
      <c r="I700" s="20">
        <f t="shared" si="56"/>
        <v>2866.11</v>
      </c>
      <c r="J700" s="20">
        <f t="shared" si="57"/>
        <v>3355.23</v>
      </c>
      <c r="K700" s="20">
        <f t="shared" si="58"/>
        <v>4441.2</v>
      </c>
    </row>
    <row r="701" spans="1:11" s="11" customFormat="1" ht="14.25" customHeight="1">
      <c r="A701" s="25" t="s">
        <v>2050</v>
      </c>
      <c r="B701" s="25">
        <v>20</v>
      </c>
      <c r="C701" s="25" t="s">
        <v>2108</v>
      </c>
      <c r="D701" s="25" t="s">
        <v>15</v>
      </c>
      <c r="E701" s="25" t="s">
        <v>2109</v>
      </c>
      <c r="F701" s="25" t="s">
        <v>2110</v>
      </c>
      <c r="G701" s="17">
        <f t="shared" si="50"/>
        <v>53.23</v>
      </c>
      <c r="H701" s="20">
        <f t="shared" si="55"/>
        <v>2499.9500000000003</v>
      </c>
      <c r="I701" s="20">
        <f t="shared" si="56"/>
        <v>2798.8</v>
      </c>
      <c r="J701" s="20">
        <f t="shared" si="57"/>
        <v>3287.92</v>
      </c>
      <c r="K701" s="20">
        <f t="shared" si="58"/>
        <v>4373.889999999999</v>
      </c>
    </row>
    <row r="702" spans="1:11" s="11" customFormat="1" ht="14.25" customHeight="1">
      <c r="A702" s="25" t="s">
        <v>2050</v>
      </c>
      <c r="B702" s="25">
        <v>21</v>
      </c>
      <c r="C702" s="25" t="s">
        <v>2111</v>
      </c>
      <c r="D702" s="25" t="s">
        <v>15</v>
      </c>
      <c r="E702" s="25" t="s">
        <v>2112</v>
      </c>
      <c r="F702" s="25" t="s">
        <v>2113</v>
      </c>
      <c r="G702" s="17">
        <f t="shared" si="50"/>
        <v>55.7</v>
      </c>
      <c r="H702" s="20">
        <f t="shared" si="55"/>
        <v>2570.5299999999997</v>
      </c>
      <c r="I702" s="20">
        <f t="shared" si="56"/>
        <v>2869.38</v>
      </c>
      <c r="J702" s="20">
        <f t="shared" si="57"/>
        <v>3358.5</v>
      </c>
      <c r="K702" s="20">
        <f t="shared" si="58"/>
        <v>4444.47</v>
      </c>
    </row>
    <row r="703" spans="1:11" s="11" customFormat="1" ht="14.25" customHeight="1">
      <c r="A703" s="25" t="s">
        <v>2050</v>
      </c>
      <c r="B703" s="25">
        <v>22</v>
      </c>
      <c r="C703" s="25" t="s">
        <v>2114</v>
      </c>
      <c r="D703" s="25" t="s">
        <v>15</v>
      </c>
      <c r="E703" s="25" t="s">
        <v>2115</v>
      </c>
      <c r="F703" s="25" t="s">
        <v>2116</v>
      </c>
      <c r="G703" s="17">
        <f t="shared" si="50"/>
        <v>56.07</v>
      </c>
      <c r="H703" s="20">
        <f t="shared" si="55"/>
        <v>2581.09</v>
      </c>
      <c r="I703" s="20">
        <f t="shared" si="56"/>
        <v>2879.94</v>
      </c>
      <c r="J703" s="20">
        <f t="shared" si="57"/>
        <v>3369.06</v>
      </c>
      <c r="K703" s="20">
        <f t="shared" si="58"/>
        <v>4455.03</v>
      </c>
    </row>
    <row r="704" spans="1:11" s="11" customFormat="1" ht="14.25" customHeight="1">
      <c r="A704" s="25" t="s">
        <v>2050</v>
      </c>
      <c r="B704" s="25">
        <v>23</v>
      </c>
      <c r="C704" s="25" t="s">
        <v>2117</v>
      </c>
      <c r="D704" s="25" t="s">
        <v>15</v>
      </c>
      <c r="E704" s="25" t="s">
        <v>2118</v>
      </c>
      <c r="F704" s="25" t="s">
        <v>2119</v>
      </c>
      <c r="G704" s="17">
        <f t="shared" si="50"/>
        <v>55.01</v>
      </c>
      <c r="H704" s="20">
        <f t="shared" si="55"/>
        <v>2550.8500000000004</v>
      </c>
      <c r="I704" s="20">
        <f t="shared" si="56"/>
        <v>2849.7000000000007</v>
      </c>
      <c r="J704" s="20">
        <f t="shared" si="57"/>
        <v>3338.8200000000006</v>
      </c>
      <c r="K704" s="20">
        <f t="shared" si="58"/>
        <v>4424.790000000001</v>
      </c>
    </row>
    <row r="705" spans="1:11" s="11" customFormat="1" ht="14.25" customHeight="1">
      <c r="A705" s="25" t="s">
        <v>2120</v>
      </c>
      <c r="B705" s="25">
        <v>0</v>
      </c>
      <c r="C705" s="25" t="s">
        <v>2121</v>
      </c>
      <c r="D705" s="25" t="s">
        <v>15</v>
      </c>
      <c r="E705" s="25" t="s">
        <v>2122</v>
      </c>
      <c r="F705" s="25" t="s">
        <v>2123</v>
      </c>
      <c r="G705" s="17">
        <f aca="true" t="shared" si="59" ref="G705:G728">ROUND((F705*0.0363),2)</f>
        <v>49.42</v>
      </c>
      <c r="H705" s="20">
        <f aca="true" t="shared" si="60" ref="H705:H728">F705+$M$3+G705</f>
        <v>2391.2700000000004</v>
      </c>
      <c r="I705" s="20">
        <f aca="true" t="shared" si="61" ref="I705:I728">F705+$N$3+G705</f>
        <v>2690.1200000000003</v>
      </c>
      <c r="J705" s="20">
        <f aca="true" t="shared" si="62" ref="J705:J728">F705+$O$3+G705</f>
        <v>3179.2400000000002</v>
      </c>
      <c r="K705" s="20">
        <f aca="true" t="shared" si="63" ref="K705:K728">F705+$P$3+G705</f>
        <v>4265.21</v>
      </c>
    </row>
    <row r="706" spans="1:11" s="11" customFormat="1" ht="14.25" customHeight="1">
      <c r="A706" s="25" t="s">
        <v>2120</v>
      </c>
      <c r="B706" s="25">
        <v>1</v>
      </c>
      <c r="C706" s="25" t="s">
        <v>2124</v>
      </c>
      <c r="D706" s="25" t="s">
        <v>15</v>
      </c>
      <c r="E706" s="25" t="s">
        <v>2125</v>
      </c>
      <c r="F706" s="25" t="s">
        <v>2126</v>
      </c>
      <c r="G706" s="17">
        <f t="shared" si="59"/>
        <v>37.14</v>
      </c>
      <c r="H706" s="20">
        <f t="shared" si="60"/>
        <v>2040.6100000000001</v>
      </c>
      <c r="I706" s="20">
        <f t="shared" si="61"/>
        <v>2339.46</v>
      </c>
      <c r="J706" s="20">
        <f t="shared" si="62"/>
        <v>2828.58</v>
      </c>
      <c r="K706" s="20">
        <f t="shared" si="63"/>
        <v>3914.5499999999997</v>
      </c>
    </row>
    <row r="707" spans="1:11" s="11" customFormat="1" ht="14.25" customHeight="1">
      <c r="A707" s="25" t="s">
        <v>2120</v>
      </c>
      <c r="B707" s="25">
        <v>2</v>
      </c>
      <c r="C707" s="25" t="s">
        <v>2127</v>
      </c>
      <c r="D707" s="25" t="s">
        <v>15</v>
      </c>
      <c r="E707" s="25" t="s">
        <v>2128</v>
      </c>
      <c r="F707" s="25" t="s">
        <v>2129</v>
      </c>
      <c r="G707" s="17">
        <f t="shared" si="59"/>
        <v>36.21</v>
      </c>
      <c r="H707" s="20">
        <f t="shared" si="60"/>
        <v>2014.15</v>
      </c>
      <c r="I707" s="20">
        <f t="shared" si="61"/>
        <v>2313</v>
      </c>
      <c r="J707" s="20">
        <f t="shared" si="62"/>
        <v>2802.12</v>
      </c>
      <c r="K707" s="20">
        <f t="shared" si="63"/>
        <v>3888.09</v>
      </c>
    </row>
    <row r="708" spans="1:11" s="11" customFormat="1" ht="14.25" customHeight="1">
      <c r="A708" s="25" t="s">
        <v>2120</v>
      </c>
      <c r="B708" s="25">
        <v>3</v>
      </c>
      <c r="C708" s="25" t="s">
        <v>2130</v>
      </c>
      <c r="D708" s="25" t="s">
        <v>15</v>
      </c>
      <c r="E708" s="25" t="s">
        <v>2131</v>
      </c>
      <c r="F708" s="25" t="s">
        <v>2132</v>
      </c>
      <c r="G708" s="17">
        <f t="shared" si="59"/>
        <v>34.12</v>
      </c>
      <c r="H708" s="20">
        <f t="shared" si="60"/>
        <v>1954.56</v>
      </c>
      <c r="I708" s="20">
        <f t="shared" si="61"/>
        <v>2253.41</v>
      </c>
      <c r="J708" s="20">
        <f t="shared" si="62"/>
        <v>2742.5299999999997</v>
      </c>
      <c r="K708" s="20">
        <f t="shared" si="63"/>
        <v>3828.5</v>
      </c>
    </row>
    <row r="709" spans="1:11" s="11" customFormat="1" ht="14.25" customHeight="1">
      <c r="A709" s="25" t="s">
        <v>2120</v>
      </c>
      <c r="B709" s="25">
        <v>4</v>
      </c>
      <c r="C709" s="25" t="s">
        <v>2133</v>
      </c>
      <c r="D709" s="25" t="s">
        <v>15</v>
      </c>
      <c r="E709" s="25" t="s">
        <v>2134</v>
      </c>
      <c r="F709" s="25" t="s">
        <v>2135</v>
      </c>
      <c r="G709" s="17">
        <f t="shared" si="59"/>
        <v>33.91</v>
      </c>
      <c r="H709" s="20">
        <f t="shared" si="60"/>
        <v>1948.65</v>
      </c>
      <c r="I709" s="20">
        <f t="shared" si="61"/>
        <v>2247.5</v>
      </c>
      <c r="J709" s="20">
        <f t="shared" si="62"/>
        <v>2736.62</v>
      </c>
      <c r="K709" s="20">
        <f t="shared" si="63"/>
        <v>3822.59</v>
      </c>
    </row>
    <row r="710" spans="1:11" s="11" customFormat="1" ht="14.25" customHeight="1">
      <c r="A710" s="25" t="s">
        <v>2120</v>
      </c>
      <c r="B710" s="25">
        <v>5</v>
      </c>
      <c r="C710" s="25" t="s">
        <v>2136</v>
      </c>
      <c r="D710" s="25" t="s">
        <v>2137</v>
      </c>
      <c r="E710" s="25" t="s">
        <v>15</v>
      </c>
      <c r="F710" s="25" t="s">
        <v>2138</v>
      </c>
      <c r="G710" s="17">
        <f t="shared" si="59"/>
        <v>34.31</v>
      </c>
      <c r="H710" s="20">
        <f t="shared" si="60"/>
        <v>1959.8899999999999</v>
      </c>
      <c r="I710" s="20">
        <f t="shared" si="61"/>
        <v>2258.7400000000002</v>
      </c>
      <c r="J710" s="20">
        <f t="shared" si="62"/>
        <v>2747.86</v>
      </c>
      <c r="K710" s="20">
        <f t="shared" si="63"/>
        <v>3833.83</v>
      </c>
    </row>
    <row r="711" spans="1:11" s="11" customFormat="1" ht="14.25" customHeight="1">
      <c r="A711" s="25" t="s">
        <v>2120</v>
      </c>
      <c r="B711" s="25">
        <v>6</v>
      </c>
      <c r="C711" s="25" t="s">
        <v>2139</v>
      </c>
      <c r="D711" s="25" t="s">
        <v>15</v>
      </c>
      <c r="E711" s="25" t="s">
        <v>2140</v>
      </c>
      <c r="F711" s="25" t="s">
        <v>2141</v>
      </c>
      <c r="G711" s="17">
        <f t="shared" si="59"/>
        <v>58.51</v>
      </c>
      <c r="H711" s="20">
        <f t="shared" si="60"/>
        <v>2650.9100000000003</v>
      </c>
      <c r="I711" s="20">
        <f t="shared" si="61"/>
        <v>2949.76</v>
      </c>
      <c r="J711" s="20">
        <f t="shared" si="62"/>
        <v>3438.88</v>
      </c>
      <c r="K711" s="20">
        <f t="shared" si="63"/>
        <v>4524.85</v>
      </c>
    </row>
    <row r="712" spans="1:11" s="11" customFormat="1" ht="14.25" customHeight="1">
      <c r="A712" s="25" t="s">
        <v>2120</v>
      </c>
      <c r="B712" s="25">
        <v>7</v>
      </c>
      <c r="C712" s="25" t="s">
        <v>2142</v>
      </c>
      <c r="D712" s="25" t="s">
        <v>15</v>
      </c>
      <c r="E712" s="25" t="s">
        <v>2143</v>
      </c>
      <c r="F712" s="25" t="s">
        <v>2144</v>
      </c>
      <c r="G712" s="17">
        <f t="shared" si="59"/>
        <v>50.03</v>
      </c>
      <c r="H712" s="20">
        <f t="shared" si="60"/>
        <v>2408.77</v>
      </c>
      <c r="I712" s="20">
        <f t="shared" si="61"/>
        <v>2707.6200000000003</v>
      </c>
      <c r="J712" s="20">
        <f t="shared" si="62"/>
        <v>3196.7400000000002</v>
      </c>
      <c r="K712" s="20">
        <f t="shared" si="63"/>
        <v>4282.71</v>
      </c>
    </row>
    <row r="713" spans="1:11" s="11" customFormat="1" ht="14.25" customHeight="1">
      <c r="A713" s="25" t="s">
        <v>2120</v>
      </c>
      <c r="B713" s="25">
        <v>8</v>
      </c>
      <c r="C713" s="25" t="s">
        <v>2145</v>
      </c>
      <c r="D713" s="25" t="s">
        <v>2146</v>
      </c>
      <c r="E713" s="25" t="s">
        <v>15</v>
      </c>
      <c r="F713" s="25" t="s">
        <v>2147</v>
      </c>
      <c r="G713" s="17">
        <f t="shared" si="59"/>
        <v>56.65</v>
      </c>
      <c r="H713" s="20">
        <f t="shared" si="60"/>
        <v>2597.84</v>
      </c>
      <c r="I713" s="20">
        <f t="shared" si="61"/>
        <v>2896.69</v>
      </c>
      <c r="J713" s="20">
        <f t="shared" si="62"/>
        <v>3385.81</v>
      </c>
      <c r="K713" s="20">
        <f t="shared" si="63"/>
        <v>4471.78</v>
      </c>
    </row>
    <row r="714" spans="1:11" s="11" customFormat="1" ht="14.25" customHeight="1">
      <c r="A714" s="25" t="s">
        <v>2120</v>
      </c>
      <c r="B714" s="25">
        <v>9</v>
      </c>
      <c r="C714" s="25" t="s">
        <v>2148</v>
      </c>
      <c r="D714" s="25" t="s">
        <v>15</v>
      </c>
      <c r="E714" s="25" t="s">
        <v>2149</v>
      </c>
      <c r="F714" s="25" t="s">
        <v>2150</v>
      </c>
      <c r="G714" s="17">
        <f t="shared" si="59"/>
        <v>59.24</v>
      </c>
      <c r="H714" s="20">
        <f t="shared" si="60"/>
        <v>2671.5599999999995</v>
      </c>
      <c r="I714" s="20">
        <f t="shared" si="61"/>
        <v>2970.41</v>
      </c>
      <c r="J714" s="20">
        <f t="shared" si="62"/>
        <v>3459.5299999999997</v>
      </c>
      <c r="K714" s="20">
        <f t="shared" si="63"/>
        <v>4545.5</v>
      </c>
    </row>
    <row r="715" spans="1:11" s="11" customFormat="1" ht="14.25" customHeight="1">
      <c r="A715" s="25" t="s">
        <v>2120</v>
      </c>
      <c r="B715" s="25">
        <v>10</v>
      </c>
      <c r="C715" s="25" t="s">
        <v>2151</v>
      </c>
      <c r="D715" s="25" t="s">
        <v>15</v>
      </c>
      <c r="E715" s="25" t="s">
        <v>2152</v>
      </c>
      <c r="F715" s="25" t="s">
        <v>2153</v>
      </c>
      <c r="G715" s="17">
        <f t="shared" si="59"/>
        <v>59.84</v>
      </c>
      <c r="H715" s="20">
        <f t="shared" si="60"/>
        <v>2688.8</v>
      </c>
      <c r="I715" s="20">
        <f t="shared" si="61"/>
        <v>2987.6500000000005</v>
      </c>
      <c r="J715" s="20">
        <f t="shared" si="62"/>
        <v>3476.7700000000004</v>
      </c>
      <c r="K715" s="20">
        <f t="shared" si="63"/>
        <v>4562.74</v>
      </c>
    </row>
    <row r="716" spans="1:11" s="11" customFormat="1" ht="14.25" customHeight="1">
      <c r="A716" s="25" t="s">
        <v>2120</v>
      </c>
      <c r="B716" s="25">
        <v>11</v>
      </c>
      <c r="C716" s="25" t="s">
        <v>2154</v>
      </c>
      <c r="D716" s="25" t="s">
        <v>15</v>
      </c>
      <c r="E716" s="25" t="s">
        <v>2155</v>
      </c>
      <c r="F716" s="25" t="s">
        <v>2156</v>
      </c>
      <c r="G716" s="17">
        <f t="shared" si="59"/>
        <v>59.88</v>
      </c>
      <c r="H716" s="20">
        <f t="shared" si="60"/>
        <v>2689.9900000000002</v>
      </c>
      <c r="I716" s="20">
        <f t="shared" si="61"/>
        <v>2988.84</v>
      </c>
      <c r="J716" s="20">
        <f t="shared" si="62"/>
        <v>3477.96</v>
      </c>
      <c r="K716" s="20">
        <f t="shared" si="63"/>
        <v>4563.93</v>
      </c>
    </row>
    <row r="717" spans="1:11" s="11" customFormat="1" ht="14.25" customHeight="1">
      <c r="A717" s="25" t="s">
        <v>2120</v>
      </c>
      <c r="B717" s="25">
        <v>12</v>
      </c>
      <c r="C717" s="25" t="s">
        <v>2157</v>
      </c>
      <c r="D717" s="25" t="s">
        <v>15</v>
      </c>
      <c r="E717" s="25" t="s">
        <v>2158</v>
      </c>
      <c r="F717" s="25" t="s">
        <v>2159</v>
      </c>
      <c r="G717" s="17">
        <f t="shared" si="59"/>
        <v>59.94</v>
      </c>
      <c r="H717" s="20">
        <f t="shared" si="60"/>
        <v>2691.56</v>
      </c>
      <c r="I717" s="20">
        <f t="shared" si="61"/>
        <v>2990.4100000000003</v>
      </c>
      <c r="J717" s="20">
        <f t="shared" si="62"/>
        <v>3479.53</v>
      </c>
      <c r="K717" s="20">
        <f t="shared" si="63"/>
        <v>4565.5</v>
      </c>
    </row>
    <row r="718" spans="1:11" s="11" customFormat="1" ht="14.25" customHeight="1">
      <c r="A718" s="25" t="s">
        <v>2120</v>
      </c>
      <c r="B718" s="25">
        <v>13</v>
      </c>
      <c r="C718" s="25" t="s">
        <v>2160</v>
      </c>
      <c r="D718" s="25" t="s">
        <v>15</v>
      </c>
      <c r="E718" s="25" t="s">
        <v>2161</v>
      </c>
      <c r="F718" s="25" t="s">
        <v>2162</v>
      </c>
      <c r="G718" s="17">
        <f t="shared" si="59"/>
        <v>61.85</v>
      </c>
      <c r="H718" s="20">
        <f t="shared" si="60"/>
        <v>2746.04</v>
      </c>
      <c r="I718" s="20">
        <f t="shared" si="61"/>
        <v>3044.89</v>
      </c>
      <c r="J718" s="20">
        <f t="shared" si="62"/>
        <v>3534.0099999999998</v>
      </c>
      <c r="K718" s="20">
        <f t="shared" si="63"/>
        <v>4619.9800000000005</v>
      </c>
    </row>
    <row r="719" spans="1:11" s="11" customFormat="1" ht="14.25" customHeight="1">
      <c r="A719" s="25" t="s">
        <v>2120</v>
      </c>
      <c r="B719" s="25">
        <v>14</v>
      </c>
      <c r="C719" s="25" t="s">
        <v>2163</v>
      </c>
      <c r="D719" s="25" t="s">
        <v>15</v>
      </c>
      <c r="E719" s="25" t="s">
        <v>2164</v>
      </c>
      <c r="F719" s="25" t="s">
        <v>2165</v>
      </c>
      <c r="G719" s="17">
        <f t="shared" si="59"/>
        <v>61.93</v>
      </c>
      <c r="H719" s="20">
        <f t="shared" si="60"/>
        <v>2748.52</v>
      </c>
      <c r="I719" s="20">
        <f t="shared" si="61"/>
        <v>3047.3700000000003</v>
      </c>
      <c r="J719" s="20">
        <f t="shared" si="62"/>
        <v>3536.4900000000002</v>
      </c>
      <c r="K719" s="20">
        <f t="shared" si="63"/>
        <v>4622.460000000001</v>
      </c>
    </row>
    <row r="720" spans="1:11" s="11" customFormat="1" ht="14.25" customHeight="1">
      <c r="A720" s="25" t="s">
        <v>2120</v>
      </c>
      <c r="B720" s="25">
        <v>15</v>
      </c>
      <c r="C720" s="25" t="s">
        <v>2166</v>
      </c>
      <c r="D720" s="25" t="s">
        <v>15</v>
      </c>
      <c r="E720" s="25" t="s">
        <v>2167</v>
      </c>
      <c r="F720" s="25" t="s">
        <v>2168</v>
      </c>
      <c r="G720" s="17">
        <f t="shared" si="59"/>
        <v>61.94</v>
      </c>
      <c r="H720" s="20">
        <f t="shared" si="60"/>
        <v>2748.6200000000003</v>
      </c>
      <c r="I720" s="20">
        <f t="shared" si="61"/>
        <v>3047.4700000000003</v>
      </c>
      <c r="J720" s="20">
        <f t="shared" si="62"/>
        <v>3536.59</v>
      </c>
      <c r="K720" s="20">
        <f t="shared" si="63"/>
        <v>4622.5599999999995</v>
      </c>
    </row>
    <row r="721" spans="1:11" s="11" customFormat="1" ht="14.25" customHeight="1">
      <c r="A721" s="25" t="s">
        <v>2120</v>
      </c>
      <c r="B721" s="25">
        <v>16</v>
      </c>
      <c r="C721" s="25" t="s">
        <v>2169</v>
      </c>
      <c r="D721" s="25" t="s">
        <v>15</v>
      </c>
      <c r="E721" s="25" t="s">
        <v>2170</v>
      </c>
      <c r="F721" s="25" t="s">
        <v>2171</v>
      </c>
      <c r="G721" s="17">
        <f t="shared" si="59"/>
        <v>61.97</v>
      </c>
      <c r="H721" s="20">
        <f t="shared" si="60"/>
        <v>2749.72</v>
      </c>
      <c r="I721" s="20">
        <f t="shared" si="61"/>
        <v>3048.57</v>
      </c>
      <c r="J721" s="20">
        <f t="shared" si="62"/>
        <v>3537.69</v>
      </c>
      <c r="K721" s="20">
        <f t="shared" si="63"/>
        <v>4623.660000000001</v>
      </c>
    </row>
    <row r="722" spans="1:11" s="11" customFormat="1" ht="14.25" customHeight="1">
      <c r="A722" s="25" t="s">
        <v>2120</v>
      </c>
      <c r="B722" s="25">
        <v>17</v>
      </c>
      <c r="C722" s="25" t="s">
        <v>2172</v>
      </c>
      <c r="D722" s="25" t="s">
        <v>15</v>
      </c>
      <c r="E722" s="25" t="s">
        <v>2173</v>
      </c>
      <c r="F722" s="25" t="s">
        <v>2174</v>
      </c>
      <c r="G722" s="17">
        <f t="shared" si="59"/>
        <v>60.41</v>
      </c>
      <c r="H722" s="20">
        <f t="shared" si="60"/>
        <v>2704.9799999999996</v>
      </c>
      <c r="I722" s="20">
        <f t="shared" si="61"/>
        <v>3003.83</v>
      </c>
      <c r="J722" s="20">
        <f t="shared" si="62"/>
        <v>3492.95</v>
      </c>
      <c r="K722" s="20">
        <f t="shared" si="63"/>
        <v>4578.92</v>
      </c>
    </row>
    <row r="723" spans="1:11" s="11" customFormat="1" ht="14.25" customHeight="1">
      <c r="A723" s="25" t="s">
        <v>2120</v>
      </c>
      <c r="B723" s="25">
        <v>18</v>
      </c>
      <c r="C723" s="25" t="s">
        <v>2175</v>
      </c>
      <c r="D723" s="25" t="s">
        <v>15</v>
      </c>
      <c r="E723" s="25" t="s">
        <v>2176</v>
      </c>
      <c r="F723" s="25" t="s">
        <v>2177</v>
      </c>
      <c r="G723" s="17">
        <f t="shared" si="59"/>
        <v>59.07</v>
      </c>
      <c r="H723" s="20">
        <f t="shared" si="60"/>
        <v>2666.7900000000004</v>
      </c>
      <c r="I723" s="20">
        <f t="shared" si="61"/>
        <v>2965.6400000000003</v>
      </c>
      <c r="J723" s="20">
        <f t="shared" si="62"/>
        <v>3454.76</v>
      </c>
      <c r="K723" s="20">
        <f t="shared" si="63"/>
        <v>4540.73</v>
      </c>
    </row>
    <row r="724" spans="1:11" s="11" customFormat="1" ht="14.25" customHeight="1">
      <c r="A724" s="25" t="s">
        <v>2120</v>
      </c>
      <c r="B724" s="25">
        <v>19</v>
      </c>
      <c r="C724" s="25" t="s">
        <v>2178</v>
      </c>
      <c r="D724" s="25" t="s">
        <v>15</v>
      </c>
      <c r="E724" s="25" t="s">
        <v>2179</v>
      </c>
      <c r="F724" s="25" t="s">
        <v>2180</v>
      </c>
      <c r="G724" s="17">
        <f t="shared" si="59"/>
        <v>58.86</v>
      </c>
      <c r="H724" s="20">
        <f t="shared" si="60"/>
        <v>2660.7000000000003</v>
      </c>
      <c r="I724" s="20">
        <f t="shared" si="61"/>
        <v>2959.5500000000006</v>
      </c>
      <c r="J724" s="20">
        <f t="shared" si="62"/>
        <v>3448.6700000000005</v>
      </c>
      <c r="K724" s="20">
        <f t="shared" si="63"/>
        <v>4534.64</v>
      </c>
    </row>
    <row r="725" spans="1:11" s="11" customFormat="1" ht="14.25" customHeight="1">
      <c r="A725" s="25" t="s">
        <v>2120</v>
      </c>
      <c r="B725" s="25">
        <v>20</v>
      </c>
      <c r="C725" s="25" t="s">
        <v>23</v>
      </c>
      <c r="D725" s="25" t="s">
        <v>15</v>
      </c>
      <c r="E725" s="25" t="s">
        <v>2181</v>
      </c>
      <c r="F725" s="25" t="s">
        <v>2182</v>
      </c>
      <c r="G725" s="17">
        <f t="shared" si="59"/>
        <v>57.67</v>
      </c>
      <c r="H725" s="20">
        <f t="shared" si="60"/>
        <v>2626.8</v>
      </c>
      <c r="I725" s="20">
        <f t="shared" si="61"/>
        <v>2925.6500000000005</v>
      </c>
      <c r="J725" s="20">
        <f t="shared" si="62"/>
        <v>3414.7700000000004</v>
      </c>
      <c r="K725" s="20">
        <f t="shared" si="63"/>
        <v>4500.74</v>
      </c>
    </row>
    <row r="726" spans="1:11" s="11" customFormat="1" ht="14.25" customHeight="1">
      <c r="A726" s="25" t="s">
        <v>2120</v>
      </c>
      <c r="B726" s="25">
        <v>21</v>
      </c>
      <c r="C726" s="25" t="s">
        <v>64</v>
      </c>
      <c r="D726" s="25" t="s">
        <v>15</v>
      </c>
      <c r="E726" s="25" t="s">
        <v>2183</v>
      </c>
      <c r="F726" s="25" t="s">
        <v>404</v>
      </c>
      <c r="G726" s="17">
        <f t="shared" si="59"/>
        <v>59.22</v>
      </c>
      <c r="H726" s="20">
        <f t="shared" si="60"/>
        <v>2671.1</v>
      </c>
      <c r="I726" s="20">
        <f t="shared" si="61"/>
        <v>2969.9500000000003</v>
      </c>
      <c r="J726" s="20">
        <f t="shared" si="62"/>
        <v>3459.07</v>
      </c>
      <c r="K726" s="20">
        <f t="shared" si="63"/>
        <v>4545.04</v>
      </c>
    </row>
    <row r="727" spans="1:11" s="11" customFormat="1" ht="14.25" customHeight="1">
      <c r="A727" s="25" t="s">
        <v>2120</v>
      </c>
      <c r="B727" s="25">
        <v>22</v>
      </c>
      <c r="C727" s="25" t="s">
        <v>2184</v>
      </c>
      <c r="D727" s="25" t="s">
        <v>15</v>
      </c>
      <c r="E727" s="25" t="s">
        <v>2185</v>
      </c>
      <c r="F727" s="25" t="s">
        <v>2186</v>
      </c>
      <c r="G727" s="17">
        <f t="shared" si="59"/>
        <v>61.24</v>
      </c>
      <c r="H727" s="20">
        <f t="shared" si="60"/>
        <v>2728.83</v>
      </c>
      <c r="I727" s="20">
        <f t="shared" si="61"/>
        <v>3027.6800000000003</v>
      </c>
      <c r="J727" s="20">
        <f t="shared" si="62"/>
        <v>3516.8</v>
      </c>
      <c r="K727" s="20">
        <f t="shared" si="63"/>
        <v>4602.77</v>
      </c>
    </row>
    <row r="728" spans="1:11" s="11" customFormat="1" ht="14.25" customHeight="1">
      <c r="A728" s="25" t="s">
        <v>2120</v>
      </c>
      <c r="B728" s="25">
        <v>23</v>
      </c>
      <c r="C728" s="25" t="s">
        <v>2187</v>
      </c>
      <c r="D728" s="25" t="s">
        <v>15</v>
      </c>
      <c r="E728" s="25" t="s">
        <v>2188</v>
      </c>
      <c r="F728" s="25" t="s">
        <v>2189</v>
      </c>
      <c r="G728" s="17">
        <f t="shared" si="59"/>
        <v>58.3</v>
      </c>
      <c r="H728" s="20">
        <f t="shared" si="60"/>
        <v>2644.78</v>
      </c>
      <c r="I728" s="20">
        <f t="shared" si="61"/>
        <v>2943.63</v>
      </c>
      <c r="J728" s="20">
        <f t="shared" si="62"/>
        <v>3432.75</v>
      </c>
      <c r="K728" s="20">
        <f t="shared" si="63"/>
        <v>4518.72</v>
      </c>
    </row>
    <row r="729" spans="1:16" s="13" customFormat="1" ht="33.75" customHeight="1">
      <c r="A729" s="34" t="s">
        <v>16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2"/>
      <c r="M729" s="12"/>
      <c r="N729" s="12"/>
      <c r="O729" s="12"/>
      <c r="P729" s="12"/>
    </row>
    <row r="730" spans="1:16" s="13" customFormat="1" ht="15.75">
      <c r="A730" s="27">
        <f>301888.87*0.0363+301888.87</f>
        <v>312847.435981</v>
      </c>
      <c r="B730" s="14"/>
      <c r="C730" s="12"/>
      <c r="D730" s="12"/>
      <c r="E730" s="12"/>
      <c r="F730" s="12"/>
      <c r="G730" s="1"/>
      <c r="H730" s="12"/>
      <c r="I730" s="12"/>
      <c r="J730" s="12"/>
      <c r="K730" s="12"/>
      <c r="L730" s="12"/>
      <c r="M730" s="12"/>
      <c r="N730" s="12"/>
      <c r="O730" s="12"/>
      <c r="P730" s="12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7"/>
  <sheetViews>
    <sheetView zoomScalePageLayoutView="0" workbookViewId="0" topLeftCell="A1">
      <selection activeCell="A731" sqref="A73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tr">
        <f>'до 150 кВт'!A1:C1</f>
        <v>ИЮНЬ 2014 год</v>
      </c>
      <c r="B1" s="29"/>
      <c r="C1" s="29"/>
    </row>
    <row r="2" spans="1:21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20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980.46</v>
      </c>
      <c r="N3" s="18">
        <f>'до 150 кВт'!N3</f>
        <v>1279.3100000000002</v>
      </c>
      <c r="O3" s="18">
        <f>'до 150 кВт'!O3</f>
        <v>1768.43</v>
      </c>
      <c r="P3" s="18">
        <f>'до 150 кВт'!P3</f>
        <v>2854.4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70</v>
      </c>
      <c r="B9" s="25">
        <v>0</v>
      </c>
      <c r="C9" s="25" t="s">
        <v>71</v>
      </c>
      <c r="D9" s="25" t="s">
        <v>15</v>
      </c>
      <c r="E9" s="25" t="s">
        <v>72</v>
      </c>
      <c r="F9" s="25" t="s">
        <v>73</v>
      </c>
      <c r="G9" s="17">
        <f>ROUND((F9*0.0211),2)</f>
        <v>31.15</v>
      </c>
      <c r="H9" s="20">
        <f>F9+$M$3+G9</f>
        <v>2487.9500000000003</v>
      </c>
      <c r="I9" s="20">
        <f>F9+$N$3+G9</f>
        <v>2786.8</v>
      </c>
      <c r="J9" s="20">
        <f>F9+$O$3+G9</f>
        <v>3275.92</v>
      </c>
      <c r="K9" s="20">
        <f>F9+$P$3+G9</f>
        <v>4361.889999999999</v>
      </c>
    </row>
    <row r="10" spans="1:11" s="11" customFormat="1" ht="14.25" customHeight="1">
      <c r="A10" s="25" t="s">
        <v>70</v>
      </c>
      <c r="B10" s="25">
        <v>1</v>
      </c>
      <c r="C10" s="25" t="s">
        <v>74</v>
      </c>
      <c r="D10" s="25" t="s">
        <v>15</v>
      </c>
      <c r="E10" s="25" t="s">
        <v>75</v>
      </c>
      <c r="F10" s="25" t="s">
        <v>76</v>
      </c>
      <c r="G10" s="17">
        <f aca="true" t="shared" si="0" ref="G10:G73">ROUND((F10*0.0211),2)</f>
        <v>26.66</v>
      </c>
      <c r="H10" s="20">
        <f aca="true" t="shared" si="1" ref="H10:H73">F10+$M$3+G10</f>
        <v>2270.75</v>
      </c>
      <c r="I10" s="20">
        <f aca="true" t="shared" si="2" ref="I10:I73">F10+$N$3+G10</f>
        <v>2569.6000000000004</v>
      </c>
      <c r="J10" s="20">
        <f aca="true" t="shared" si="3" ref="J10:J73">F10+$O$3+G10</f>
        <v>3058.7200000000003</v>
      </c>
      <c r="K10" s="20">
        <f aca="true" t="shared" si="4" ref="K10:K73">F10+$P$3+G10</f>
        <v>4144.6900000000005</v>
      </c>
    </row>
    <row r="11" spans="1:11" s="11" customFormat="1" ht="14.25" customHeight="1">
      <c r="A11" s="25" t="s">
        <v>70</v>
      </c>
      <c r="B11" s="25">
        <v>2</v>
      </c>
      <c r="C11" s="25" t="s">
        <v>77</v>
      </c>
      <c r="D11" s="25" t="s">
        <v>15</v>
      </c>
      <c r="E11" s="25" t="s">
        <v>78</v>
      </c>
      <c r="F11" s="25" t="s">
        <v>79</v>
      </c>
      <c r="G11" s="17">
        <f t="shared" si="0"/>
        <v>23.88</v>
      </c>
      <c r="H11" s="20">
        <f t="shared" si="1"/>
        <v>2136.25</v>
      </c>
      <c r="I11" s="20">
        <f t="shared" si="2"/>
        <v>2435.1000000000004</v>
      </c>
      <c r="J11" s="20">
        <f t="shared" si="3"/>
        <v>2924.2200000000003</v>
      </c>
      <c r="K11" s="20">
        <f t="shared" si="4"/>
        <v>4010.1900000000005</v>
      </c>
    </row>
    <row r="12" spans="1:11" s="11" customFormat="1" ht="14.25" customHeight="1">
      <c r="A12" s="25" t="s">
        <v>70</v>
      </c>
      <c r="B12" s="25">
        <v>3</v>
      </c>
      <c r="C12" s="25" t="s">
        <v>80</v>
      </c>
      <c r="D12" s="25" t="s">
        <v>15</v>
      </c>
      <c r="E12" s="25" t="s">
        <v>81</v>
      </c>
      <c r="F12" s="25" t="s">
        <v>82</v>
      </c>
      <c r="G12" s="17">
        <f t="shared" si="0"/>
        <v>21.92</v>
      </c>
      <c r="H12" s="20">
        <f t="shared" si="1"/>
        <v>2041.0700000000002</v>
      </c>
      <c r="I12" s="20">
        <f t="shared" si="2"/>
        <v>2339.92</v>
      </c>
      <c r="J12" s="20">
        <f t="shared" si="3"/>
        <v>2829.04</v>
      </c>
      <c r="K12" s="20">
        <f t="shared" si="4"/>
        <v>3915.01</v>
      </c>
    </row>
    <row r="13" spans="1:11" s="11" customFormat="1" ht="14.25" customHeight="1">
      <c r="A13" s="25" t="s">
        <v>70</v>
      </c>
      <c r="B13" s="25">
        <v>4</v>
      </c>
      <c r="C13" s="25" t="s">
        <v>83</v>
      </c>
      <c r="D13" s="25" t="s">
        <v>15</v>
      </c>
      <c r="E13" s="25" t="s">
        <v>84</v>
      </c>
      <c r="F13" s="25" t="s">
        <v>85</v>
      </c>
      <c r="G13" s="17">
        <f t="shared" si="0"/>
        <v>21.65</v>
      </c>
      <c r="H13" s="20">
        <f t="shared" si="1"/>
        <v>2028.3500000000001</v>
      </c>
      <c r="I13" s="20">
        <f t="shared" si="2"/>
        <v>2327.2000000000003</v>
      </c>
      <c r="J13" s="20">
        <f t="shared" si="3"/>
        <v>2816.32</v>
      </c>
      <c r="K13" s="20">
        <f t="shared" si="4"/>
        <v>3902.2900000000004</v>
      </c>
    </row>
    <row r="14" spans="1:11" s="11" customFormat="1" ht="14.25" customHeight="1">
      <c r="A14" s="25" t="s">
        <v>70</v>
      </c>
      <c r="B14" s="25">
        <v>5</v>
      </c>
      <c r="C14" s="25" t="s">
        <v>86</v>
      </c>
      <c r="D14" s="25" t="s">
        <v>15</v>
      </c>
      <c r="E14" s="25" t="s">
        <v>87</v>
      </c>
      <c r="F14" s="25" t="s">
        <v>88</v>
      </c>
      <c r="G14" s="17">
        <f t="shared" si="0"/>
        <v>21.19</v>
      </c>
      <c r="H14" s="20">
        <f t="shared" si="1"/>
        <v>2005.68</v>
      </c>
      <c r="I14" s="20">
        <f t="shared" si="2"/>
        <v>2304.53</v>
      </c>
      <c r="J14" s="20">
        <f t="shared" si="3"/>
        <v>2793.65</v>
      </c>
      <c r="K14" s="20">
        <f t="shared" si="4"/>
        <v>3879.6200000000003</v>
      </c>
    </row>
    <row r="15" spans="1:11" s="11" customFormat="1" ht="14.25" customHeight="1">
      <c r="A15" s="25" t="s">
        <v>70</v>
      </c>
      <c r="B15" s="25">
        <v>6</v>
      </c>
      <c r="C15" s="25" t="s">
        <v>89</v>
      </c>
      <c r="D15" s="25" t="s">
        <v>15</v>
      </c>
      <c r="E15" s="25" t="s">
        <v>90</v>
      </c>
      <c r="F15" s="25" t="s">
        <v>91</v>
      </c>
      <c r="G15" s="17">
        <f t="shared" si="0"/>
        <v>20.51</v>
      </c>
      <c r="H15" s="20">
        <f t="shared" si="1"/>
        <v>1973.19</v>
      </c>
      <c r="I15" s="20">
        <f t="shared" si="2"/>
        <v>2272.0400000000004</v>
      </c>
      <c r="J15" s="20">
        <f t="shared" si="3"/>
        <v>2761.1600000000003</v>
      </c>
      <c r="K15" s="20">
        <f t="shared" si="4"/>
        <v>3847.13</v>
      </c>
    </row>
    <row r="16" spans="1:11" s="11" customFormat="1" ht="14.25" customHeight="1">
      <c r="A16" s="25" t="s">
        <v>70</v>
      </c>
      <c r="B16" s="25">
        <v>7</v>
      </c>
      <c r="C16" s="25" t="s">
        <v>92</v>
      </c>
      <c r="D16" s="25" t="s">
        <v>93</v>
      </c>
      <c r="E16" s="25" t="s">
        <v>15</v>
      </c>
      <c r="F16" s="25" t="s">
        <v>94</v>
      </c>
      <c r="G16" s="17">
        <f t="shared" si="0"/>
        <v>22.3</v>
      </c>
      <c r="H16" s="20">
        <f t="shared" si="1"/>
        <v>2059.4700000000003</v>
      </c>
      <c r="I16" s="20">
        <f t="shared" si="2"/>
        <v>2358.3200000000006</v>
      </c>
      <c r="J16" s="20">
        <f t="shared" si="3"/>
        <v>2847.4400000000005</v>
      </c>
      <c r="K16" s="20">
        <f t="shared" si="4"/>
        <v>3933.4100000000003</v>
      </c>
    </row>
    <row r="17" spans="1:11" s="11" customFormat="1" ht="14.25" customHeight="1">
      <c r="A17" s="25" t="s">
        <v>70</v>
      </c>
      <c r="B17" s="25">
        <v>8</v>
      </c>
      <c r="C17" s="25" t="s">
        <v>95</v>
      </c>
      <c r="D17" s="25" t="s">
        <v>15</v>
      </c>
      <c r="E17" s="25" t="s">
        <v>96</v>
      </c>
      <c r="F17" s="25" t="s">
        <v>97</v>
      </c>
      <c r="G17" s="17">
        <f t="shared" si="0"/>
        <v>25.86</v>
      </c>
      <c r="H17" s="20">
        <f t="shared" si="1"/>
        <v>2232.05</v>
      </c>
      <c r="I17" s="20">
        <f t="shared" si="2"/>
        <v>2530.9</v>
      </c>
      <c r="J17" s="20">
        <f t="shared" si="3"/>
        <v>3020.02</v>
      </c>
      <c r="K17" s="20">
        <f t="shared" si="4"/>
        <v>4105.99</v>
      </c>
    </row>
    <row r="18" spans="1:11" s="11" customFormat="1" ht="14.25" customHeight="1">
      <c r="A18" s="25" t="s">
        <v>70</v>
      </c>
      <c r="B18" s="25">
        <v>9</v>
      </c>
      <c r="C18" s="25" t="s">
        <v>98</v>
      </c>
      <c r="D18" s="25" t="s">
        <v>15</v>
      </c>
      <c r="E18" s="25" t="s">
        <v>99</v>
      </c>
      <c r="F18" s="25" t="s">
        <v>100</v>
      </c>
      <c r="G18" s="17">
        <f t="shared" si="0"/>
        <v>33.08</v>
      </c>
      <c r="H18" s="20">
        <f t="shared" si="1"/>
        <v>2581.25</v>
      </c>
      <c r="I18" s="20">
        <f t="shared" si="2"/>
        <v>2880.1000000000004</v>
      </c>
      <c r="J18" s="20">
        <f t="shared" si="3"/>
        <v>3369.2200000000003</v>
      </c>
      <c r="K18" s="20">
        <f t="shared" si="4"/>
        <v>4455.1900000000005</v>
      </c>
    </row>
    <row r="19" spans="1:11" s="11" customFormat="1" ht="14.25" customHeight="1">
      <c r="A19" s="25" t="s">
        <v>70</v>
      </c>
      <c r="B19" s="25">
        <v>10</v>
      </c>
      <c r="C19" s="25" t="s">
        <v>101</v>
      </c>
      <c r="D19" s="25" t="s">
        <v>15</v>
      </c>
      <c r="E19" s="25" t="s">
        <v>102</v>
      </c>
      <c r="F19" s="25" t="s">
        <v>103</v>
      </c>
      <c r="G19" s="17">
        <f t="shared" si="0"/>
        <v>33.54</v>
      </c>
      <c r="H19" s="20">
        <f t="shared" si="1"/>
        <v>2603.35</v>
      </c>
      <c r="I19" s="20">
        <f t="shared" si="2"/>
        <v>2902.2</v>
      </c>
      <c r="J19" s="20">
        <f t="shared" si="3"/>
        <v>3391.3199999999997</v>
      </c>
      <c r="K19" s="20">
        <f t="shared" si="4"/>
        <v>4477.29</v>
      </c>
    </row>
    <row r="20" spans="1:11" s="11" customFormat="1" ht="14.25" customHeight="1">
      <c r="A20" s="25" t="s">
        <v>70</v>
      </c>
      <c r="B20" s="25">
        <v>11</v>
      </c>
      <c r="C20" s="25" t="s">
        <v>104</v>
      </c>
      <c r="D20" s="25" t="s">
        <v>15</v>
      </c>
      <c r="E20" s="25" t="s">
        <v>105</v>
      </c>
      <c r="F20" s="25" t="s">
        <v>106</v>
      </c>
      <c r="G20" s="17">
        <f t="shared" si="0"/>
        <v>33.53</v>
      </c>
      <c r="H20" s="20">
        <f t="shared" si="1"/>
        <v>2602.9900000000002</v>
      </c>
      <c r="I20" s="20">
        <f t="shared" si="2"/>
        <v>2901.8400000000006</v>
      </c>
      <c r="J20" s="20">
        <f t="shared" si="3"/>
        <v>3390.9600000000005</v>
      </c>
      <c r="K20" s="20">
        <f t="shared" si="4"/>
        <v>4476.929999999999</v>
      </c>
    </row>
    <row r="21" spans="1:11" s="11" customFormat="1" ht="14.25" customHeight="1">
      <c r="A21" s="25" t="s">
        <v>70</v>
      </c>
      <c r="B21" s="25">
        <v>12</v>
      </c>
      <c r="C21" s="25" t="s">
        <v>107</v>
      </c>
      <c r="D21" s="25" t="s">
        <v>15</v>
      </c>
      <c r="E21" s="25" t="s">
        <v>108</v>
      </c>
      <c r="F21" s="25" t="s">
        <v>109</v>
      </c>
      <c r="G21" s="17">
        <f t="shared" si="0"/>
        <v>34.06</v>
      </c>
      <c r="H21" s="20">
        <f t="shared" si="1"/>
        <v>2628.61</v>
      </c>
      <c r="I21" s="20">
        <f t="shared" si="2"/>
        <v>2927.46</v>
      </c>
      <c r="J21" s="20">
        <f t="shared" si="3"/>
        <v>3416.58</v>
      </c>
      <c r="K21" s="20">
        <f t="shared" si="4"/>
        <v>4502.55</v>
      </c>
    </row>
    <row r="22" spans="1:11" s="11" customFormat="1" ht="14.25" customHeight="1">
      <c r="A22" s="25" t="s">
        <v>70</v>
      </c>
      <c r="B22" s="25">
        <v>13</v>
      </c>
      <c r="C22" s="25" t="s">
        <v>110</v>
      </c>
      <c r="D22" s="25" t="s">
        <v>15</v>
      </c>
      <c r="E22" s="25" t="s">
        <v>111</v>
      </c>
      <c r="F22" s="25" t="s">
        <v>112</v>
      </c>
      <c r="G22" s="17">
        <f t="shared" si="0"/>
        <v>33.97</v>
      </c>
      <c r="H22" s="20">
        <f t="shared" si="1"/>
        <v>2624.33</v>
      </c>
      <c r="I22" s="20">
        <f t="shared" si="2"/>
        <v>2923.18</v>
      </c>
      <c r="J22" s="20">
        <f t="shared" si="3"/>
        <v>3412.2999999999997</v>
      </c>
      <c r="K22" s="20">
        <f t="shared" si="4"/>
        <v>4498.27</v>
      </c>
    </row>
    <row r="23" spans="1:11" s="11" customFormat="1" ht="14.25" customHeight="1">
      <c r="A23" s="25" t="s">
        <v>70</v>
      </c>
      <c r="B23" s="25">
        <v>14</v>
      </c>
      <c r="C23" s="25" t="s">
        <v>113</v>
      </c>
      <c r="D23" s="25" t="s">
        <v>15</v>
      </c>
      <c r="E23" s="25" t="s">
        <v>114</v>
      </c>
      <c r="F23" s="25" t="s">
        <v>44</v>
      </c>
      <c r="G23" s="17">
        <f t="shared" si="0"/>
        <v>33.87</v>
      </c>
      <c r="H23" s="20">
        <f t="shared" si="1"/>
        <v>2619.4700000000003</v>
      </c>
      <c r="I23" s="20">
        <f t="shared" si="2"/>
        <v>2918.32</v>
      </c>
      <c r="J23" s="20">
        <f t="shared" si="3"/>
        <v>3407.44</v>
      </c>
      <c r="K23" s="20">
        <f t="shared" si="4"/>
        <v>4493.41</v>
      </c>
    </row>
    <row r="24" spans="1:11" s="11" customFormat="1" ht="14.25" customHeight="1">
      <c r="A24" s="25" t="s">
        <v>70</v>
      </c>
      <c r="B24" s="25">
        <v>15</v>
      </c>
      <c r="C24" s="25" t="s">
        <v>115</v>
      </c>
      <c r="D24" s="25" t="s">
        <v>15</v>
      </c>
      <c r="E24" s="25" t="s">
        <v>116</v>
      </c>
      <c r="F24" s="25" t="s">
        <v>117</v>
      </c>
      <c r="G24" s="17">
        <f t="shared" si="0"/>
        <v>33.59</v>
      </c>
      <c r="H24" s="20">
        <f t="shared" si="1"/>
        <v>2605.7700000000004</v>
      </c>
      <c r="I24" s="20">
        <f t="shared" si="2"/>
        <v>2904.6200000000003</v>
      </c>
      <c r="J24" s="20">
        <f t="shared" si="3"/>
        <v>3393.7400000000002</v>
      </c>
      <c r="K24" s="20">
        <f t="shared" si="4"/>
        <v>4479.71</v>
      </c>
    </row>
    <row r="25" spans="1:11" s="11" customFormat="1" ht="14.25" customHeight="1">
      <c r="A25" s="25" t="s">
        <v>70</v>
      </c>
      <c r="B25" s="25">
        <v>16</v>
      </c>
      <c r="C25" s="25" t="s">
        <v>118</v>
      </c>
      <c r="D25" s="25" t="s">
        <v>15</v>
      </c>
      <c r="E25" s="25" t="s">
        <v>119</v>
      </c>
      <c r="F25" s="25" t="s">
        <v>120</v>
      </c>
      <c r="G25" s="17">
        <f t="shared" si="0"/>
        <v>33.59</v>
      </c>
      <c r="H25" s="20">
        <f t="shared" si="1"/>
        <v>2606.1400000000003</v>
      </c>
      <c r="I25" s="20">
        <f t="shared" si="2"/>
        <v>2904.9900000000002</v>
      </c>
      <c r="J25" s="20">
        <f t="shared" si="3"/>
        <v>3394.11</v>
      </c>
      <c r="K25" s="20">
        <f t="shared" si="4"/>
        <v>4480.08</v>
      </c>
    </row>
    <row r="26" spans="1:11" s="11" customFormat="1" ht="14.25" customHeight="1">
      <c r="A26" s="25" t="s">
        <v>70</v>
      </c>
      <c r="B26" s="25">
        <v>17</v>
      </c>
      <c r="C26" s="25" t="s">
        <v>121</v>
      </c>
      <c r="D26" s="25" t="s">
        <v>15</v>
      </c>
      <c r="E26" s="25" t="s">
        <v>122</v>
      </c>
      <c r="F26" s="25" t="s">
        <v>123</v>
      </c>
      <c r="G26" s="17">
        <f t="shared" si="0"/>
        <v>33.62</v>
      </c>
      <c r="H26" s="20">
        <f t="shared" si="1"/>
        <v>2607.2200000000003</v>
      </c>
      <c r="I26" s="20">
        <f t="shared" si="2"/>
        <v>2906.07</v>
      </c>
      <c r="J26" s="20">
        <f t="shared" si="3"/>
        <v>3395.19</v>
      </c>
      <c r="K26" s="20">
        <f t="shared" si="4"/>
        <v>4481.16</v>
      </c>
    </row>
    <row r="27" spans="1:11" s="11" customFormat="1" ht="14.25" customHeight="1">
      <c r="A27" s="25" t="s">
        <v>70</v>
      </c>
      <c r="B27" s="25">
        <v>18</v>
      </c>
      <c r="C27" s="25" t="s">
        <v>124</v>
      </c>
      <c r="D27" s="25" t="s">
        <v>15</v>
      </c>
      <c r="E27" s="25" t="s">
        <v>125</v>
      </c>
      <c r="F27" s="25" t="s">
        <v>126</v>
      </c>
      <c r="G27" s="17">
        <f t="shared" si="0"/>
        <v>33.43</v>
      </c>
      <c r="H27" s="20">
        <f t="shared" si="1"/>
        <v>2598.47</v>
      </c>
      <c r="I27" s="20">
        <f t="shared" si="2"/>
        <v>2897.32</v>
      </c>
      <c r="J27" s="20">
        <f t="shared" si="3"/>
        <v>3386.44</v>
      </c>
      <c r="K27" s="20">
        <f t="shared" si="4"/>
        <v>4472.41</v>
      </c>
    </row>
    <row r="28" spans="1:11" s="11" customFormat="1" ht="14.25" customHeight="1">
      <c r="A28" s="25" t="s">
        <v>70</v>
      </c>
      <c r="B28" s="25">
        <v>19</v>
      </c>
      <c r="C28" s="25" t="s">
        <v>127</v>
      </c>
      <c r="D28" s="25" t="s">
        <v>15</v>
      </c>
      <c r="E28" s="25" t="s">
        <v>128</v>
      </c>
      <c r="F28" s="25" t="s">
        <v>129</v>
      </c>
      <c r="G28" s="17">
        <f t="shared" si="0"/>
        <v>33.05</v>
      </c>
      <c r="H28" s="20">
        <f t="shared" si="1"/>
        <v>2580.01</v>
      </c>
      <c r="I28" s="20">
        <f t="shared" si="2"/>
        <v>2878.8600000000006</v>
      </c>
      <c r="J28" s="20">
        <f t="shared" si="3"/>
        <v>3367.9800000000005</v>
      </c>
      <c r="K28" s="20">
        <f t="shared" si="4"/>
        <v>4453.95</v>
      </c>
    </row>
    <row r="29" spans="1:11" s="11" customFormat="1" ht="14.25" customHeight="1">
      <c r="A29" s="25" t="s">
        <v>70</v>
      </c>
      <c r="B29" s="25">
        <v>20</v>
      </c>
      <c r="C29" s="25" t="s">
        <v>130</v>
      </c>
      <c r="D29" s="25" t="s">
        <v>15</v>
      </c>
      <c r="E29" s="25" t="s">
        <v>131</v>
      </c>
      <c r="F29" s="25" t="s">
        <v>132</v>
      </c>
      <c r="G29" s="17">
        <f t="shared" si="0"/>
        <v>33.11</v>
      </c>
      <c r="H29" s="20">
        <f t="shared" si="1"/>
        <v>2582.73</v>
      </c>
      <c r="I29" s="20">
        <f t="shared" si="2"/>
        <v>2881.5800000000004</v>
      </c>
      <c r="J29" s="20">
        <f t="shared" si="3"/>
        <v>3370.7000000000003</v>
      </c>
      <c r="K29" s="20">
        <f t="shared" si="4"/>
        <v>4456.67</v>
      </c>
    </row>
    <row r="30" spans="1:11" s="11" customFormat="1" ht="14.25" customHeight="1">
      <c r="A30" s="25" t="s">
        <v>70</v>
      </c>
      <c r="B30" s="25">
        <v>21</v>
      </c>
      <c r="C30" s="25" t="s">
        <v>133</v>
      </c>
      <c r="D30" s="25" t="s">
        <v>15</v>
      </c>
      <c r="E30" s="25" t="s">
        <v>134</v>
      </c>
      <c r="F30" s="25" t="s">
        <v>135</v>
      </c>
      <c r="G30" s="17">
        <f t="shared" si="0"/>
        <v>34.08</v>
      </c>
      <c r="H30" s="20">
        <f t="shared" si="1"/>
        <v>2629.75</v>
      </c>
      <c r="I30" s="20">
        <f t="shared" si="2"/>
        <v>2928.6000000000004</v>
      </c>
      <c r="J30" s="20">
        <f t="shared" si="3"/>
        <v>3417.7200000000003</v>
      </c>
      <c r="K30" s="20">
        <f t="shared" si="4"/>
        <v>4503.6900000000005</v>
      </c>
    </row>
    <row r="31" spans="1:11" s="11" customFormat="1" ht="14.25" customHeight="1">
      <c r="A31" s="25" t="s">
        <v>70</v>
      </c>
      <c r="B31" s="25">
        <v>22</v>
      </c>
      <c r="C31" s="25" t="s">
        <v>136</v>
      </c>
      <c r="D31" s="25" t="s">
        <v>15</v>
      </c>
      <c r="E31" s="25" t="s">
        <v>137</v>
      </c>
      <c r="F31" s="25" t="s">
        <v>138</v>
      </c>
      <c r="G31" s="17">
        <f t="shared" si="0"/>
        <v>33.98</v>
      </c>
      <c r="H31" s="20">
        <f t="shared" si="1"/>
        <v>2624.8700000000003</v>
      </c>
      <c r="I31" s="20">
        <f t="shared" si="2"/>
        <v>2923.7200000000003</v>
      </c>
      <c r="J31" s="20">
        <f t="shared" si="3"/>
        <v>3412.84</v>
      </c>
      <c r="K31" s="20">
        <f t="shared" si="4"/>
        <v>4498.8099999999995</v>
      </c>
    </row>
    <row r="32" spans="1:11" s="11" customFormat="1" ht="14.25" customHeight="1">
      <c r="A32" s="25" t="s">
        <v>70</v>
      </c>
      <c r="B32" s="25">
        <v>23</v>
      </c>
      <c r="C32" s="25" t="s">
        <v>139</v>
      </c>
      <c r="D32" s="25" t="s">
        <v>15</v>
      </c>
      <c r="E32" s="25" t="s">
        <v>140</v>
      </c>
      <c r="F32" s="25" t="s">
        <v>141</v>
      </c>
      <c r="G32" s="17">
        <f t="shared" si="0"/>
        <v>33.4</v>
      </c>
      <c r="H32" s="20">
        <f t="shared" si="1"/>
        <v>2596.98</v>
      </c>
      <c r="I32" s="20">
        <f t="shared" si="2"/>
        <v>2895.8300000000004</v>
      </c>
      <c r="J32" s="20">
        <f t="shared" si="3"/>
        <v>3384.9500000000003</v>
      </c>
      <c r="K32" s="20">
        <f t="shared" si="4"/>
        <v>4470.92</v>
      </c>
    </row>
    <row r="33" spans="1:11" s="11" customFormat="1" ht="14.25" customHeight="1">
      <c r="A33" s="25" t="s">
        <v>142</v>
      </c>
      <c r="B33" s="25">
        <v>0</v>
      </c>
      <c r="C33" s="25" t="s">
        <v>143</v>
      </c>
      <c r="D33" s="25" t="s">
        <v>15</v>
      </c>
      <c r="E33" s="25" t="s">
        <v>144</v>
      </c>
      <c r="F33" s="25" t="s">
        <v>145</v>
      </c>
      <c r="G33" s="17">
        <f t="shared" si="0"/>
        <v>26.79</v>
      </c>
      <c r="H33" s="20">
        <f t="shared" si="1"/>
        <v>2276.95</v>
      </c>
      <c r="I33" s="20">
        <f t="shared" si="2"/>
        <v>2575.8</v>
      </c>
      <c r="J33" s="20">
        <f t="shared" si="3"/>
        <v>3064.92</v>
      </c>
      <c r="K33" s="20">
        <f t="shared" si="4"/>
        <v>4150.89</v>
      </c>
    </row>
    <row r="34" spans="1:11" s="11" customFormat="1" ht="14.25" customHeight="1">
      <c r="A34" s="25" t="s">
        <v>142</v>
      </c>
      <c r="B34" s="25">
        <v>1</v>
      </c>
      <c r="C34" s="25" t="s">
        <v>146</v>
      </c>
      <c r="D34" s="25" t="s">
        <v>15</v>
      </c>
      <c r="E34" s="25" t="s">
        <v>147</v>
      </c>
      <c r="F34" s="25" t="s">
        <v>148</v>
      </c>
      <c r="G34" s="17">
        <f t="shared" si="0"/>
        <v>21.37</v>
      </c>
      <c r="H34" s="20">
        <f t="shared" si="1"/>
        <v>2014.7199999999998</v>
      </c>
      <c r="I34" s="20">
        <f t="shared" si="2"/>
        <v>2313.57</v>
      </c>
      <c r="J34" s="20">
        <f t="shared" si="3"/>
        <v>2802.69</v>
      </c>
      <c r="K34" s="20">
        <f t="shared" si="4"/>
        <v>3888.66</v>
      </c>
    </row>
    <row r="35" spans="1:11" s="11" customFormat="1" ht="14.25" customHeight="1">
      <c r="A35" s="25" t="s">
        <v>142</v>
      </c>
      <c r="B35" s="25">
        <v>2</v>
      </c>
      <c r="C35" s="25" t="s">
        <v>149</v>
      </c>
      <c r="D35" s="25" t="s">
        <v>15</v>
      </c>
      <c r="E35" s="25" t="s">
        <v>150</v>
      </c>
      <c r="F35" s="25" t="s">
        <v>151</v>
      </c>
      <c r="G35" s="17">
        <f t="shared" si="0"/>
        <v>20.83</v>
      </c>
      <c r="H35" s="20">
        <f t="shared" si="1"/>
        <v>1988.26</v>
      </c>
      <c r="I35" s="20">
        <f t="shared" si="2"/>
        <v>2287.11</v>
      </c>
      <c r="J35" s="20">
        <f t="shared" si="3"/>
        <v>2776.23</v>
      </c>
      <c r="K35" s="20">
        <f t="shared" si="4"/>
        <v>3862.2</v>
      </c>
    </row>
    <row r="36" spans="1:11" s="11" customFormat="1" ht="14.25" customHeight="1">
      <c r="A36" s="25" t="s">
        <v>142</v>
      </c>
      <c r="B36" s="25">
        <v>3</v>
      </c>
      <c r="C36" s="25" t="s">
        <v>152</v>
      </c>
      <c r="D36" s="25" t="s">
        <v>15</v>
      </c>
      <c r="E36" s="25" t="s">
        <v>153</v>
      </c>
      <c r="F36" s="25" t="s">
        <v>154</v>
      </c>
      <c r="G36" s="17">
        <f t="shared" si="0"/>
        <v>20.02</v>
      </c>
      <c r="H36" s="20">
        <f t="shared" si="1"/>
        <v>1949.3400000000001</v>
      </c>
      <c r="I36" s="20">
        <f t="shared" si="2"/>
        <v>2248.19</v>
      </c>
      <c r="J36" s="20">
        <f t="shared" si="3"/>
        <v>2737.31</v>
      </c>
      <c r="K36" s="20">
        <f t="shared" si="4"/>
        <v>3823.28</v>
      </c>
    </row>
    <row r="37" spans="1:11" s="11" customFormat="1" ht="14.25" customHeight="1">
      <c r="A37" s="25" t="s">
        <v>142</v>
      </c>
      <c r="B37" s="25">
        <v>4</v>
      </c>
      <c r="C37" s="25" t="s">
        <v>155</v>
      </c>
      <c r="D37" s="25" t="s">
        <v>15</v>
      </c>
      <c r="E37" s="25" t="s">
        <v>156</v>
      </c>
      <c r="F37" s="25" t="s">
        <v>157</v>
      </c>
      <c r="G37" s="17">
        <f t="shared" si="0"/>
        <v>19.87</v>
      </c>
      <c r="H37" s="20">
        <f t="shared" si="1"/>
        <v>1941.9699999999998</v>
      </c>
      <c r="I37" s="20">
        <f t="shared" si="2"/>
        <v>2240.82</v>
      </c>
      <c r="J37" s="20">
        <f t="shared" si="3"/>
        <v>2729.94</v>
      </c>
      <c r="K37" s="20">
        <f t="shared" si="4"/>
        <v>3815.91</v>
      </c>
    </row>
    <row r="38" spans="1:11" s="11" customFormat="1" ht="14.25" customHeight="1">
      <c r="A38" s="25" t="s">
        <v>142</v>
      </c>
      <c r="B38" s="25">
        <v>5</v>
      </c>
      <c r="C38" s="25" t="s">
        <v>158</v>
      </c>
      <c r="D38" s="25" t="s">
        <v>159</v>
      </c>
      <c r="E38" s="25" t="s">
        <v>15</v>
      </c>
      <c r="F38" s="25" t="s">
        <v>160</v>
      </c>
      <c r="G38" s="17">
        <f t="shared" si="0"/>
        <v>18.88</v>
      </c>
      <c r="H38" s="20">
        <f t="shared" si="1"/>
        <v>1894.0300000000002</v>
      </c>
      <c r="I38" s="20">
        <f t="shared" si="2"/>
        <v>2192.88</v>
      </c>
      <c r="J38" s="20">
        <f t="shared" si="3"/>
        <v>2682</v>
      </c>
      <c r="K38" s="20">
        <f t="shared" si="4"/>
        <v>3767.9700000000003</v>
      </c>
    </row>
    <row r="39" spans="1:11" s="11" customFormat="1" ht="14.25" customHeight="1">
      <c r="A39" s="25" t="s">
        <v>142</v>
      </c>
      <c r="B39" s="25">
        <v>6</v>
      </c>
      <c r="C39" s="25" t="s">
        <v>161</v>
      </c>
      <c r="D39" s="25" t="s">
        <v>162</v>
      </c>
      <c r="E39" s="25" t="s">
        <v>15</v>
      </c>
      <c r="F39" s="25" t="s">
        <v>163</v>
      </c>
      <c r="G39" s="17">
        <f t="shared" si="0"/>
        <v>20.24</v>
      </c>
      <c r="H39" s="20">
        <f t="shared" si="1"/>
        <v>1959.82</v>
      </c>
      <c r="I39" s="20">
        <f t="shared" si="2"/>
        <v>2258.67</v>
      </c>
      <c r="J39" s="20">
        <f t="shared" si="3"/>
        <v>2747.79</v>
      </c>
      <c r="K39" s="20">
        <f t="shared" si="4"/>
        <v>3833.7599999999998</v>
      </c>
    </row>
    <row r="40" spans="1:11" s="11" customFormat="1" ht="14.25" customHeight="1">
      <c r="A40" s="25" t="s">
        <v>142</v>
      </c>
      <c r="B40" s="25">
        <v>7</v>
      </c>
      <c r="C40" s="25" t="s">
        <v>164</v>
      </c>
      <c r="D40" s="25" t="s">
        <v>165</v>
      </c>
      <c r="E40" s="25" t="s">
        <v>15</v>
      </c>
      <c r="F40" s="25" t="s">
        <v>166</v>
      </c>
      <c r="G40" s="17">
        <f t="shared" si="0"/>
        <v>23.39</v>
      </c>
      <c r="H40" s="20">
        <f t="shared" si="1"/>
        <v>2112.48</v>
      </c>
      <c r="I40" s="20">
        <f t="shared" si="2"/>
        <v>2411.3300000000004</v>
      </c>
      <c r="J40" s="20">
        <f t="shared" si="3"/>
        <v>2900.4500000000003</v>
      </c>
      <c r="K40" s="20">
        <f t="shared" si="4"/>
        <v>3986.42</v>
      </c>
    </row>
    <row r="41" spans="1:11" s="11" customFormat="1" ht="14.25" customHeight="1">
      <c r="A41" s="25" t="s">
        <v>142</v>
      </c>
      <c r="B41" s="25">
        <v>8</v>
      </c>
      <c r="C41" s="25" t="s">
        <v>167</v>
      </c>
      <c r="D41" s="25" t="s">
        <v>168</v>
      </c>
      <c r="E41" s="25" t="s">
        <v>169</v>
      </c>
      <c r="F41" s="25" t="s">
        <v>170</v>
      </c>
      <c r="G41" s="17">
        <f t="shared" si="0"/>
        <v>30.45</v>
      </c>
      <c r="H41" s="20">
        <f t="shared" si="1"/>
        <v>2454.14</v>
      </c>
      <c r="I41" s="20">
        <f t="shared" si="2"/>
        <v>2752.99</v>
      </c>
      <c r="J41" s="20">
        <f t="shared" si="3"/>
        <v>3242.1099999999997</v>
      </c>
      <c r="K41" s="20">
        <f t="shared" si="4"/>
        <v>4328.08</v>
      </c>
    </row>
    <row r="42" spans="1:11" s="11" customFormat="1" ht="14.25" customHeight="1">
      <c r="A42" s="25" t="s">
        <v>142</v>
      </c>
      <c r="B42" s="25">
        <v>9</v>
      </c>
      <c r="C42" s="25" t="s">
        <v>171</v>
      </c>
      <c r="D42" s="25" t="s">
        <v>15</v>
      </c>
      <c r="E42" s="25" t="s">
        <v>172</v>
      </c>
      <c r="F42" s="25" t="s">
        <v>173</v>
      </c>
      <c r="G42" s="17">
        <f t="shared" si="0"/>
        <v>32.95</v>
      </c>
      <c r="H42" s="20">
        <f t="shared" si="1"/>
        <v>2574.87</v>
      </c>
      <c r="I42" s="20">
        <f t="shared" si="2"/>
        <v>2873.7200000000003</v>
      </c>
      <c r="J42" s="20">
        <f t="shared" si="3"/>
        <v>3362.84</v>
      </c>
      <c r="K42" s="20">
        <f t="shared" si="4"/>
        <v>4448.81</v>
      </c>
    </row>
    <row r="43" spans="1:11" s="11" customFormat="1" ht="14.25" customHeight="1">
      <c r="A43" s="25" t="s">
        <v>142</v>
      </c>
      <c r="B43" s="25">
        <v>10</v>
      </c>
      <c r="C43" s="25" t="s">
        <v>174</v>
      </c>
      <c r="D43" s="25" t="s">
        <v>15</v>
      </c>
      <c r="E43" s="25" t="s">
        <v>175</v>
      </c>
      <c r="F43" s="25" t="s">
        <v>176</v>
      </c>
      <c r="G43" s="17">
        <f t="shared" si="0"/>
        <v>33.35</v>
      </c>
      <c r="H43" s="20">
        <f t="shared" si="1"/>
        <v>2594.48</v>
      </c>
      <c r="I43" s="20">
        <f t="shared" si="2"/>
        <v>2893.3300000000004</v>
      </c>
      <c r="J43" s="20">
        <f t="shared" si="3"/>
        <v>3382.4500000000003</v>
      </c>
      <c r="K43" s="20">
        <f t="shared" si="4"/>
        <v>4468.42</v>
      </c>
    </row>
    <row r="44" spans="1:11" s="11" customFormat="1" ht="14.25" customHeight="1">
      <c r="A44" s="25" t="s">
        <v>142</v>
      </c>
      <c r="B44" s="25">
        <v>11</v>
      </c>
      <c r="C44" s="25" t="s">
        <v>177</v>
      </c>
      <c r="D44" s="25" t="s">
        <v>15</v>
      </c>
      <c r="E44" s="25" t="s">
        <v>178</v>
      </c>
      <c r="F44" s="25" t="s">
        <v>179</v>
      </c>
      <c r="G44" s="17">
        <f t="shared" si="0"/>
        <v>33.15</v>
      </c>
      <c r="H44" s="20">
        <f t="shared" si="1"/>
        <v>2584.92</v>
      </c>
      <c r="I44" s="20">
        <f t="shared" si="2"/>
        <v>2883.77</v>
      </c>
      <c r="J44" s="20">
        <f t="shared" si="3"/>
        <v>3372.89</v>
      </c>
      <c r="K44" s="20">
        <f t="shared" si="4"/>
        <v>4458.86</v>
      </c>
    </row>
    <row r="45" spans="1:11" s="11" customFormat="1" ht="14.25" customHeight="1">
      <c r="A45" s="25" t="s">
        <v>142</v>
      </c>
      <c r="B45" s="25">
        <v>12</v>
      </c>
      <c r="C45" s="25" t="s">
        <v>180</v>
      </c>
      <c r="D45" s="25" t="s">
        <v>15</v>
      </c>
      <c r="E45" s="25" t="s">
        <v>181</v>
      </c>
      <c r="F45" s="25" t="s">
        <v>182</v>
      </c>
      <c r="G45" s="17">
        <f t="shared" si="0"/>
        <v>32.98</v>
      </c>
      <c r="H45" s="20">
        <f t="shared" si="1"/>
        <v>2576.38</v>
      </c>
      <c r="I45" s="20">
        <f t="shared" si="2"/>
        <v>2875.23</v>
      </c>
      <c r="J45" s="20">
        <f t="shared" si="3"/>
        <v>3364.35</v>
      </c>
      <c r="K45" s="20">
        <f t="shared" si="4"/>
        <v>4450.32</v>
      </c>
    </row>
    <row r="46" spans="1:11" s="11" customFormat="1" ht="14.25" customHeight="1">
      <c r="A46" s="25" t="s">
        <v>142</v>
      </c>
      <c r="B46" s="25">
        <v>13</v>
      </c>
      <c r="C46" s="25" t="s">
        <v>183</v>
      </c>
      <c r="D46" s="25" t="s">
        <v>15</v>
      </c>
      <c r="E46" s="25" t="s">
        <v>184</v>
      </c>
      <c r="F46" s="25" t="s">
        <v>185</v>
      </c>
      <c r="G46" s="17">
        <f t="shared" si="0"/>
        <v>33.61</v>
      </c>
      <c r="H46" s="20">
        <f t="shared" si="1"/>
        <v>2606.7500000000005</v>
      </c>
      <c r="I46" s="20">
        <f t="shared" si="2"/>
        <v>2905.6000000000004</v>
      </c>
      <c r="J46" s="20">
        <f t="shared" si="3"/>
        <v>3394.7200000000003</v>
      </c>
      <c r="K46" s="20">
        <f t="shared" si="4"/>
        <v>4480.69</v>
      </c>
    </row>
    <row r="47" spans="1:11" s="11" customFormat="1" ht="14.25" customHeight="1">
      <c r="A47" s="25" t="s">
        <v>142</v>
      </c>
      <c r="B47" s="25">
        <v>14</v>
      </c>
      <c r="C47" s="25" t="s">
        <v>186</v>
      </c>
      <c r="D47" s="25" t="s">
        <v>15</v>
      </c>
      <c r="E47" s="25" t="s">
        <v>187</v>
      </c>
      <c r="F47" s="25" t="s">
        <v>188</v>
      </c>
      <c r="G47" s="17">
        <f t="shared" si="0"/>
        <v>33.9</v>
      </c>
      <c r="H47" s="20">
        <f t="shared" si="1"/>
        <v>2621.03</v>
      </c>
      <c r="I47" s="20">
        <f t="shared" si="2"/>
        <v>2919.8800000000006</v>
      </c>
      <c r="J47" s="20">
        <f t="shared" si="3"/>
        <v>3409.0000000000005</v>
      </c>
      <c r="K47" s="20">
        <f t="shared" si="4"/>
        <v>4494.969999999999</v>
      </c>
    </row>
    <row r="48" spans="1:11" s="11" customFormat="1" ht="14.25" customHeight="1">
      <c r="A48" s="25" t="s">
        <v>142</v>
      </c>
      <c r="B48" s="25">
        <v>15</v>
      </c>
      <c r="C48" s="25" t="s">
        <v>189</v>
      </c>
      <c r="D48" s="25" t="s">
        <v>15</v>
      </c>
      <c r="E48" s="25" t="s">
        <v>190</v>
      </c>
      <c r="F48" s="25" t="s">
        <v>191</v>
      </c>
      <c r="G48" s="17">
        <f t="shared" si="0"/>
        <v>33.84</v>
      </c>
      <c r="H48" s="20">
        <f t="shared" si="1"/>
        <v>2618.3100000000004</v>
      </c>
      <c r="I48" s="20">
        <f t="shared" si="2"/>
        <v>2917.1600000000003</v>
      </c>
      <c r="J48" s="20">
        <f t="shared" si="3"/>
        <v>3406.28</v>
      </c>
      <c r="K48" s="20">
        <f t="shared" si="4"/>
        <v>4492.25</v>
      </c>
    </row>
    <row r="49" spans="1:11" s="11" customFormat="1" ht="14.25" customHeight="1">
      <c r="A49" s="25" t="s">
        <v>142</v>
      </c>
      <c r="B49" s="25">
        <v>16</v>
      </c>
      <c r="C49" s="25" t="s">
        <v>192</v>
      </c>
      <c r="D49" s="25" t="s">
        <v>15</v>
      </c>
      <c r="E49" s="25" t="s">
        <v>193</v>
      </c>
      <c r="F49" s="25" t="s">
        <v>194</v>
      </c>
      <c r="G49" s="17">
        <f t="shared" si="0"/>
        <v>34.02</v>
      </c>
      <c r="H49" s="20">
        <f t="shared" si="1"/>
        <v>2626.71</v>
      </c>
      <c r="I49" s="20">
        <f t="shared" si="2"/>
        <v>2925.56</v>
      </c>
      <c r="J49" s="20">
        <f t="shared" si="3"/>
        <v>3414.68</v>
      </c>
      <c r="K49" s="20">
        <f t="shared" si="4"/>
        <v>4500.650000000001</v>
      </c>
    </row>
    <row r="50" spans="1:11" s="11" customFormat="1" ht="14.25" customHeight="1">
      <c r="A50" s="25" t="s">
        <v>142</v>
      </c>
      <c r="B50" s="25">
        <v>17</v>
      </c>
      <c r="C50" s="25" t="s">
        <v>195</v>
      </c>
      <c r="D50" s="25" t="s">
        <v>15</v>
      </c>
      <c r="E50" s="25" t="s">
        <v>196</v>
      </c>
      <c r="F50" s="25" t="s">
        <v>197</v>
      </c>
      <c r="G50" s="17">
        <f t="shared" si="0"/>
        <v>33.09</v>
      </c>
      <c r="H50" s="20">
        <f t="shared" si="1"/>
        <v>2581.62</v>
      </c>
      <c r="I50" s="20">
        <f t="shared" si="2"/>
        <v>2880.4700000000003</v>
      </c>
      <c r="J50" s="20">
        <f t="shared" si="3"/>
        <v>3369.59</v>
      </c>
      <c r="K50" s="20">
        <f t="shared" si="4"/>
        <v>4455.56</v>
      </c>
    </row>
    <row r="51" spans="1:11" s="11" customFormat="1" ht="14.25" customHeight="1">
      <c r="A51" s="25" t="s">
        <v>142</v>
      </c>
      <c r="B51" s="25">
        <v>18</v>
      </c>
      <c r="C51" s="25" t="s">
        <v>198</v>
      </c>
      <c r="D51" s="25" t="s">
        <v>15</v>
      </c>
      <c r="E51" s="25" t="s">
        <v>199</v>
      </c>
      <c r="F51" s="25" t="s">
        <v>200</v>
      </c>
      <c r="G51" s="17">
        <f t="shared" si="0"/>
        <v>32.08</v>
      </c>
      <c r="H51" s="20">
        <f t="shared" si="1"/>
        <v>2533.06</v>
      </c>
      <c r="I51" s="20">
        <f t="shared" si="2"/>
        <v>2831.91</v>
      </c>
      <c r="J51" s="20">
        <f t="shared" si="3"/>
        <v>3321.0299999999997</v>
      </c>
      <c r="K51" s="20">
        <f t="shared" si="4"/>
        <v>4407</v>
      </c>
    </row>
    <row r="52" spans="1:11" s="11" customFormat="1" ht="14.25" customHeight="1">
      <c r="A52" s="25" t="s">
        <v>142</v>
      </c>
      <c r="B52" s="25">
        <v>19</v>
      </c>
      <c r="C52" s="25" t="s">
        <v>201</v>
      </c>
      <c r="D52" s="25" t="s">
        <v>15</v>
      </c>
      <c r="E52" s="25" t="s">
        <v>202</v>
      </c>
      <c r="F52" s="25" t="s">
        <v>203</v>
      </c>
      <c r="G52" s="17">
        <f t="shared" si="0"/>
        <v>33.1</v>
      </c>
      <c r="H52" s="20">
        <f t="shared" si="1"/>
        <v>2582.1299999999997</v>
      </c>
      <c r="I52" s="20">
        <f t="shared" si="2"/>
        <v>2880.98</v>
      </c>
      <c r="J52" s="20">
        <f t="shared" si="3"/>
        <v>3370.1</v>
      </c>
      <c r="K52" s="20">
        <f t="shared" si="4"/>
        <v>4456.070000000001</v>
      </c>
    </row>
    <row r="53" spans="1:11" s="11" customFormat="1" ht="14.25" customHeight="1">
      <c r="A53" s="25" t="s">
        <v>142</v>
      </c>
      <c r="B53" s="25">
        <v>20</v>
      </c>
      <c r="C53" s="25" t="s">
        <v>204</v>
      </c>
      <c r="D53" s="25" t="s">
        <v>15</v>
      </c>
      <c r="E53" s="25" t="s">
        <v>205</v>
      </c>
      <c r="F53" s="25" t="s">
        <v>206</v>
      </c>
      <c r="G53" s="17">
        <f t="shared" si="0"/>
        <v>33.12</v>
      </c>
      <c r="H53" s="20">
        <f t="shared" si="1"/>
        <v>2583.31</v>
      </c>
      <c r="I53" s="20">
        <f t="shared" si="2"/>
        <v>2882.16</v>
      </c>
      <c r="J53" s="20">
        <f t="shared" si="3"/>
        <v>3371.2799999999997</v>
      </c>
      <c r="K53" s="20">
        <f t="shared" si="4"/>
        <v>4457.25</v>
      </c>
    </row>
    <row r="54" spans="1:11" s="11" customFormat="1" ht="14.25" customHeight="1">
      <c r="A54" s="25" t="s">
        <v>142</v>
      </c>
      <c r="B54" s="25">
        <v>21</v>
      </c>
      <c r="C54" s="25" t="s">
        <v>207</v>
      </c>
      <c r="D54" s="25" t="s">
        <v>15</v>
      </c>
      <c r="E54" s="25" t="s">
        <v>208</v>
      </c>
      <c r="F54" s="25" t="s">
        <v>209</v>
      </c>
      <c r="G54" s="17">
        <f t="shared" si="0"/>
        <v>33.63</v>
      </c>
      <c r="H54" s="20">
        <f t="shared" si="1"/>
        <v>2607.92</v>
      </c>
      <c r="I54" s="20">
        <f t="shared" si="2"/>
        <v>2906.7700000000004</v>
      </c>
      <c r="J54" s="20">
        <f t="shared" si="3"/>
        <v>3395.8900000000003</v>
      </c>
      <c r="K54" s="20">
        <f t="shared" si="4"/>
        <v>4481.86</v>
      </c>
    </row>
    <row r="55" spans="1:11" s="11" customFormat="1" ht="14.25" customHeight="1">
      <c r="A55" s="25" t="s">
        <v>142</v>
      </c>
      <c r="B55" s="25">
        <v>22</v>
      </c>
      <c r="C55" s="25" t="s">
        <v>210</v>
      </c>
      <c r="D55" s="25" t="s">
        <v>15</v>
      </c>
      <c r="E55" s="25" t="s">
        <v>211</v>
      </c>
      <c r="F55" s="25" t="s">
        <v>212</v>
      </c>
      <c r="G55" s="17">
        <f t="shared" si="0"/>
        <v>31.35</v>
      </c>
      <c r="H55" s="20">
        <f t="shared" si="1"/>
        <v>2497.41</v>
      </c>
      <c r="I55" s="20">
        <f t="shared" si="2"/>
        <v>2796.2599999999998</v>
      </c>
      <c r="J55" s="20">
        <f t="shared" si="3"/>
        <v>3285.3799999999997</v>
      </c>
      <c r="K55" s="20">
        <f t="shared" si="4"/>
        <v>4371.35</v>
      </c>
    </row>
    <row r="56" spans="1:11" s="11" customFormat="1" ht="14.25" customHeight="1">
      <c r="A56" s="25" t="s">
        <v>142</v>
      </c>
      <c r="B56" s="25">
        <v>23</v>
      </c>
      <c r="C56" s="25" t="s">
        <v>213</v>
      </c>
      <c r="D56" s="25" t="s">
        <v>15</v>
      </c>
      <c r="E56" s="25" t="s">
        <v>214</v>
      </c>
      <c r="F56" s="25" t="s">
        <v>215</v>
      </c>
      <c r="G56" s="17">
        <f t="shared" si="0"/>
        <v>25.69</v>
      </c>
      <c r="H56" s="20">
        <f t="shared" si="1"/>
        <v>2223.8700000000003</v>
      </c>
      <c r="I56" s="20">
        <f t="shared" si="2"/>
        <v>2522.7200000000003</v>
      </c>
      <c r="J56" s="20">
        <f t="shared" si="3"/>
        <v>3011.84</v>
      </c>
      <c r="K56" s="20">
        <f t="shared" si="4"/>
        <v>4097.8099999999995</v>
      </c>
    </row>
    <row r="57" spans="1:11" s="11" customFormat="1" ht="14.25" customHeight="1">
      <c r="A57" s="25" t="s">
        <v>216</v>
      </c>
      <c r="B57" s="25">
        <v>0</v>
      </c>
      <c r="C57" s="25" t="s">
        <v>217</v>
      </c>
      <c r="D57" s="25" t="s">
        <v>15</v>
      </c>
      <c r="E57" s="25" t="s">
        <v>218</v>
      </c>
      <c r="F57" s="25" t="s">
        <v>219</v>
      </c>
      <c r="G57" s="17">
        <f t="shared" si="0"/>
        <v>21.84</v>
      </c>
      <c r="H57" s="20">
        <f t="shared" si="1"/>
        <v>2037.19</v>
      </c>
      <c r="I57" s="20">
        <f t="shared" si="2"/>
        <v>2336.0400000000004</v>
      </c>
      <c r="J57" s="20">
        <f t="shared" si="3"/>
        <v>2825.1600000000003</v>
      </c>
      <c r="K57" s="20">
        <f t="shared" si="4"/>
        <v>3911.13</v>
      </c>
    </row>
    <row r="58" spans="1:11" s="11" customFormat="1" ht="14.25" customHeight="1">
      <c r="A58" s="25" t="s">
        <v>216</v>
      </c>
      <c r="B58" s="25">
        <v>1</v>
      </c>
      <c r="C58" s="25" t="s">
        <v>220</v>
      </c>
      <c r="D58" s="25" t="s">
        <v>15</v>
      </c>
      <c r="E58" s="25" t="s">
        <v>221</v>
      </c>
      <c r="F58" s="25" t="s">
        <v>222</v>
      </c>
      <c r="G58" s="17">
        <f t="shared" si="0"/>
        <v>20.79</v>
      </c>
      <c r="H58" s="20">
        <f t="shared" si="1"/>
        <v>1986.3899999999999</v>
      </c>
      <c r="I58" s="20">
        <f t="shared" si="2"/>
        <v>2285.2400000000002</v>
      </c>
      <c r="J58" s="20">
        <f t="shared" si="3"/>
        <v>2774.36</v>
      </c>
      <c r="K58" s="20">
        <f t="shared" si="4"/>
        <v>3860.33</v>
      </c>
    </row>
    <row r="59" spans="1:11" s="11" customFormat="1" ht="14.25" customHeight="1">
      <c r="A59" s="25" t="s">
        <v>216</v>
      </c>
      <c r="B59" s="25">
        <v>2</v>
      </c>
      <c r="C59" s="25" t="s">
        <v>223</v>
      </c>
      <c r="D59" s="25" t="s">
        <v>15</v>
      </c>
      <c r="E59" s="25" t="s">
        <v>224</v>
      </c>
      <c r="F59" s="25" t="s">
        <v>225</v>
      </c>
      <c r="G59" s="17">
        <f t="shared" si="0"/>
        <v>20.06</v>
      </c>
      <c r="H59" s="20">
        <f t="shared" si="1"/>
        <v>1951</v>
      </c>
      <c r="I59" s="20">
        <f t="shared" si="2"/>
        <v>2249.85</v>
      </c>
      <c r="J59" s="20">
        <f t="shared" si="3"/>
        <v>2738.97</v>
      </c>
      <c r="K59" s="20">
        <f t="shared" si="4"/>
        <v>3824.94</v>
      </c>
    </row>
    <row r="60" spans="1:11" s="11" customFormat="1" ht="14.25" customHeight="1">
      <c r="A60" s="25" t="s">
        <v>216</v>
      </c>
      <c r="B60" s="25">
        <v>3</v>
      </c>
      <c r="C60" s="25" t="s">
        <v>226</v>
      </c>
      <c r="D60" s="25" t="s">
        <v>15</v>
      </c>
      <c r="E60" s="25" t="s">
        <v>227</v>
      </c>
      <c r="F60" s="25" t="s">
        <v>228</v>
      </c>
      <c r="G60" s="17">
        <f t="shared" si="0"/>
        <v>16.44</v>
      </c>
      <c r="H60" s="20">
        <f t="shared" si="1"/>
        <v>1775.83</v>
      </c>
      <c r="I60" s="20">
        <f t="shared" si="2"/>
        <v>2074.6800000000003</v>
      </c>
      <c r="J60" s="20">
        <f t="shared" si="3"/>
        <v>2563.8</v>
      </c>
      <c r="K60" s="20">
        <f t="shared" si="4"/>
        <v>3649.77</v>
      </c>
    </row>
    <row r="61" spans="1:11" s="11" customFormat="1" ht="14.25" customHeight="1">
      <c r="A61" s="25" t="s">
        <v>216</v>
      </c>
      <c r="B61" s="25">
        <v>4</v>
      </c>
      <c r="C61" s="25" t="s">
        <v>229</v>
      </c>
      <c r="D61" s="25" t="s">
        <v>15</v>
      </c>
      <c r="E61" s="25" t="s">
        <v>230</v>
      </c>
      <c r="F61" s="25" t="s">
        <v>231</v>
      </c>
      <c r="G61" s="17">
        <f t="shared" si="0"/>
        <v>17.07</v>
      </c>
      <c r="H61" s="20">
        <f t="shared" si="1"/>
        <v>1806.4199999999998</v>
      </c>
      <c r="I61" s="20">
        <f t="shared" si="2"/>
        <v>2105.2700000000004</v>
      </c>
      <c r="J61" s="20">
        <f t="shared" si="3"/>
        <v>2594.3900000000003</v>
      </c>
      <c r="K61" s="20">
        <f t="shared" si="4"/>
        <v>3680.36</v>
      </c>
    </row>
    <row r="62" spans="1:11" s="11" customFormat="1" ht="14.25" customHeight="1">
      <c r="A62" s="25" t="s">
        <v>216</v>
      </c>
      <c r="B62" s="25">
        <v>5</v>
      </c>
      <c r="C62" s="25" t="s">
        <v>232</v>
      </c>
      <c r="D62" s="25" t="s">
        <v>15</v>
      </c>
      <c r="E62" s="25" t="s">
        <v>233</v>
      </c>
      <c r="F62" s="25" t="s">
        <v>234</v>
      </c>
      <c r="G62" s="17">
        <f t="shared" si="0"/>
        <v>20.51</v>
      </c>
      <c r="H62" s="20">
        <f t="shared" si="1"/>
        <v>1973.18</v>
      </c>
      <c r="I62" s="20">
        <f t="shared" si="2"/>
        <v>2272.0300000000007</v>
      </c>
      <c r="J62" s="20">
        <f t="shared" si="3"/>
        <v>2761.1500000000005</v>
      </c>
      <c r="K62" s="20">
        <f t="shared" si="4"/>
        <v>3847.1200000000003</v>
      </c>
    </row>
    <row r="63" spans="1:11" s="11" customFormat="1" ht="14.25" customHeight="1">
      <c r="A63" s="25" t="s">
        <v>216</v>
      </c>
      <c r="B63" s="25">
        <v>6</v>
      </c>
      <c r="C63" s="25" t="s">
        <v>235</v>
      </c>
      <c r="D63" s="25" t="s">
        <v>15</v>
      </c>
      <c r="E63" s="25" t="s">
        <v>236</v>
      </c>
      <c r="F63" s="25" t="s">
        <v>41</v>
      </c>
      <c r="G63" s="17">
        <f t="shared" si="0"/>
        <v>22.36</v>
      </c>
      <c r="H63" s="20">
        <f t="shared" si="1"/>
        <v>2062.35</v>
      </c>
      <c r="I63" s="20">
        <f t="shared" si="2"/>
        <v>2361.2000000000003</v>
      </c>
      <c r="J63" s="20">
        <f t="shared" si="3"/>
        <v>2850.32</v>
      </c>
      <c r="K63" s="20">
        <f t="shared" si="4"/>
        <v>3936.2900000000004</v>
      </c>
    </row>
    <row r="64" spans="1:11" s="11" customFormat="1" ht="14.25" customHeight="1">
      <c r="A64" s="25" t="s">
        <v>216</v>
      </c>
      <c r="B64" s="25">
        <v>7</v>
      </c>
      <c r="C64" s="25" t="s">
        <v>237</v>
      </c>
      <c r="D64" s="25" t="s">
        <v>238</v>
      </c>
      <c r="E64" s="25" t="s">
        <v>15</v>
      </c>
      <c r="F64" s="25" t="s">
        <v>239</v>
      </c>
      <c r="G64" s="17">
        <f t="shared" si="0"/>
        <v>24.12</v>
      </c>
      <c r="H64" s="20">
        <f t="shared" si="1"/>
        <v>2147.9399999999996</v>
      </c>
      <c r="I64" s="20">
        <f t="shared" si="2"/>
        <v>2446.79</v>
      </c>
      <c r="J64" s="20">
        <f t="shared" si="3"/>
        <v>2935.91</v>
      </c>
      <c r="K64" s="20">
        <f t="shared" si="4"/>
        <v>4021.88</v>
      </c>
    </row>
    <row r="65" spans="1:11" s="11" customFormat="1" ht="14.25" customHeight="1">
      <c r="A65" s="25" t="s">
        <v>216</v>
      </c>
      <c r="B65" s="25">
        <v>8</v>
      </c>
      <c r="C65" s="25" t="s">
        <v>240</v>
      </c>
      <c r="D65" s="25" t="s">
        <v>15</v>
      </c>
      <c r="E65" s="25" t="s">
        <v>241</v>
      </c>
      <c r="F65" s="25" t="s">
        <v>242</v>
      </c>
      <c r="G65" s="17">
        <f t="shared" si="0"/>
        <v>31.91</v>
      </c>
      <c r="H65" s="20">
        <f t="shared" si="1"/>
        <v>2524.92</v>
      </c>
      <c r="I65" s="20">
        <f t="shared" si="2"/>
        <v>2823.77</v>
      </c>
      <c r="J65" s="20">
        <f t="shared" si="3"/>
        <v>3312.89</v>
      </c>
      <c r="K65" s="20">
        <f t="shared" si="4"/>
        <v>4398.86</v>
      </c>
    </row>
    <row r="66" spans="1:11" s="11" customFormat="1" ht="14.25" customHeight="1">
      <c r="A66" s="25" t="s">
        <v>216</v>
      </c>
      <c r="B66" s="25">
        <v>9</v>
      </c>
      <c r="C66" s="25" t="s">
        <v>243</v>
      </c>
      <c r="D66" s="25" t="s">
        <v>15</v>
      </c>
      <c r="E66" s="25" t="s">
        <v>244</v>
      </c>
      <c r="F66" s="25" t="s">
        <v>245</v>
      </c>
      <c r="G66" s="17">
        <f t="shared" si="0"/>
        <v>34.12</v>
      </c>
      <c r="H66" s="20">
        <f t="shared" si="1"/>
        <v>2631.63</v>
      </c>
      <c r="I66" s="20">
        <f t="shared" si="2"/>
        <v>2930.48</v>
      </c>
      <c r="J66" s="20">
        <f t="shared" si="3"/>
        <v>3419.6</v>
      </c>
      <c r="K66" s="20">
        <f t="shared" si="4"/>
        <v>4505.57</v>
      </c>
    </row>
    <row r="67" spans="1:11" s="11" customFormat="1" ht="14.25" customHeight="1">
      <c r="A67" s="25" t="s">
        <v>216</v>
      </c>
      <c r="B67" s="25">
        <v>10</v>
      </c>
      <c r="C67" s="25" t="s">
        <v>246</v>
      </c>
      <c r="D67" s="25" t="s">
        <v>15</v>
      </c>
      <c r="E67" s="25" t="s">
        <v>247</v>
      </c>
      <c r="F67" s="25" t="s">
        <v>248</v>
      </c>
      <c r="G67" s="17">
        <f t="shared" si="0"/>
        <v>35.16</v>
      </c>
      <c r="H67" s="20">
        <f t="shared" si="1"/>
        <v>2681.89</v>
      </c>
      <c r="I67" s="20">
        <f t="shared" si="2"/>
        <v>2980.74</v>
      </c>
      <c r="J67" s="20">
        <f t="shared" si="3"/>
        <v>3469.8599999999997</v>
      </c>
      <c r="K67" s="20">
        <f t="shared" si="4"/>
        <v>4555.83</v>
      </c>
    </row>
    <row r="68" spans="1:11" s="11" customFormat="1" ht="14.25" customHeight="1">
      <c r="A68" s="25" t="s">
        <v>216</v>
      </c>
      <c r="B68" s="25">
        <v>11</v>
      </c>
      <c r="C68" s="25" t="s">
        <v>43</v>
      </c>
      <c r="D68" s="25" t="s">
        <v>15</v>
      </c>
      <c r="E68" s="25" t="s">
        <v>249</v>
      </c>
      <c r="F68" s="25" t="s">
        <v>250</v>
      </c>
      <c r="G68" s="17">
        <f t="shared" si="0"/>
        <v>35.15</v>
      </c>
      <c r="H68" s="20">
        <f t="shared" si="1"/>
        <v>2681.42</v>
      </c>
      <c r="I68" s="20">
        <f t="shared" si="2"/>
        <v>2980.27</v>
      </c>
      <c r="J68" s="20">
        <f t="shared" si="3"/>
        <v>3469.39</v>
      </c>
      <c r="K68" s="20">
        <f t="shared" si="4"/>
        <v>4555.36</v>
      </c>
    </row>
    <row r="69" spans="1:11" s="11" customFormat="1" ht="14.25" customHeight="1">
      <c r="A69" s="25" t="s">
        <v>216</v>
      </c>
      <c r="B69" s="25">
        <v>12</v>
      </c>
      <c r="C69" s="25" t="s">
        <v>251</v>
      </c>
      <c r="D69" s="25" t="s">
        <v>15</v>
      </c>
      <c r="E69" s="25" t="s">
        <v>252</v>
      </c>
      <c r="F69" s="25" t="s">
        <v>253</v>
      </c>
      <c r="G69" s="17">
        <f t="shared" si="0"/>
        <v>34.93</v>
      </c>
      <c r="H69" s="20">
        <f t="shared" si="1"/>
        <v>2670.9</v>
      </c>
      <c r="I69" s="20">
        <f t="shared" si="2"/>
        <v>2969.75</v>
      </c>
      <c r="J69" s="20">
        <f t="shared" si="3"/>
        <v>3458.87</v>
      </c>
      <c r="K69" s="20">
        <f t="shared" si="4"/>
        <v>4544.84</v>
      </c>
    </row>
    <row r="70" spans="1:11" s="11" customFormat="1" ht="14.25" customHeight="1">
      <c r="A70" s="25" t="s">
        <v>216</v>
      </c>
      <c r="B70" s="25">
        <v>13</v>
      </c>
      <c r="C70" s="25" t="s">
        <v>254</v>
      </c>
      <c r="D70" s="25" t="s">
        <v>15</v>
      </c>
      <c r="E70" s="25" t="s">
        <v>255</v>
      </c>
      <c r="F70" s="25" t="s">
        <v>256</v>
      </c>
      <c r="G70" s="17">
        <f t="shared" si="0"/>
        <v>35.23</v>
      </c>
      <c r="H70" s="20">
        <f t="shared" si="1"/>
        <v>2685.32</v>
      </c>
      <c r="I70" s="20">
        <f t="shared" si="2"/>
        <v>2984.1700000000005</v>
      </c>
      <c r="J70" s="20">
        <f t="shared" si="3"/>
        <v>3473.2900000000004</v>
      </c>
      <c r="K70" s="20">
        <f t="shared" si="4"/>
        <v>4559.26</v>
      </c>
    </row>
    <row r="71" spans="1:11" s="11" customFormat="1" ht="14.25" customHeight="1">
      <c r="A71" s="25" t="s">
        <v>216</v>
      </c>
      <c r="B71" s="25">
        <v>14</v>
      </c>
      <c r="C71" s="25" t="s">
        <v>257</v>
      </c>
      <c r="D71" s="25" t="s">
        <v>15</v>
      </c>
      <c r="E71" s="25" t="s">
        <v>258</v>
      </c>
      <c r="F71" s="25" t="s">
        <v>259</v>
      </c>
      <c r="G71" s="17">
        <f t="shared" si="0"/>
        <v>35.55</v>
      </c>
      <c r="H71" s="20">
        <f t="shared" si="1"/>
        <v>2700.9100000000003</v>
      </c>
      <c r="I71" s="20">
        <f t="shared" si="2"/>
        <v>2999.76</v>
      </c>
      <c r="J71" s="20">
        <f t="shared" si="3"/>
        <v>3488.88</v>
      </c>
      <c r="K71" s="20">
        <f t="shared" si="4"/>
        <v>4574.85</v>
      </c>
    </row>
    <row r="72" spans="1:11" s="11" customFormat="1" ht="14.25" customHeight="1">
      <c r="A72" s="25" t="s">
        <v>216</v>
      </c>
      <c r="B72" s="25">
        <v>15</v>
      </c>
      <c r="C72" s="25" t="s">
        <v>260</v>
      </c>
      <c r="D72" s="25" t="s">
        <v>15</v>
      </c>
      <c r="E72" s="25" t="s">
        <v>261</v>
      </c>
      <c r="F72" s="25" t="s">
        <v>262</v>
      </c>
      <c r="G72" s="17">
        <f t="shared" si="0"/>
        <v>35.33</v>
      </c>
      <c r="H72" s="20">
        <f t="shared" si="1"/>
        <v>2690.17</v>
      </c>
      <c r="I72" s="20">
        <f t="shared" si="2"/>
        <v>2989.0200000000004</v>
      </c>
      <c r="J72" s="20">
        <f t="shared" si="3"/>
        <v>3478.1400000000003</v>
      </c>
      <c r="K72" s="20">
        <f t="shared" si="4"/>
        <v>4564.110000000001</v>
      </c>
    </row>
    <row r="73" spans="1:11" s="11" customFormat="1" ht="14.25" customHeight="1">
      <c r="A73" s="25" t="s">
        <v>216</v>
      </c>
      <c r="B73" s="25">
        <v>16</v>
      </c>
      <c r="C73" s="25" t="s">
        <v>263</v>
      </c>
      <c r="D73" s="25" t="s">
        <v>15</v>
      </c>
      <c r="E73" s="25" t="s">
        <v>264</v>
      </c>
      <c r="F73" s="25" t="s">
        <v>265</v>
      </c>
      <c r="G73" s="17">
        <f t="shared" si="0"/>
        <v>35.52</v>
      </c>
      <c r="H73" s="20">
        <f t="shared" si="1"/>
        <v>2699.44</v>
      </c>
      <c r="I73" s="20">
        <f t="shared" si="2"/>
        <v>2998.2900000000004</v>
      </c>
      <c r="J73" s="20">
        <f t="shared" si="3"/>
        <v>3487.4100000000003</v>
      </c>
      <c r="K73" s="20">
        <f t="shared" si="4"/>
        <v>4573.380000000001</v>
      </c>
    </row>
    <row r="74" spans="1:11" s="11" customFormat="1" ht="14.25" customHeight="1">
      <c r="A74" s="25" t="s">
        <v>216</v>
      </c>
      <c r="B74" s="25">
        <v>17</v>
      </c>
      <c r="C74" s="25" t="s">
        <v>40</v>
      </c>
      <c r="D74" s="25" t="s">
        <v>15</v>
      </c>
      <c r="E74" s="25" t="s">
        <v>266</v>
      </c>
      <c r="F74" s="25" t="s">
        <v>267</v>
      </c>
      <c r="G74" s="17">
        <f aca="true" t="shared" si="5" ref="G74:G137">ROUND((F74*0.0211),2)</f>
        <v>35.5</v>
      </c>
      <c r="H74" s="20">
        <f aca="true" t="shared" si="6" ref="H74:H137">F74+$M$3+G74</f>
        <v>2698.44</v>
      </c>
      <c r="I74" s="20">
        <f aca="true" t="shared" si="7" ref="I74:I137">F74+$N$3+G74</f>
        <v>2997.29</v>
      </c>
      <c r="J74" s="20">
        <f aca="true" t="shared" si="8" ref="J74:J137">F74+$O$3+G74</f>
        <v>3486.41</v>
      </c>
      <c r="K74" s="20">
        <f aca="true" t="shared" si="9" ref="K74:K137">F74+$P$3+G74</f>
        <v>4572.38</v>
      </c>
    </row>
    <row r="75" spans="1:11" s="11" customFormat="1" ht="14.25" customHeight="1">
      <c r="A75" s="25" t="s">
        <v>216</v>
      </c>
      <c r="B75" s="25">
        <v>18</v>
      </c>
      <c r="C75" s="25" t="s">
        <v>268</v>
      </c>
      <c r="D75" s="25" t="s">
        <v>15</v>
      </c>
      <c r="E75" s="25" t="s">
        <v>269</v>
      </c>
      <c r="F75" s="25" t="s">
        <v>270</v>
      </c>
      <c r="G75" s="17">
        <f t="shared" si="5"/>
        <v>34.39</v>
      </c>
      <c r="H75" s="20">
        <f t="shared" si="6"/>
        <v>2644.6299999999997</v>
      </c>
      <c r="I75" s="20">
        <f t="shared" si="7"/>
        <v>2943.48</v>
      </c>
      <c r="J75" s="20">
        <f t="shared" si="8"/>
        <v>3432.6</v>
      </c>
      <c r="K75" s="20">
        <f t="shared" si="9"/>
        <v>4518.570000000001</v>
      </c>
    </row>
    <row r="76" spans="1:11" s="11" customFormat="1" ht="14.25" customHeight="1">
      <c r="A76" s="25" t="s">
        <v>216</v>
      </c>
      <c r="B76" s="25">
        <v>19</v>
      </c>
      <c r="C76" s="25" t="s">
        <v>271</v>
      </c>
      <c r="D76" s="25" t="s">
        <v>15</v>
      </c>
      <c r="E76" s="25" t="s">
        <v>272</v>
      </c>
      <c r="F76" s="25" t="s">
        <v>273</v>
      </c>
      <c r="G76" s="17">
        <f t="shared" si="5"/>
        <v>32.71</v>
      </c>
      <c r="H76" s="20">
        <f t="shared" si="6"/>
        <v>2563.4700000000003</v>
      </c>
      <c r="I76" s="20">
        <f t="shared" si="7"/>
        <v>2862.32</v>
      </c>
      <c r="J76" s="20">
        <f t="shared" si="8"/>
        <v>3351.44</v>
      </c>
      <c r="K76" s="20">
        <f t="shared" si="9"/>
        <v>4437.41</v>
      </c>
    </row>
    <row r="77" spans="1:11" s="11" customFormat="1" ht="14.25" customHeight="1">
      <c r="A77" s="25" t="s">
        <v>216</v>
      </c>
      <c r="B77" s="25">
        <v>20</v>
      </c>
      <c r="C77" s="25" t="s">
        <v>274</v>
      </c>
      <c r="D77" s="25" t="s">
        <v>15</v>
      </c>
      <c r="E77" s="25" t="s">
        <v>275</v>
      </c>
      <c r="F77" s="25" t="s">
        <v>276</v>
      </c>
      <c r="G77" s="17">
        <f t="shared" si="5"/>
        <v>32.75</v>
      </c>
      <c r="H77" s="20">
        <f t="shared" si="6"/>
        <v>2565.4300000000003</v>
      </c>
      <c r="I77" s="20">
        <f t="shared" si="7"/>
        <v>2864.28</v>
      </c>
      <c r="J77" s="20">
        <f t="shared" si="8"/>
        <v>3353.4</v>
      </c>
      <c r="K77" s="20">
        <f t="shared" si="9"/>
        <v>4439.37</v>
      </c>
    </row>
    <row r="78" spans="1:11" s="11" customFormat="1" ht="14.25" customHeight="1">
      <c r="A78" s="25" t="s">
        <v>216</v>
      </c>
      <c r="B78" s="25">
        <v>21</v>
      </c>
      <c r="C78" s="25" t="s">
        <v>277</v>
      </c>
      <c r="D78" s="25" t="s">
        <v>15</v>
      </c>
      <c r="E78" s="25" t="s">
        <v>278</v>
      </c>
      <c r="F78" s="25" t="s">
        <v>279</v>
      </c>
      <c r="G78" s="17">
        <f t="shared" si="5"/>
        <v>33.59</v>
      </c>
      <c r="H78" s="20">
        <f t="shared" si="6"/>
        <v>2605.8500000000004</v>
      </c>
      <c r="I78" s="20">
        <f t="shared" si="7"/>
        <v>2904.7000000000003</v>
      </c>
      <c r="J78" s="20">
        <f t="shared" si="8"/>
        <v>3393.82</v>
      </c>
      <c r="K78" s="20">
        <f t="shared" si="9"/>
        <v>4479.79</v>
      </c>
    </row>
    <row r="79" spans="1:11" s="11" customFormat="1" ht="14.25" customHeight="1">
      <c r="A79" s="25" t="s">
        <v>216</v>
      </c>
      <c r="B79" s="25">
        <v>22</v>
      </c>
      <c r="C79" s="25" t="s">
        <v>280</v>
      </c>
      <c r="D79" s="25" t="s">
        <v>281</v>
      </c>
      <c r="E79" s="25" t="s">
        <v>15</v>
      </c>
      <c r="F79" s="25" t="s">
        <v>282</v>
      </c>
      <c r="G79" s="17">
        <f t="shared" si="5"/>
        <v>32.66</v>
      </c>
      <c r="H79" s="20">
        <f t="shared" si="6"/>
        <v>2560.93</v>
      </c>
      <c r="I79" s="20">
        <f t="shared" si="7"/>
        <v>2859.7799999999997</v>
      </c>
      <c r="J79" s="20">
        <f t="shared" si="8"/>
        <v>3348.8999999999996</v>
      </c>
      <c r="K79" s="20">
        <f t="shared" si="9"/>
        <v>4434.87</v>
      </c>
    </row>
    <row r="80" spans="1:11" s="11" customFormat="1" ht="14.25" customHeight="1">
      <c r="A80" s="25" t="s">
        <v>216</v>
      </c>
      <c r="B80" s="25">
        <v>23</v>
      </c>
      <c r="C80" s="25" t="s">
        <v>283</v>
      </c>
      <c r="D80" s="25" t="s">
        <v>15</v>
      </c>
      <c r="E80" s="25" t="s">
        <v>284</v>
      </c>
      <c r="F80" s="25" t="s">
        <v>285</v>
      </c>
      <c r="G80" s="17">
        <f t="shared" si="5"/>
        <v>26.27</v>
      </c>
      <c r="H80" s="20">
        <f t="shared" si="6"/>
        <v>2251.77</v>
      </c>
      <c r="I80" s="20">
        <f t="shared" si="7"/>
        <v>2550.6200000000003</v>
      </c>
      <c r="J80" s="20">
        <f t="shared" si="8"/>
        <v>3039.7400000000002</v>
      </c>
      <c r="K80" s="20">
        <f t="shared" si="9"/>
        <v>4125.710000000001</v>
      </c>
    </row>
    <row r="81" spans="1:11" s="11" customFormat="1" ht="14.25" customHeight="1">
      <c r="A81" s="25" t="s">
        <v>286</v>
      </c>
      <c r="B81" s="25">
        <v>0</v>
      </c>
      <c r="C81" s="25" t="s">
        <v>287</v>
      </c>
      <c r="D81" s="25" t="s">
        <v>15</v>
      </c>
      <c r="E81" s="25" t="s">
        <v>288</v>
      </c>
      <c r="F81" s="25" t="s">
        <v>289</v>
      </c>
      <c r="G81" s="17">
        <f t="shared" si="5"/>
        <v>22.05</v>
      </c>
      <c r="H81" s="20">
        <f t="shared" si="6"/>
        <v>2047.37</v>
      </c>
      <c r="I81" s="20">
        <f t="shared" si="7"/>
        <v>2346.2200000000003</v>
      </c>
      <c r="J81" s="20">
        <f t="shared" si="8"/>
        <v>2835.34</v>
      </c>
      <c r="K81" s="20">
        <f t="shared" si="9"/>
        <v>3921.3100000000004</v>
      </c>
    </row>
    <row r="82" spans="1:11" s="11" customFormat="1" ht="14.25" customHeight="1">
      <c r="A82" s="25" t="s">
        <v>286</v>
      </c>
      <c r="B82" s="25">
        <v>1</v>
      </c>
      <c r="C82" s="25" t="s">
        <v>290</v>
      </c>
      <c r="D82" s="25" t="s">
        <v>15</v>
      </c>
      <c r="E82" s="25" t="s">
        <v>291</v>
      </c>
      <c r="F82" s="25" t="s">
        <v>292</v>
      </c>
      <c r="G82" s="17">
        <f t="shared" si="5"/>
        <v>20.92</v>
      </c>
      <c r="H82" s="20">
        <f t="shared" si="6"/>
        <v>1992.8500000000001</v>
      </c>
      <c r="I82" s="20">
        <f t="shared" si="7"/>
        <v>2291.7000000000003</v>
      </c>
      <c r="J82" s="20">
        <f t="shared" si="8"/>
        <v>2780.82</v>
      </c>
      <c r="K82" s="20">
        <f t="shared" si="9"/>
        <v>3866.79</v>
      </c>
    </row>
    <row r="83" spans="1:11" s="11" customFormat="1" ht="14.25" customHeight="1">
      <c r="A83" s="25" t="s">
        <v>286</v>
      </c>
      <c r="B83" s="25">
        <v>2</v>
      </c>
      <c r="C83" s="25" t="s">
        <v>293</v>
      </c>
      <c r="D83" s="25" t="s">
        <v>15</v>
      </c>
      <c r="E83" s="25" t="s">
        <v>294</v>
      </c>
      <c r="F83" s="25" t="s">
        <v>295</v>
      </c>
      <c r="G83" s="17">
        <f t="shared" si="5"/>
        <v>20.56</v>
      </c>
      <c r="H83" s="20">
        <f t="shared" si="6"/>
        <v>1975.28</v>
      </c>
      <c r="I83" s="20">
        <f t="shared" si="7"/>
        <v>2274.13</v>
      </c>
      <c r="J83" s="20">
        <f t="shared" si="8"/>
        <v>2763.25</v>
      </c>
      <c r="K83" s="20">
        <f t="shared" si="9"/>
        <v>3849.22</v>
      </c>
    </row>
    <row r="84" spans="1:11" s="11" customFormat="1" ht="14.25" customHeight="1">
      <c r="A84" s="25" t="s">
        <v>286</v>
      </c>
      <c r="B84" s="25">
        <v>3</v>
      </c>
      <c r="C84" s="25" t="s">
        <v>296</v>
      </c>
      <c r="D84" s="25" t="s">
        <v>15</v>
      </c>
      <c r="E84" s="25" t="s">
        <v>297</v>
      </c>
      <c r="F84" s="25" t="s">
        <v>298</v>
      </c>
      <c r="G84" s="17">
        <f t="shared" si="5"/>
        <v>19.59</v>
      </c>
      <c r="H84" s="20">
        <f t="shared" si="6"/>
        <v>1928.6899999999998</v>
      </c>
      <c r="I84" s="20">
        <f t="shared" si="7"/>
        <v>2227.5400000000004</v>
      </c>
      <c r="J84" s="20">
        <f t="shared" si="8"/>
        <v>2716.6600000000003</v>
      </c>
      <c r="K84" s="20">
        <f t="shared" si="9"/>
        <v>3802.63</v>
      </c>
    </row>
    <row r="85" spans="1:11" s="11" customFormat="1" ht="14.25" customHeight="1">
      <c r="A85" s="25" t="s">
        <v>286</v>
      </c>
      <c r="B85" s="25">
        <v>4</v>
      </c>
      <c r="C85" s="25" t="s">
        <v>299</v>
      </c>
      <c r="D85" s="25" t="s">
        <v>15</v>
      </c>
      <c r="E85" s="25" t="s">
        <v>300</v>
      </c>
      <c r="F85" s="25" t="s">
        <v>301</v>
      </c>
      <c r="G85" s="17">
        <f t="shared" si="5"/>
        <v>20.42</v>
      </c>
      <c r="H85" s="20">
        <f t="shared" si="6"/>
        <v>1968.4500000000003</v>
      </c>
      <c r="I85" s="20">
        <f t="shared" si="7"/>
        <v>2267.3</v>
      </c>
      <c r="J85" s="20">
        <f t="shared" si="8"/>
        <v>2756.42</v>
      </c>
      <c r="K85" s="20">
        <f t="shared" si="9"/>
        <v>3842.3900000000003</v>
      </c>
    </row>
    <row r="86" spans="1:11" s="11" customFormat="1" ht="14.25" customHeight="1">
      <c r="A86" s="25" t="s">
        <v>286</v>
      </c>
      <c r="B86" s="25">
        <v>5</v>
      </c>
      <c r="C86" s="25" t="s">
        <v>302</v>
      </c>
      <c r="D86" s="25" t="s">
        <v>15</v>
      </c>
      <c r="E86" s="25" t="s">
        <v>303</v>
      </c>
      <c r="F86" s="25" t="s">
        <v>304</v>
      </c>
      <c r="G86" s="17">
        <f t="shared" si="5"/>
        <v>20.88</v>
      </c>
      <c r="H86" s="20">
        <f t="shared" si="6"/>
        <v>1991.0100000000002</v>
      </c>
      <c r="I86" s="20">
        <f t="shared" si="7"/>
        <v>2289.86</v>
      </c>
      <c r="J86" s="20">
        <f t="shared" si="8"/>
        <v>2778.98</v>
      </c>
      <c r="K86" s="20">
        <f t="shared" si="9"/>
        <v>3864.9500000000003</v>
      </c>
    </row>
    <row r="87" spans="1:11" s="11" customFormat="1" ht="14.25" customHeight="1">
      <c r="A87" s="25" t="s">
        <v>286</v>
      </c>
      <c r="B87" s="25">
        <v>6</v>
      </c>
      <c r="C87" s="25" t="s">
        <v>305</v>
      </c>
      <c r="D87" s="25" t="s">
        <v>15</v>
      </c>
      <c r="E87" s="25" t="s">
        <v>306</v>
      </c>
      <c r="F87" s="25" t="s">
        <v>307</v>
      </c>
      <c r="G87" s="17">
        <f t="shared" si="5"/>
        <v>21.28</v>
      </c>
      <c r="H87" s="20">
        <f t="shared" si="6"/>
        <v>2010.34</v>
      </c>
      <c r="I87" s="20">
        <f t="shared" si="7"/>
        <v>2309.1900000000005</v>
      </c>
      <c r="J87" s="20">
        <f t="shared" si="8"/>
        <v>2798.3100000000004</v>
      </c>
      <c r="K87" s="20">
        <f t="shared" si="9"/>
        <v>3884.28</v>
      </c>
    </row>
    <row r="88" spans="1:11" s="11" customFormat="1" ht="14.25" customHeight="1">
      <c r="A88" s="25" t="s">
        <v>286</v>
      </c>
      <c r="B88" s="25">
        <v>7</v>
      </c>
      <c r="C88" s="25" t="s">
        <v>308</v>
      </c>
      <c r="D88" s="25" t="s">
        <v>309</v>
      </c>
      <c r="E88" s="25" t="s">
        <v>15</v>
      </c>
      <c r="F88" s="25" t="s">
        <v>310</v>
      </c>
      <c r="G88" s="17">
        <f t="shared" si="5"/>
        <v>26.74</v>
      </c>
      <c r="H88" s="20">
        <f t="shared" si="6"/>
        <v>2274.2699999999995</v>
      </c>
      <c r="I88" s="20">
        <f t="shared" si="7"/>
        <v>2573.12</v>
      </c>
      <c r="J88" s="20">
        <f t="shared" si="8"/>
        <v>3062.24</v>
      </c>
      <c r="K88" s="20">
        <f t="shared" si="9"/>
        <v>4148.21</v>
      </c>
    </row>
    <row r="89" spans="1:11" s="11" customFormat="1" ht="14.25" customHeight="1">
      <c r="A89" s="25" t="s">
        <v>286</v>
      </c>
      <c r="B89" s="25">
        <v>8</v>
      </c>
      <c r="C89" s="25" t="s">
        <v>52</v>
      </c>
      <c r="D89" s="25" t="s">
        <v>311</v>
      </c>
      <c r="E89" s="25" t="s">
        <v>15</v>
      </c>
      <c r="F89" s="25" t="s">
        <v>312</v>
      </c>
      <c r="G89" s="17">
        <f t="shared" si="5"/>
        <v>31.68</v>
      </c>
      <c r="H89" s="20">
        <f t="shared" si="6"/>
        <v>2513.4</v>
      </c>
      <c r="I89" s="20">
        <f t="shared" si="7"/>
        <v>2812.25</v>
      </c>
      <c r="J89" s="20">
        <f t="shared" si="8"/>
        <v>3301.37</v>
      </c>
      <c r="K89" s="20">
        <f t="shared" si="9"/>
        <v>4387.34</v>
      </c>
    </row>
    <row r="90" spans="1:11" s="11" customFormat="1" ht="14.25" customHeight="1">
      <c r="A90" s="25" t="s">
        <v>286</v>
      </c>
      <c r="B90" s="25">
        <v>9</v>
      </c>
      <c r="C90" s="25" t="s">
        <v>313</v>
      </c>
      <c r="D90" s="25" t="s">
        <v>15</v>
      </c>
      <c r="E90" s="25" t="s">
        <v>314</v>
      </c>
      <c r="F90" s="25" t="s">
        <v>315</v>
      </c>
      <c r="G90" s="17">
        <f t="shared" si="5"/>
        <v>34.68</v>
      </c>
      <c r="H90" s="20">
        <f t="shared" si="6"/>
        <v>2658.66</v>
      </c>
      <c r="I90" s="20">
        <f t="shared" si="7"/>
        <v>2957.5099999999998</v>
      </c>
      <c r="J90" s="20">
        <f t="shared" si="8"/>
        <v>3446.6299999999997</v>
      </c>
      <c r="K90" s="20">
        <f t="shared" si="9"/>
        <v>4532.6</v>
      </c>
    </row>
    <row r="91" spans="1:11" s="11" customFormat="1" ht="14.25" customHeight="1">
      <c r="A91" s="25" t="s">
        <v>286</v>
      </c>
      <c r="B91" s="25">
        <v>10</v>
      </c>
      <c r="C91" s="25" t="s">
        <v>316</v>
      </c>
      <c r="D91" s="25" t="s">
        <v>15</v>
      </c>
      <c r="E91" s="25" t="s">
        <v>317</v>
      </c>
      <c r="F91" s="25" t="s">
        <v>318</v>
      </c>
      <c r="G91" s="17">
        <f t="shared" si="5"/>
        <v>34.92</v>
      </c>
      <c r="H91" s="20">
        <f t="shared" si="6"/>
        <v>2670.58</v>
      </c>
      <c r="I91" s="20">
        <f t="shared" si="7"/>
        <v>2969.4300000000003</v>
      </c>
      <c r="J91" s="20">
        <f t="shared" si="8"/>
        <v>3458.55</v>
      </c>
      <c r="K91" s="20">
        <f t="shared" si="9"/>
        <v>4544.52</v>
      </c>
    </row>
    <row r="92" spans="1:11" s="11" customFormat="1" ht="14.25" customHeight="1">
      <c r="A92" s="25" t="s">
        <v>286</v>
      </c>
      <c r="B92" s="25">
        <v>11</v>
      </c>
      <c r="C92" s="25" t="s">
        <v>319</v>
      </c>
      <c r="D92" s="25" t="s">
        <v>15</v>
      </c>
      <c r="E92" s="25" t="s">
        <v>320</v>
      </c>
      <c r="F92" s="25" t="s">
        <v>321</v>
      </c>
      <c r="G92" s="17">
        <f t="shared" si="5"/>
        <v>35.48</v>
      </c>
      <c r="H92" s="20">
        <f t="shared" si="6"/>
        <v>2697.68</v>
      </c>
      <c r="I92" s="20">
        <f t="shared" si="7"/>
        <v>2996.53</v>
      </c>
      <c r="J92" s="20">
        <f t="shared" si="8"/>
        <v>3485.65</v>
      </c>
      <c r="K92" s="20">
        <f t="shared" si="9"/>
        <v>4571.62</v>
      </c>
    </row>
    <row r="93" spans="1:11" s="11" customFormat="1" ht="14.25" customHeight="1">
      <c r="A93" s="25" t="s">
        <v>286</v>
      </c>
      <c r="B93" s="25">
        <v>12</v>
      </c>
      <c r="C93" s="25" t="s">
        <v>322</v>
      </c>
      <c r="D93" s="25" t="s">
        <v>15</v>
      </c>
      <c r="E93" s="25" t="s">
        <v>323</v>
      </c>
      <c r="F93" s="25" t="s">
        <v>324</v>
      </c>
      <c r="G93" s="17">
        <f t="shared" si="5"/>
        <v>35.19</v>
      </c>
      <c r="H93" s="20">
        <f t="shared" si="6"/>
        <v>2683.38</v>
      </c>
      <c r="I93" s="20">
        <f t="shared" si="7"/>
        <v>2982.23</v>
      </c>
      <c r="J93" s="20">
        <f t="shared" si="8"/>
        <v>3471.35</v>
      </c>
      <c r="K93" s="20">
        <f t="shared" si="9"/>
        <v>4557.32</v>
      </c>
    </row>
    <row r="94" spans="1:11" s="11" customFormat="1" ht="14.25" customHeight="1">
      <c r="A94" s="25" t="s">
        <v>286</v>
      </c>
      <c r="B94" s="25">
        <v>13</v>
      </c>
      <c r="C94" s="25" t="s">
        <v>325</v>
      </c>
      <c r="D94" s="25" t="s">
        <v>15</v>
      </c>
      <c r="E94" s="25" t="s">
        <v>326</v>
      </c>
      <c r="F94" s="25" t="s">
        <v>327</v>
      </c>
      <c r="G94" s="17">
        <f t="shared" si="5"/>
        <v>35.45</v>
      </c>
      <c r="H94" s="20">
        <f t="shared" si="6"/>
        <v>2695.99</v>
      </c>
      <c r="I94" s="20">
        <f t="shared" si="7"/>
        <v>2994.84</v>
      </c>
      <c r="J94" s="20">
        <f t="shared" si="8"/>
        <v>3483.96</v>
      </c>
      <c r="K94" s="20">
        <f t="shared" si="9"/>
        <v>4569.929999999999</v>
      </c>
    </row>
    <row r="95" spans="1:11" s="11" customFormat="1" ht="14.25" customHeight="1">
      <c r="A95" s="25" t="s">
        <v>286</v>
      </c>
      <c r="B95" s="25">
        <v>14</v>
      </c>
      <c r="C95" s="25" t="s">
        <v>328</v>
      </c>
      <c r="D95" s="25" t="s">
        <v>15</v>
      </c>
      <c r="E95" s="25" t="s">
        <v>329</v>
      </c>
      <c r="F95" s="25" t="s">
        <v>330</v>
      </c>
      <c r="G95" s="17">
        <f t="shared" si="5"/>
        <v>35.6</v>
      </c>
      <c r="H95" s="20">
        <f t="shared" si="6"/>
        <v>2703.46</v>
      </c>
      <c r="I95" s="20">
        <f t="shared" si="7"/>
        <v>3002.31</v>
      </c>
      <c r="J95" s="20">
        <f t="shared" si="8"/>
        <v>3491.43</v>
      </c>
      <c r="K95" s="20">
        <f t="shared" si="9"/>
        <v>4577.400000000001</v>
      </c>
    </row>
    <row r="96" spans="1:11" s="11" customFormat="1" ht="14.25" customHeight="1">
      <c r="A96" s="25" t="s">
        <v>286</v>
      </c>
      <c r="B96" s="25">
        <v>15</v>
      </c>
      <c r="C96" s="25" t="s">
        <v>331</v>
      </c>
      <c r="D96" s="25" t="s">
        <v>15</v>
      </c>
      <c r="E96" s="25" t="s">
        <v>332</v>
      </c>
      <c r="F96" s="25" t="s">
        <v>333</v>
      </c>
      <c r="G96" s="17">
        <f t="shared" si="5"/>
        <v>35.32</v>
      </c>
      <c r="H96" s="20">
        <f t="shared" si="6"/>
        <v>2689.7500000000005</v>
      </c>
      <c r="I96" s="20">
        <f t="shared" si="7"/>
        <v>2988.6000000000004</v>
      </c>
      <c r="J96" s="20">
        <f t="shared" si="8"/>
        <v>3477.7200000000003</v>
      </c>
      <c r="K96" s="20">
        <f t="shared" si="9"/>
        <v>4563.69</v>
      </c>
    </row>
    <row r="97" spans="1:11" s="11" customFormat="1" ht="14.25" customHeight="1">
      <c r="A97" s="25" t="s">
        <v>286</v>
      </c>
      <c r="B97" s="25">
        <v>16</v>
      </c>
      <c r="C97" s="25" t="s">
        <v>334</v>
      </c>
      <c r="D97" s="25" t="s">
        <v>15</v>
      </c>
      <c r="E97" s="25" t="s">
        <v>335</v>
      </c>
      <c r="F97" s="25" t="s">
        <v>336</v>
      </c>
      <c r="G97" s="17">
        <f t="shared" si="5"/>
        <v>37.13</v>
      </c>
      <c r="H97" s="20">
        <f t="shared" si="6"/>
        <v>2777.3100000000004</v>
      </c>
      <c r="I97" s="20">
        <f t="shared" si="7"/>
        <v>3076.1600000000003</v>
      </c>
      <c r="J97" s="20">
        <f t="shared" si="8"/>
        <v>3565.28</v>
      </c>
      <c r="K97" s="20">
        <f t="shared" si="9"/>
        <v>4651.25</v>
      </c>
    </row>
    <row r="98" spans="1:11" s="11" customFormat="1" ht="14.25" customHeight="1">
      <c r="A98" s="25" t="s">
        <v>286</v>
      </c>
      <c r="B98" s="25">
        <v>17</v>
      </c>
      <c r="C98" s="25" t="s">
        <v>337</v>
      </c>
      <c r="D98" s="25" t="s">
        <v>15</v>
      </c>
      <c r="E98" s="25" t="s">
        <v>338</v>
      </c>
      <c r="F98" s="25" t="s">
        <v>339</v>
      </c>
      <c r="G98" s="17">
        <f t="shared" si="5"/>
        <v>34.78</v>
      </c>
      <c r="H98" s="20">
        <f t="shared" si="6"/>
        <v>2663.69</v>
      </c>
      <c r="I98" s="20">
        <f t="shared" si="7"/>
        <v>2962.5400000000004</v>
      </c>
      <c r="J98" s="20">
        <f t="shared" si="8"/>
        <v>3451.6600000000003</v>
      </c>
      <c r="K98" s="20">
        <f t="shared" si="9"/>
        <v>4537.63</v>
      </c>
    </row>
    <row r="99" spans="1:11" s="11" customFormat="1" ht="14.25" customHeight="1">
      <c r="A99" s="25" t="s">
        <v>286</v>
      </c>
      <c r="B99" s="25">
        <v>18</v>
      </c>
      <c r="C99" s="25" t="s">
        <v>340</v>
      </c>
      <c r="D99" s="25" t="s">
        <v>15</v>
      </c>
      <c r="E99" s="25" t="s">
        <v>341</v>
      </c>
      <c r="F99" s="25" t="s">
        <v>342</v>
      </c>
      <c r="G99" s="17">
        <f t="shared" si="5"/>
        <v>34.87</v>
      </c>
      <c r="H99" s="20">
        <f t="shared" si="6"/>
        <v>2668.02</v>
      </c>
      <c r="I99" s="20">
        <f t="shared" si="7"/>
        <v>2966.87</v>
      </c>
      <c r="J99" s="20">
        <f t="shared" si="8"/>
        <v>3455.99</v>
      </c>
      <c r="K99" s="20">
        <f t="shared" si="9"/>
        <v>4541.96</v>
      </c>
    </row>
    <row r="100" spans="1:11" s="11" customFormat="1" ht="14.25" customHeight="1">
      <c r="A100" s="25" t="s">
        <v>286</v>
      </c>
      <c r="B100" s="25">
        <v>19</v>
      </c>
      <c r="C100" s="25" t="s">
        <v>49</v>
      </c>
      <c r="D100" s="25" t="s">
        <v>15</v>
      </c>
      <c r="E100" s="25" t="s">
        <v>343</v>
      </c>
      <c r="F100" s="25" t="s">
        <v>344</v>
      </c>
      <c r="G100" s="17">
        <f t="shared" si="5"/>
        <v>33.35</v>
      </c>
      <c r="H100" s="20">
        <f t="shared" si="6"/>
        <v>2594.43</v>
      </c>
      <c r="I100" s="20">
        <f t="shared" si="7"/>
        <v>2893.28</v>
      </c>
      <c r="J100" s="20">
        <f t="shared" si="8"/>
        <v>3382.4</v>
      </c>
      <c r="K100" s="20">
        <f t="shared" si="9"/>
        <v>4468.370000000001</v>
      </c>
    </row>
    <row r="101" spans="1:11" s="11" customFormat="1" ht="14.25" customHeight="1">
      <c r="A101" s="25" t="s">
        <v>286</v>
      </c>
      <c r="B101" s="25">
        <v>20</v>
      </c>
      <c r="C101" s="25" t="s">
        <v>345</v>
      </c>
      <c r="D101" s="25" t="s">
        <v>15</v>
      </c>
      <c r="E101" s="25" t="s">
        <v>346</v>
      </c>
      <c r="F101" s="25" t="s">
        <v>347</v>
      </c>
      <c r="G101" s="17">
        <f t="shared" si="5"/>
        <v>33.97</v>
      </c>
      <c r="H101" s="20">
        <f t="shared" si="6"/>
        <v>2624.2999999999997</v>
      </c>
      <c r="I101" s="20">
        <f t="shared" si="7"/>
        <v>2923.15</v>
      </c>
      <c r="J101" s="20">
        <f t="shared" si="8"/>
        <v>3412.27</v>
      </c>
      <c r="K101" s="20">
        <f t="shared" si="9"/>
        <v>4498.240000000001</v>
      </c>
    </row>
    <row r="102" spans="1:11" s="11" customFormat="1" ht="14.25" customHeight="1">
      <c r="A102" s="25" t="s">
        <v>286</v>
      </c>
      <c r="B102" s="25">
        <v>21</v>
      </c>
      <c r="C102" s="25" t="s">
        <v>348</v>
      </c>
      <c r="D102" s="25" t="s">
        <v>15</v>
      </c>
      <c r="E102" s="25" t="s">
        <v>349</v>
      </c>
      <c r="F102" s="25" t="s">
        <v>350</v>
      </c>
      <c r="G102" s="17">
        <f t="shared" si="5"/>
        <v>35</v>
      </c>
      <c r="H102" s="20">
        <f t="shared" si="6"/>
        <v>2674.06</v>
      </c>
      <c r="I102" s="20">
        <f t="shared" si="7"/>
        <v>2972.91</v>
      </c>
      <c r="J102" s="20">
        <f t="shared" si="8"/>
        <v>3462.0299999999997</v>
      </c>
      <c r="K102" s="20">
        <f t="shared" si="9"/>
        <v>4548</v>
      </c>
    </row>
    <row r="103" spans="1:11" s="11" customFormat="1" ht="14.25" customHeight="1">
      <c r="A103" s="25" t="s">
        <v>286</v>
      </c>
      <c r="B103" s="25">
        <v>22</v>
      </c>
      <c r="C103" s="25" t="s">
        <v>351</v>
      </c>
      <c r="D103" s="25" t="s">
        <v>15</v>
      </c>
      <c r="E103" s="25" t="s">
        <v>352</v>
      </c>
      <c r="F103" s="25" t="s">
        <v>353</v>
      </c>
      <c r="G103" s="17">
        <f t="shared" si="5"/>
        <v>34.3</v>
      </c>
      <c r="H103" s="20">
        <f t="shared" si="6"/>
        <v>2640.28</v>
      </c>
      <c r="I103" s="20">
        <f t="shared" si="7"/>
        <v>2939.13</v>
      </c>
      <c r="J103" s="20">
        <f t="shared" si="8"/>
        <v>3428.25</v>
      </c>
      <c r="K103" s="20">
        <f t="shared" si="9"/>
        <v>4514.22</v>
      </c>
    </row>
    <row r="104" spans="1:11" s="11" customFormat="1" ht="14.25" customHeight="1">
      <c r="A104" s="25" t="s">
        <v>286</v>
      </c>
      <c r="B104" s="25">
        <v>23</v>
      </c>
      <c r="C104" s="25" t="s">
        <v>39</v>
      </c>
      <c r="D104" s="25" t="s">
        <v>15</v>
      </c>
      <c r="E104" s="25" t="s">
        <v>354</v>
      </c>
      <c r="F104" s="25" t="s">
        <v>355</v>
      </c>
      <c r="G104" s="17">
        <f t="shared" si="5"/>
        <v>31.46</v>
      </c>
      <c r="H104" s="20">
        <f t="shared" si="6"/>
        <v>2503.05</v>
      </c>
      <c r="I104" s="20">
        <f t="shared" si="7"/>
        <v>2801.9000000000005</v>
      </c>
      <c r="J104" s="20">
        <f t="shared" si="8"/>
        <v>3291.0200000000004</v>
      </c>
      <c r="K104" s="20">
        <f t="shared" si="9"/>
        <v>4376.990000000001</v>
      </c>
    </row>
    <row r="105" spans="1:11" s="11" customFormat="1" ht="14.25" customHeight="1">
      <c r="A105" s="25" t="s">
        <v>356</v>
      </c>
      <c r="B105" s="25">
        <v>0</v>
      </c>
      <c r="C105" s="25" t="s">
        <v>357</v>
      </c>
      <c r="D105" s="25" t="s">
        <v>15</v>
      </c>
      <c r="E105" s="25" t="s">
        <v>358</v>
      </c>
      <c r="F105" s="25" t="s">
        <v>359</v>
      </c>
      <c r="G105" s="17">
        <f t="shared" si="5"/>
        <v>23.44</v>
      </c>
      <c r="H105" s="20">
        <f t="shared" si="6"/>
        <v>2114.67</v>
      </c>
      <c r="I105" s="20">
        <f t="shared" si="7"/>
        <v>2413.52</v>
      </c>
      <c r="J105" s="20">
        <f t="shared" si="8"/>
        <v>2902.64</v>
      </c>
      <c r="K105" s="20">
        <f t="shared" si="9"/>
        <v>3988.61</v>
      </c>
    </row>
    <row r="106" spans="1:11" s="11" customFormat="1" ht="14.25" customHeight="1">
      <c r="A106" s="25" t="s">
        <v>356</v>
      </c>
      <c r="B106" s="25">
        <v>1</v>
      </c>
      <c r="C106" s="25" t="s">
        <v>360</v>
      </c>
      <c r="D106" s="25" t="s">
        <v>15</v>
      </c>
      <c r="E106" s="25" t="s">
        <v>361</v>
      </c>
      <c r="F106" s="25" t="s">
        <v>362</v>
      </c>
      <c r="G106" s="17">
        <f t="shared" si="5"/>
        <v>20.81</v>
      </c>
      <c r="H106" s="20">
        <f t="shared" si="6"/>
        <v>1987.33</v>
      </c>
      <c r="I106" s="20">
        <f t="shared" si="7"/>
        <v>2286.18</v>
      </c>
      <c r="J106" s="20">
        <f t="shared" si="8"/>
        <v>2775.2999999999997</v>
      </c>
      <c r="K106" s="20">
        <f t="shared" si="9"/>
        <v>3861.27</v>
      </c>
    </row>
    <row r="107" spans="1:11" s="11" customFormat="1" ht="14.25" customHeight="1">
      <c r="A107" s="25" t="s">
        <v>356</v>
      </c>
      <c r="B107" s="25">
        <v>2</v>
      </c>
      <c r="C107" s="25" t="s">
        <v>363</v>
      </c>
      <c r="D107" s="25" t="s">
        <v>15</v>
      </c>
      <c r="E107" s="25" t="s">
        <v>364</v>
      </c>
      <c r="F107" s="25" t="s">
        <v>365</v>
      </c>
      <c r="G107" s="17">
        <f t="shared" si="5"/>
        <v>30.54</v>
      </c>
      <c r="H107" s="20">
        <f t="shared" si="6"/>
        <v>2458.2200000000003</v>
      </c>
      <c r="I107" s="20">
        <f t="shared" si="7"/>
        <v>2757.07</v>
      </c>
      <c r="J107" s="20">
        <f t="shared" si="8"/>
        <v>3246.19</v>
      </c>
      <c r="K107" s="20">
        <f t="shared" si="9"/>
        <v>4332.16</v>
      </c>
    </row>
    <row r="108" spans="1:11" s="11" customFormat="1" ht="14.25" customHeight="1">
      <c r="A108" s="25" t="s">
        <v>356</v>
      </c>
      <c r="B108" s="25">
        <v>3</v>
      </c>
      <c r="C108" s="25" t="s">
        <v>366</v>
      </c>
      <c r="D108" s="25" t="s">
        <v>15</v>
      </c>
      <c r="E108" s="25" t="s">
        <v>367</v>
      </c>
      <c r="F108" s="25" t="s">
        <v>368</v>
      </c>
      <c r="G108" s="17">
        <f t="shared" si="5"/>
        <v>24.18</v>
      </c>
      <c r="H108" s="20">
        <f t="shared" si="6"/>
        <v>2150.4999999999995</v>
      </c>
      <c r="I108" s="20">
        <f t="shared" si="7"/>
        <v>2449.35</v>
      </c>
      <c r="J108" s="20">
        <f t="shared" si="8"/>
        <v>2938.47</v>
      </c>
      <c r="K108" s="20">
        <f t="shared" si="9"/>
        <v>4024.44</v>
      </c>
    </row>
    <row r="109" spans="1:11" s="11" customFormat="1" ht="14.25" customHeight="1">
      <c r="A109" s="25" t="s">
        <v>356</v>
      </c>
      <c r="B109" s="25">
        <v>4</v>
      </c>
      <c r="C109" s="25" t="s">
        <v>369</v>
      </c>
      <c r="D109" s="25" t="s">
        <v>15</v>
      </c>
      <c r="E109" s="25" t="s">
        <v>370</v>
      </c>
      <c r="F109" s="25" t="s">
        <v>371</v>
      </c>
      <c r="G109" s="17">
        <f t="shared" si="5"/>
        <v>22.04</v>
      </c>
      <c r="H109" s="20">
        <f t="shared" si="6"/>
        <v>2046.88</v>
      </c>
      <c r="I109" s="20">
        <f t="shared" si="7"/>
        <v>2345.7300000000005</v>
      </c>
      <c r="J109" s="20">
        <f t="shared" si="8"/>
        <v>2834.8500000000004</v>
      </c>
      <c r="K109" s="20">
        <f t="shared" si="9"/>
        <v>3920.82</v>
      </c>
    </row>
    <row r="110" spans="1:11" s="11" customFormat="1" ht="14.25" customHeight="1">
      <c r="A110" s="25" t="s">
        <v>356</v>
      </c>
      <c r="B110" s="25">
        <v>5</v>
      </c>
      <c r="C110" s="25" t="s">
        <v>372</v>
      </c>
      <c r="D110" s="25" t="s">
        <v>15</v>
      </c>
      <c r="E110" s="25" t="s">
        <v>373</v>
      </c>
      <c r="F110" s="25" t="s">
        <v>374</v>
      </c>
      <c r="G110" s="17">
        <f t="shared" si="5"/>
        <v>20.77</v>
      </c>
      <c r="H110" s="20">
        <f t="shared" si="6"/>
        <v>1985.4099999999999</v>
      </c>
      <c r="I110" s="20">
        <f t="shared" si="7"/>
        <v>2284.26</v>
      </c>
      <c r="J110" s="20">
        <f t="shared" si="8"/>
        <v>2773.38</v>
      </c>
      <c r="K110" s="20">
        <f t="shared" si="9"/>
        <v>3859.35</v>
      </c>
    </row>
    <row r="111" spans="1:11" s="11" customFormat="1" ht="14.25" customHeight="1">
      <c r="A111" s="25" t="s">
        <v>356</v>
      </c>
      <c r="B111" s="25">
        <v>6</v>
      </c>
      <c r="C111" s="25" t="s">
        <v>375</v>
      </c>
      <c r="D111" s="25" t="s">
        <v>15</v>
      </c>
      <c r="E111" s="25" t="s">
        <v>376</v>
      </c>
      <c r="F111" s="25" t="s">
        <v>377</v>
      </c>
      <c r="G111" s="17">
        <f t="shared" si="5"/>
        <v>22.02</v>
      </c>
      <c r="H111" s="20">
        <f t="shared" si="6"/>
        <v>2045.99</v>
      </c>
      <c r="I111" s="20">
        <f t="shared" si="7"/>
        <v>2344.84</v>
      </c>
      <c r="J111" s="20">
        <f t="shared" si="8"/>
        <v>2833.96</v>
      </c>
      <c r="K111" s="20">
        <f t="shared" si="9"/>
        <v>3919.93</v>
      </c>
    </row>
    <row r="112" spans="1:11" s="11" customFormat="1" ht="14.25" customHeight="1">
      <c r="A112" s="25" t="s">
        <v>356</v>
      </c>
      <c r="B112" s="25">
        <v>7</v>
      </c>
      <c r="C112" s="25" t="s">
        <v>378</v>
      </c>
      <c r="D112" s="25" t="s">
        <v>379</v>
      </c>
      <c r="E112" s="25" t="s">
        <v>15</v>
      </c>
      <c r="F112" s="25" t="s">
        <v>380</v>
      </c>
      <c r="G112" s="17">
        <f t="shared" si="5"/>
        <v>28.1</v>
      </c>
      <c r="H112" s="20">
        <f t="shared" si="6"/>
        <v>2340.11</v>
      </c>
      <c r="I112" s="20">
        <f t="shared" si="7"/>
        <v>2638.96</v>
      </c>
      <c r="J112" s="20">
        <f t="shared" si="8"/>
        <v>3128.08</v>
      </c>
      <c r="K112" s="20">
        <f t="shared" si="9"/>
        <v>4214.05</v>
      </c>
    </row>
    <row r="113" spans="1:11" s="11" customFormat="1" ht="14.25" customHeight="1">
      <c r="A113" s="25" t="s">
        <v>356</v>
      </c>
      <c r="B113" s="25">
        <v>8</v>
      </c>
      <c r="C113" s="25" t="s">
        <v>381</v>
      </c>
      <c r="D113" s="25" t="s">
        <v>15</v>
      </c>
      <c r="E113" s="25" t="s">
        <v>382</v>
      </c>
      <c r="F113" s="25" t="s">
        <v>383</v>
      </c>
      <c r="G113" s="17">
        <f t="shared" si="5"/>
        <v>33.69</v>
      </c>
      <c r="H113" s="20">
        <f t="shared" si="6"/>
        <v>2610.8300000000004</v>
      </c>
      <c r="I113" s="20">
        <f t="shared" si="7"/>
        <v>2909.6800000000003</v>
      </c>
      <c r="J113" s="20">
        <f t="shared" si="8"/>
        <v>3398.8</v>
      </c>
      <c r="K113" s="20">
        <f t="shared" si="9"/>
        <v>4484.7699999999995</v>
      </c>
    </row>
    <row r="114" spans="1:11" s="11" customFormat="1" ht="14.25" customHeight="1">
      <c r="A114" s="25" t="s">
        <v>356</v>
      </c>
      <c r="B114" s="25">
        <v>9</v>
      </c>
      <c r="C114" s="25" t="s">
        <v>384</v>
      </c>
      <c r="D114" s="25" t="s">
        <v>15</v>
      </c>
      <c r="E114" s="25" t="s">
        <v>385</v>
      </c>
      <c r="F114" s="25" t="s">
        <v>386</v>
      </c>
      <c r="G114" s="17">
        <f t="shared" si="5"/>
        <v>34.83</v>
      </c>
      <c r="H114" s="20">
        <f t="shared" si="6"/>
        <v>2666.02</v>
      </c>
      <c r="I114" s="20">
        <f t="shared" si="7"/>
        <v>2964.87</v>
      </c>
      <c r="J114" s="20">
        <f t="shared" si="8"/>
        <v>3453.99</v>
      </c>
      <c r="K114" s="20">
        <f t="shared" si="9"/>
        <v>4539.96</v>
      </c>
    </row>
    <row r="115" spans="1:11" s="11" customFormat="1" ht="14.25" customHeight="1">
      <c r="A115" s="25" t="s">
        <v>356</v>
      </c>
      <c r="B115" s="25">
        <v>10</v>
      </c>
      <c r="C115" s="25" t="s">
        <v>387</v>
      </c>
      <c r="D115" s="25" t="s">
        <v>15</v>
      </c>
      <c r="E115" s="25" t="s">
        <v>388</v>
      </c>
      <c r="F115" s="25" t="s">
        <v>42</v>
      </c>
      <c r="G115" s="17">
        <f t="shared" si="5"/>
        <v>35.27</v>
      </c>
      <c r="H115" s="20">
        <f t="shared" si="6"/>
        <v>2687.4100000000003</v>
      </c>
      <c r="I115" s="20">
        <f t="shared" si="7"/>
        <v>2986.26</v>
      </c>
      <c r="J115" s="20">
        <f t="shared" si="8"/>
        <v>3475.38</v>
      </c>
      <c r="K115" s="20">
        <f t="shared" si="9"/>
        <v>4561.35</v>
      </c>
    </row>
    <row r="116" spans="1:11" s="11" customFormat="1" ht="14.25" customHeight="1">
      <c r="A116" s="25" t="s">
        <v>356</v>
      </c>
      <c r="B116" s="25">
        <v>11</v>
      </c>
      <c r="C116" s="25" t="s">
        <v>389</v>
      </c>
      <c r="D116" s="25" t="s">
        <v>15</v>
      </c>
      <c r="E116" s="25" t="s">
        <v>390</v>
      </c>
      <c r="F116" s="25" t="s">
        <v>391</v>
      </c>
      <c r="G116" s="17">
        <f t="shared" si="5"/>
        <v>35.12</v>
      </c>
      <c r="H116" s="20">
        <f t="shared" si="6"/>
        <v>2680.23</v>
      </c>
      <c r="I116" s="20">
        <f t="shared" si="7"/>
        <v>2979.08</v>
      </c>
      <c r="J116" s="20">
        <f t="shared" si="8"/>
        <v>3468.2</v>
      </c>
      <c r="K116" s="20">
        <f t="shared" si="9"/>
        <v>4554.17</v>
      </c>
    </row>
    <row r="117" spans="1:11" s="11" customFormat="1" ht="14.25" customHeight="1">
      <c r="A117" s="25" t="s">
        <v>356</v>
      </c>
      <c r="B117" s="25">
        <v>12</v>
      </c>
      <c r="C117" s="25" t="s">
        <v>392</v>
      </c>
      <c r="D117" s="25" t="s">
        <v>15</v>
      </c>
      <c r="E117" s="25" t="s">
        <v>393</v>
      </c>
      <c r="F117" s="25" t="s">
        <v>394</v>
      </c>
      <c r="G117" s="17">
        <f t="shared" si="5"/>
        <v>35.02</v>
      </c>
      <c r="H117" s="20">
        <f t="shared" si="6"/>
        <v>2675.32</v>
      </c>
      <c r="I117" s="20">
        <f t="shared" si="7"/>
        <v>2974.17</v>
      </c>
      <c r="J117" s="20">
        <f t="shared" si="8"/>
        <v>3463.29</v>
      </c>
      <c r="K117" s="20">
        <f t="shared" si="9"/>
        <v>4549.26</v>
      </c>
    </row>
    <row r="118" spans="1:11" s="11" customFormat="1" ht="14.25" customHeight="1">
      <c r="A118" s="25" t="s">
        <v>356</v>
      </c>
      <c r="B118" s="25">
        <v>13</v>
      </c>
      <c r="C118" s="25" t="s">
        <v>395</v>
      </c>
      <c r="D118" s="25" t="s">
        <v>15</v>
      </c>
      <c r="E118" s="25" t="s">
        <v>396</v>
      </c>
      <c r="F118" s="25" t="s">
        <v>397</v>
      </c>
      <c r="G118" s="17">
        <f t="shared" si="5"/>
        <v>35.05</v>
      </c>
      <c r="H118" s="20">
        <f t="shared" si="6"/>
        <v>2676.58</v>
      </c>
      <c r="I118" s="20">
        <f t="shared" si="7"/>
        <v>2975.4300000000003</v>
      </c>
      <c r="J118" s="20">
        <f t="shared" si="8"/>
        <v>3464.55</v>
      </c>
      <c r="K118" s="20">
        <f t="shared" si="9"/>
        <v>4550.52</v>
      </c>
    </row>
    <row r="119" spans="1:11" s="11" customFormat="1" ht="14.25" customHeight="1">
      <c r="A119" s="25" t="s">
        <v>356</v>
      </c>
      <c r="B119" s="25">
        <v>14</v>
      </c>
      <c r="C119" s="25" t="s">
        <v>398</v>
      </c>
      <c r="D119" s="25" t="s">
        <v>399</v>
      </c>
      <c r="E119" s="25" t="s">
        <v>15</v>
      </c>
      <c r="F119" s="25" t="s">
        <v>400</v>
      </c>
      <c r="G119" s="17">
        <f t="shared" si="5"/>
        <v>35.53</v>
      </c>
      <c r="H119" s="20">
        <f t="shared" si="6"/>
        <v>2699.98</v>
      </c>
      <c r="I119" s="20">
        <f t="shared" si="7"/>
        <v>2998.8300000000004</v>
      </c>
      <c r="J119" s="20">
        <f t="shared" si="8"/>
        <v>3487.9500000000003</v>
      </c>
      <c r="K119" s="20">
        <f t="shared" si="9"/>
        <v>4573.92</v>
      </c>
    </row>
    <row r="120" spans="1:11" s="11" customFormat="1" ht="14.25" customHeight="1">
      <c r="A120" s="25" t="s">
        <v>356</v>
      </c>
      <c r="B120" s="25">
        <v>15</v>
      </c>
      <c r="C120" s="25" t="s">
        <v>401</v>
      </c>
      <c r="D120" s="25" t="s">
        <v>402</v>
      </c>
      <c r="E120" s="25" t="s">
        <v>15</v>
      </c>
      <c r="F120" s="25" t="s">
        <v>403</v>
      </c>
      <c r="G120" s="17">
        <f t="shared" si="5"/>
        <v>35.27</v>
      </c>
      <c r="H120" s="20">
        <f t="shared" si="6"/>
        <v>2687.53</v>
      </c>
      <c r="I120" s="20">
        <f t="shared" si="7"/>
        <v>2986.38</v>
      </c>
      <c r="J120" s="20">
        <f t="shared" si="8"/>
        <v>3475.5</v>
      </c>
      <c r="K120" s="20">
        <f t="shared" si="9"/>
        <v>4561.47</v>
      </c>
    </row>
    <row r="121" spans="1:11" s="11" customFormat="1" ht="14.25" customHeight="1">
      <c r="A121" s="25" t="s">
        <v>356</v>
      </c>
      <c r="B121" s="25">
        <v>16</v>
      </c>
      <c r="C121" s="25" t="s">
        <v>404</v>
      </c>
      <c r="D121" s="25" t="s">
        <v>405</v>
      </c>
      <c r="E121" s="25" t="s">
        <v>15</v>
      </c>
      <c r="F121" s="25" t="s">
        <v>406</v>
      </c>
      <c r="G121" s="17">
        <f t="shared" si="5"/>
        <v>34.72</v>
      </c>
      <c r="H121" s="20">
        <f t="shared" si="6"/>
        <v>2660.86</v>
      </c>
      <c r="I121" s="20">
        <f t="shared" si="7"/>
        <v>2959.71</v>
      </c>
      <c r="J121" s="20">
        <f t="shared" si="8"/>
        <v>3448.83</v>
      </c>
      <c r="K121" s="20">
        <f t="shared" si="9"/>
        <v>4534.8</v>
      </c>
    </row>
    <row r="122" spans="1:11" s="11" customFormat="1" ht="14.25" customHeight="1">
      <c r="A122" s="25" t="s">
        <v>356</v>
      </c>
      <c r="B122" s="25">
        <v>17</v>
      </c>
      <c r="C122" s="25" t="s">
        <v>407</v>
      </c>
      <c r="D122" s="25" t="s">
        <v>408</v>
      </c>
      <c r="E122" s="25" t="s">
        <v>15</v>
      </c>
      <c r="F122" s="25" t="s">
        <v>409</v>
      </c>
      <c r="G122" s="17">
        <f t="shared" si="5"/>
        <v>34.56</v>
      </c>
      <c r="H122" s="20">
        <f t="shared" si="6"/>
        <v>2652.9100000000003</v>
      </c>
      <c r="I122" s="20">
        <f t="shared" si="7"/>
        <v>2951.76</v>
      </c>
      <c r="J122" s="20">
        <f t="shared" si="8"/>
        <v>3440.88</v>
      </c>
      <c r="K122" s="20">
        <f t="shared" si="9"/>
        <v>4526.85</v>
      </c>
    </row>
    <row r="123" spans="1:11" s="11" customFormat="1" ht="14.25" customHeight="1">
      <c r="A123" s="25" t="s">
        <v>356</v>
      </c>
      <c r="B123" s="25">
        <v>18</v>
      </c>
      <c r="C123" s="25" t="s">
        <v>410</v>
      </c>
      <c r="D123" s="25" t="s">
        <v>15</v>
      </c>
      <c r="E123" s="25" t="s">
        <v>411</v>
      </c>
      <c r="F123" s="25" t="s">
        <v>412</v>
      </c>
      <c r="G123" s="17">
        <f t="shared" si="5"/>
        <v>34.6</v>
      </c>
      <c r="H123" s="20">
        <f t="shared" si="6"/>
        <v>2654.7400000000002</v>
      </c>
      <c r="I123" s="20">
        <f t="shared" si="7"/>
        <v>2953.59</v>
      </c>
      <c r="J123" s="20">
        <f t="shared" si="8"/>
        <v>3442.71</v>
      </c>
      <c r="K123" s="20">
        <f t="shared" si="9"/>
        <v>4528.68</v>
      </c>
    </row>
    <row r="124" spans="1:11" s="11" customFormat="1" ht="14.25" customHeight="1">
      <c r="A124" s="25" t="s">
        <v>356</v>
      </c>
      <c r="B124" s="25">
        <v>19</v>
      </c>
      <c r="C124" s="25" t="s">
        <v>413</v>
      </c>
      <c r="D124" s="25" t="s">
        <v>15</v>
      </c>
      <c r="E124" s="25" t="s">
        <v>414</v>
      </c>
      <c r="F124" s="25" t="s">
        <v>415</v>
      </c>
      <c r="G124" s="17">
        <f t="shared" si="5"/>
        <v>33.78</v>
      </c>
      <c r="H124" s="20">
        <f t="shared" si="6"/>
        <v>2615.1</v>
      </c>
      <c r="I124" s="20">
        <f t="shared" si="7"/>
        <v>2913.9500000000003</v>
      </c>
      <c r="J124" s="20">
        <f t="shared" si="8"/>
        <v>3403.07</v>
      </c>
      <c r="K124" s="20">
        <f t="shared" si="9"/>
        <v>4489.04</v>
      </c>
    </row>
    <row r="125" spans="1:11" s="11" customFormat="1" ht="14.25" customHeight="1">
      <c r="A125" s="25" t="s">
        <v>356</v>
      </c>
      <c r="B125" s="25">
        <v>20</v>
      </c>
      <c r="C125" s="25" t="s">
        <v>416</v>
      </c>
      <c r="D125" s="25" t="s">
        <v>15</v>
      </c>
      <c r="E125" s="25" t="s">
        <v>417</v>
      </c>
      <c r="F125" s="25" t="s">
        <v>418</v>
      </c>
      <c r="G125" s="17">
        <f t="shared" si="5"/>
        <v>33.84</v>
      </c>
      <c r="H125" s="20">
        <f t="shared" si="6"/>
        <v>2617.8900000000003</v>
      </c>
      <c r="I125" s="20">
        <f t="shared" si="7"/>
        <v>2916.7400000000002</v>
      </c>
      <c r="J125" s="20">
        <f t="shared" si="8"/>
        <v>3405.86</v>
      </c>
      <c r="K125" s="20">
        <f t="shared" si="9"/>
        <v>4491.83</v>
      </c>
    </row>
    <row r="126" spans="1:11" s="11" customFormat="1" ht="14.25" customHeight="1">
      <c r="A126" s="25" t="s">
        <v>356</v>
      </c>
      <c r="B126" s="25">
        <v>21</v>
      </c>
      <c r="C126" s="25" t="s">
        <v>419</v>
      </c>
      <c r="D126" s="25" t="s">
        <v>15</v>
      </c>
      <c r="E126" s="25" t="s">
        <v>420</v>
      </c>
      <c r="F126" s="25" t="s">
        <v>421</v>
      </c>
      <c r="G126" s="17">
        <f t="shared" si="5"/>
        <v>35.23</v>
      </c>
      <c r="H126" s="20">
        <f t="shared" si="6"/>
        <v>2685.5099999999998</v>
      </c>
      <c r="I126" s="20">
        <f t="shared" si="7"/>
        <v>2984.36</v>
      </c>
      <c r="J126" s="20">
        <f t="shared" si="8"/>
        <v>3473.48</v>
      </c>
      <c r="K126" s="20">
        <f t="shared" si="9"/>
        <v>4559.45</v>
      </c>
    </row>
    <row r="127" spans="1:11" s="11" customFormat="1" ht="14.25" customHeight="1">
      <c r="A127" s="25" t="s">
        <v>356</v>
      </c>
      <c r="B127" s="25">
        <v>22</v>
      </c>
      <c r="C127" s="25" t="s">
        <v>422</v>
      </c>
      <c r="D127" s="25" t="s">
        <v>15</v>
      </c>
      <c r="E127" s="25" t="s">
        <v>423</v>
      </c>
      <c r="F127" s="25" t="s">
        <v>424</v>
      </c>
      <c r="G127" s="17">
        <f t="shared" si="5"/>
        <v>34.24</v>
      </c>
      <c r="H127" s="20">
        <f t="shared" si="6"/>
        <v>2637.43</v>
      </c>
      <c r="I127" s="20">
        <f t="shared" si="7"/>
        <v>2936.2799999999997</v>
      </c>
      <c r="J127" s="20">
        <f t="shared" si="8"/>
        <v>3425.3999999999996</v>
      </c>
      <c r="K127" s="20">
        <f t="shared" si="9"/>
        <v>4511.37</v>
      </c>
    </row>
    <row r="128" spans="1:11" s="11" customFormat="1" ht="14.25" customHeight="1">
      <c r="A128" s="25" t="s">
        <v>356</v>
      </c>
      <c r="B128" s="25">
        <v>23</v>
      </c>
      <c r="C128" s="25" t="s">
        <v>425</v>
      </c>
      <c r="D128" s="25" t="s">
        <v>15</v>
      </c>
      <c r="E128" s="25" t="s">
        <v>426</v>
      </c>
      <c r="F128" s="25" t="s">
        <v>427</v>
      </c>
      <c r="G128" s="17">
        <f t="shared" si="5"/>
        <v>29.32</v>
      </c>
      <c r="H128" s="20">
        <f t="shared" si="6"/>
        <v>2399.3300000000004</v>
      </c>
      <c r="I128" s="20">
        <f t="shared" si="7"/>
        <v>2698.1800000000003</v>
      </c>
      <c r="J128" s="20">
        <f t="shared" si="8"/>
        <v>3187.3</v>
      </c>
      <c r="K128" s="20">
        <f t="shared" si="9"/>
        <v>4273.2699999999995</v>
      </c>
    </row>
    <row r="129" spans="1:11" s="11" customFormat="1" ht="14.25" customHeight="1">
      <c r="A129" s="25" t="s">
        <v>428</v>
      </c>
      <c r="B129" s="25">
        <v>0</v>
      </c>
      <c r="C129" s="25" t="s">
        <v>429</v>
      </c>
      <c r="D129" s="25" t="s">
        <v>15</v>
      </c>
      <c r="E129" s="25" t="s">
        <v>430</v>
      </c>
      <c r="F129" s="25" t="s">
        <v>431</v>
      </c>
      <c r="G129" s="17">
        <f t="shared" si="5"/>
        <v>26.21</v>
      </c>
      <c r="H129" s="20">
        <f t="shared" si="6"/>
        <v>2249</v>
      </c>
      <c r="I129" s="20">
        <f t="shared" si="7"/>
        <v>2547.8500000000004</v>
      </c>
      <c r="J129" s="20">
        <f t="shared" si="8"/>
        <v>3036.9700000000003</v>
      </c>
      <c r="K129" s="20">
        <f t="shared" si="9"/>
        <v>4122.94</v>
      </c>
    </row>
    <row r="130" spans="1:11" s="11" customFormat="1" ht="14.25" customHeight="1">
      <c r="A130" s="25" t="s">
        <v>428</v>
      </c>
      <c r="B130" s="25">
        <v>1</v>
      </c>
      <c r="C130" s="25" t="s">
        <v>432</v>
      </c>
      <c r="D130" s="25" t="s">
        <v>15</v>
      </c>
      <c r="E130" s="25" t="s">
        <v>433</v>
      </c>
      <c r="F130" s="25" t="s">
        <v>434</v>
      </c>
      <c r="G130" s="17">
        <f t="shared" si="5"/>
        <v>21.69</v>
      </c>
      <c r="H130" s="20">
        <f t="shared" si="6"/>
        <v>2030.2</v>
      </c>
      <c r="I130" s="20">
        <f t="shared" si="7"/>
        <v>2329.05</v>
      </c>
      <c r="J130" s="20">
        <f t="shared" si="8"/>
        <v>2818.17</v>
      </c>
      <c r="K130" s="20">
        <f t="shared" si="9"/>
        <v>3904.14</v>
      </c>
    </row>
    <row r="131" spans="1:11" s="11" customFormat="1" ht="14.25" customHeight="1">
      <c r="A131" s="25" t="s">
        <v>428</v>
      </c>
      <c r="B131" s="25">
        <v>2</v>
      </c>
      <c r="C131" s="25" t="s">
        <v>435</v>
      </c>
      <c r="D131" s="25" t="s">
        <v>15</v>
      </c>
      <c r="E131" s="25" t="s">
        <v>436</v>
      </c>
      <c r="F131" s="25" t="s">
        <v>437</v>
      </c>
      <c r="G131" s="17">
        <f t="shared" si="5"/>
        <v>20.86</v>
      </c>
      <c r="H131" s="20">
        <f t="shared" si="6"/>
        <v>1990.1499999999999</v>
      </c>
      <c r="I131" s="20">
        <f t="shared" si="7"/>
        <v>2289.0000000000005</v>
      </c>
      <c r="J131" s="20">
        <f t="shared" si="8"/>
        <v>2778.1200000000003</v>
      </c>
      <c r="K131" s="20">
        <f t="shared" si="9"/>
        <v>3864.09</v>
      </c>
    </row>
    <row r="132" spans="1:11" s="11" customFormat="1" ht="14.25" customHeight="1">
      <c r="A132" s="25" t="s">
        <v>428</v>
      </c>
      <c r="B132" s="25">
        <v>3</v>
      </c>
      <c r="C132" s="25" t="s">
        <v>438</v>
      </c>
      <c r="D132" s="25" t="s">
        <v>15</v>
      </c>
      <c r="E132" s="25" t="s">
        <v>61</v>
      </c>
      <c r="F132" s="25" t="s">
        <v>439</v>
      </c>
      <c r="G132" s="17">
        <f t="shared" si="5"/>
        <v>20.3</v>
      </c>
      <c r="H132" s="20">
        <f t="shared" si="6"/>
        <v>1962.8500000000001</v>
      </c>
      <c r="I132" s="20">
        <f t="shared" si="7"/>
        <v>2261.7000000000003</v>
      </c>
      <c r="J132" s="20">
        <f t="shared" si="8"/>
        <v>2750.82</v>
      </c>
      <c r="K132" s="20">
        <f t="shared" si="9"/>
        <v>3836.7900000000004</v>
      </c>
    </row>
    <row r="133" spans="1:11" s="11" customFormat="1" ht="14.25" customHeight="1">
      <c r="A133" s="25" t="s">
        <v>428</v>
      </c>
      <c r="B133" s="25">
        <v>4</v>
      </c>
      <c r="C133" s="25" t="s">
        <v>440</v>
      </c>
      <c r="D133" s="25" t="s">
        <v>15</v>
      </c>
      <c r="E133" s="25" t="s">
        <v>441</v>
      </c>
      <c r="F133" s="25" t="s">
        <v>442</v>
      </c>
      <c r="G133" s="17">
        <f t="shared" si="5"/>
        <v>20.1</v>
      </c>
      <c r="H133" s="20">
        <f t="shared" si="6"/>
        <v>1953.05</v>
      </c>
      <c r="I133" s="20">
        <f t="shared" si="7"/>
        <v>2251.9</v>
      </c>
      <c r="J133" s="20">
        <f t="shared" si="8"/>
        <v>2741.02</v>
      </c>
      <c r="K133" s="20">
        <f t="shared" si="9"/>
        <v>3826.9900000000002</v>
      </c>
    </row>
    <row r="134" spans="1:11" s="11" customFormat="1" ht="14.25" customHeight="1">
      <c r="A134" s="25" t="s">
        <v>428</v>
      </c>
      <c r="B134" s="25">
        <v>5</v>
      </c>
      <c r="C134" s="25" t="s">
        <v>443</v>
      </c>
      <c r="D134" s="25" t="s">
        <v>15</v>
      </c>
      <c r="E134" s="25" t="s">
        <v>444</v>
      </c>
      <c r="F134" s="25" t="s">
        <v>445</v>
      </c>
      <c r="G134" s="17">
        <f t="shared" si="5"/>
        <v>20.67</v>
      </c>
      <c r="H134" s="20">
        <f t="shared" si="6"/>
        <v>1980.8700000000001</v>
      </c>
      <c r="I134" s="20">
        <f t="shared" si="7"/>
        <v>2279.7200000000003</v>
      </c>
      <c r="J134" s="20">
        <f t="shared" si="8"/>
        <v>2768.84</v>
      </c>
      <c r="K134" s="20">
        <f t="shared" si="9"/>
        <v>3854.8100000000004</v>
      </c>
    </row>
    <row r="135" spans="1:11" s="11" customFormat="1" ht="14.25" customHeight="1">
      <c r="A135" s="25" t="s">
        <v>428</v>
      </c>
      <c r="B135" s="25">
        <v>6</v>
      </c>
      <c r="C135" s="25" t="s">
        <v>446</v>
      </c>
      <c r="D135" s="25" t="s">
        <v>447</v>
      </c>
      <c r="E135" s="25" t="s">
        <v>15</v>
      </c>
      <c r="F135" s="25" t="s">
        <v>448</v>
      </c>
      <c r="G135" s="17">
        <f t="shared" si="5"/>
        <v>21.41</v>
      </c>
      <c r="H135" s="20">
        <f t="shared" si="6"/>
        <v>2016.6000000000001</v>
      </c>
      <c r="I135" s="20">
        <f t="shared" si="7"/>
        <v>2315.45</v>
      </c>
      <c r="J135" s="20">
        <f t="shared" si="8"/>
        <v>2804.5699999999997</v>
      </c>
      <c r="K135" s="20">
        <f t="shared" si="9"/>
        <v>3890.54</v>
      </c>
    </row>
    <row r="136" spans="1:11" s="11" customFormat="1" ht="14.25" customHeight="1">
      <c r="A136" s="25" t="s">
        <v>428</v>
      </c>
      <c r="B136" s="25">
        <v>7</v>
      </c>
      <c r="C136" s="25" t="s">
        <v>449</v>
      </c>
      <c r="D136" s="25" t="s">
        <v>450</v>
      </c>
      <c r="E136" s="25" t="s">
        <v>15</v>
      </c>
      <c r="F136" s="25" t="s">
        <v>451</v>
      </c>
      <c r="G136" s="17">
        <f t="shared" si="5"/>
        <v>26.43</v>
      </c>
      <c r="H136" s="20">
        <f t="shared" si="6"/>
        <v>2259.58</v>
      </c>
      <c r="I136" s="20">
        <f t="shared" si="7"/>
        <v>2558.43</v>
      </c>
      <c r="J136" s="20">
        <f t="shared" si="8"/>
        <v>3047.5499999999997</v>
      </c>
      <c r="K136" s="20">
        <f t="shared" si="9"/>
        <v>4133.52</v>
      </c>
    </row>
    <row r="137" spans="1:11" s="11" customFormat="1" ht="14.25" customHeight="1">
      <c r="A137" s="25" t="s">
        <v>428</v>
      </c>
      <c r="B137" s="25">
        <v>8</v>
      </c>
      <c r="C137" s="25" t="s">
        <v>452</v>
      </c>
      <c r="D137" s="25" t="s">
        <v>453</v>
      </c>
      <c r="E137" s="25" t="s">
        <v>15</v>
      </c>
      <c r="F137" s="25" t="s">
        <v>454</v>
      </c>
      <c r="G137" s="17">
        <f t="shared" si="5"/>
        <v>33.17</v>
      </c>
      <c r="H137" s="20">
        <f t="shared" si="6"/>
        <v>2585.55</v>
      </c>
      <c r="I137" s="20">
        <f t="shared" si="7"/>
        <v>2884.4000000000005</v>
      </c>
      <c r="J137" s="20">
        <f t="shared" si="8"/>
        <v>3373.5200000000004</v>
      </c>
      <c r="K137" s="20">
        <f t="shared" si="9"/>
        <v>4459.49</v>
      </c>
    </row>
    <row r="138" spans="1:11" s="11" customFormat="1" ht="14.25" customHeight="1">
      <c r="A138" s="25" t="s">
        <v>428</v>
      </c>
      <c r="B138" s="25">
        <v>9</v>
      </c>
      <c r="C138" s="25" t="s">
        <v>455</v>
      </c>
      <c r="D138" s="25" t="s">
        <v>456</v>
      </c>
      <c r="E138" s="25" t="s">
        <v>15</v>
      </c>
      <c r="F138" s="25" t="s">
        <v>457</v>
      </c>
      <c r="G138" s="17">
        <f aca="true" t="shared" si="10" ref="G138:G201">ROUND((F138*0.0211),2)</f>
        <v>34.05</v>
      </c>
      <c r="H138" s="20">
        <f aca="true" t="shared" si="11" ref="H138:H201">F138+$M$3+G138</f>
        <v>2628.42</v>
      </c>
      <c r="I138" s="20">
        <f aca="true" t="shared" si="12" ref="I138:I201">F138+$N$3+G138</f>
        <v>2927.2700000000004</v>
      </c>
      <c r="J138" s="20">
        <f aca="true" t="shared" si="13" ref="J138:J201">F138+$O$3+G138</f>
        <v>3416.3900000000003</v>
      </c>
      <c r="K138" s="20">
        <f aca="true" t="shared" si="14" ref="K138:K201">F138+$P$3+G138</f>
        <v>4502.360000000001</v>
      </c>
    </row>
    <row r="139" spans="1:11" s="11" customFormat="1" ht="14.25" customHeight="1">
      <c r="A139" s="25" t="s">
        <v>428</v>
      </c>
      <c r="B139" s="25">
        <v>10</v>
      </c>
      <c r="C139" s="25" t="s">
        <v>458</v>
      </c>
      <c r="D139" s="25" t="s">
        <v>15</v>
      </c>
      <c r="E139" s="25" t="s">
        <v>459</v>
      </c>
      <c r="F139" s="25" t="s">
        <v>460</v>
      </c>
      <c r="G139" s="17">
        <f t="shared" si="10"/>
        <v>35.04</v>
      </c>
      <c r="H139" s="20">
        <f t="shared" si="11"/>
        <v>2676.08</v>
      </c>
      <c r="I139" s="20">
        <f t="shared" si="12"/>
        <v>2974.9300000000003</v>
      </c>
      <c r="J139" s="20">
        <f t="shared" si="13"/>
        <v>3464.05</v>
      </c>
      <c r="K139" s="20">
        <f t="shared" si="14"/>
        <v>4550.0199999999995</v>
      </c>
    </row>
    <row r="140" spans="1:11" s="11" customFormat="1" ht="14.25" customHeight="1">
      <c r="A140" s="25" t="s">
        <v>428</v>
      </c>
      <c r="B140" s="25">
        <v>11</v>
      </c>
      <c r="C140" s="25" t="s">
        <v>461</v>
      </c>
      <c r="D140" s="25" t="s">
        <v>15</v>
      </c>
      <c r="E140" s="25" t="s">
        <v>462</v>
      </c>
      <c r="F140" s="25" t="s">
        <v>463</v>
      </c>
      <c r="G140" s="17">
        <f t="shared" si="10"/>
        <v>34.95</v>
      </c>
      <c r="H140" s="20">
        <f t="shared" si="11"/>
        <v>2671.97</v>
      </c>
      <c r="I140" s="20">
        <f t="shared" si="12"/>
        <v>2970.8199999999997</v>
      </c>
      <c r="J140" s="20">
        <f t="shared" si="13"/>
        <v>3459.9399999999996</v>
      </c>
      <c r="K140" s="20">
        <f t="shared" si="14"/>
        <v>4545.91</v>
      </c>
    </row>
    <row r="141" spans="1:11" s="11" customFormat="1" ht="14.25" customHeight="1">
      <c r="A141" s="25" t="s">
        <v>428</v>
      </c>
      <c r="B141" s="25">
        <v>12</v>
      </c>
      <c r="C141" s="25" t="s">
        <v>464</v>
      </c>
      <c r="D141" s="25" t="s">
        <v>465</v>
      </c>
      <c r="E141" s="25" t="s">
        <v>15</v>
      </c>
      <c r="F141" s="25" t="s">
        <v>466</v>
      </c>
      <c r="G141" s="17">
        <f t="shared" si="10"/>
        <v>34.96</v>
      </c>
      <c r="H141" s="20">
        <f t="shared" si="11"/>
        <v>2672.17</v>
      </c>
      <c r="I141" s="20">
        <f t="shared" si="12"/>
        <v>2971.0200000000004</v>
      </c>
      <c r="J141" s="20">
        <f t="shared" si="13"/>
        <v>3460.1400000000003</v>
      </c>
      <c r="K141" s="20">
        <f t="shared" si="14"/>
        <v>4546.11</v>
      </c>
    </row>
    <row r="142" spans="1:11" s="11" customFormat="1" ht="14.25" customHeight="1">
      <c r="A142" s="25" t="s">
        <v>428</v>
      </c>
      <c r="B142" s="25">
        <v>13</v>
      </c>
      <c r="C142" s="25" t="s">
        <v>467</v>
      </c>
      <c r="D142" s="25" t="s">
        <v>468</v>
      </c>
      <c r="E142" s="25" t="s">
        <v>15</v>
      </c>
      <c r="F142" s="25" t="s">
        <v>469</v>
      </c>
      <c r="G142" s="17">
        <f t="shared" si="10"/>
        <v>35.66</v>
      </c>
      <c r="H142" s="20">
        <f t="shared" si="11"/>
        <v>2706.01</v>
      </c>
      <c r="I142" s="20">
        <f t="shared" si="12"/>
        <v>3004.86</v>
      </c>
      <c r="J142" s="20">
        <f t="shared" si="13"/>
        <v>3493.98</v>
      </c>
      <c r="K142" s="20">
        <f t="shared" si="14"/>
        <v>4579.95</v>
      </c>
    </row>
    <row r="143" spans="1:11" s="11" customFormat="1" ht="14.25" customHeight="1">
      <c r="A143" s="25" t="s">
        <v>428</v>
      </c>
      <c r="B143" s="25">
        <v>14</v>
      </c>
      <c r="C143" s="25" t="s">
        <v>470</v>
      </c>
      <c r="D143" s="25" t="s">
        <v>471</v>
      </c>
      <c r="E143" s="25" t="s">
        <v>15</v>
      </c>
      <c r="F143" s="25" t="s">
        <v>472</v>
      </c>
      <c r="G143" s="17">
        <f t="shared" si="10"/>
        <v>35.34</v>
      </c>
      <c r="H143" s="20">
        <f t="shared" si="11"/>
        <v>2690.87</v>
      </c>
      <c r="I143" s="20">
        <f t="shared" si="12"/>
        <v>2989.7200000000003</v>
      </c>
      <c r="J143" s="20">
        <f t="shared" si="13"/>
        <v>3478.84</v>
      </c>
      <c r="K143" s="20">
        <f t="shared" si="14"/>
        <v>4564.81</v>
      </c>
    </row>
    <row r="144" spans="1:11" s="11" customFormat="1" ht="14.25" customHeight="1">
      <c r="A144" s="25" t="s">
        <v>428</v>
      </c>
      <c r="B144" s="25">
        <v>15</v>
      </c>
      <c r="C144" s="25" t="s">
        <v>473</v>
      </c>
      <c r="D144" s="25" t="s">
        <v>474</v>
      </c>
      <c r="E144" s="25" t="s">
        <v>15</v>
      </c>
      <c r="F144" s="25" t="s">
        <v>475</v>
      </c>
      <c r="G144" s="17">
        <f t="shared" si="10"/>
        <v>35.56</v>
      </c>
      <c r="H144" s="20">
        <f t="shared" si="11"/>
        <v>2701.5499999999997</v>
      </c>
      <c r="I144" s="20">
        <f t="shared" si="12"/>
        <v>3000.4</v>
      </c>
      <c r="J144" s="20">
        <f t="shared" si="13"/>
        <v>3489.52</v>
      </c>
      <c r="K144" s="20">
        <f t="shared" si="14"/>
        <v>4575.490000000001</v>
      </c>
    </row>
    <row r="145" spans="1:11" s="11" customFormat="1" ht="14.25" customHeight="1">
      <c r="A145" s="25" t="s">
        <v>428</v>
      </c>
      <c r="B145" s="25">
        <v>16</v>
      </c>
      <c r="C145" s="25" t="s">
        <v>476</v>
      </c>
      <c r="D145" s="25" t="s">
        <v>477</v>
      </c>
      <c r="E145" s="25" t="s">
        <v>15</v>
      </c>
      <c r="F145" s="25" t="s">
        <v>478</v>
      </c>
      <c r="G145" s="17">
        <f t="shared" si="10"/>
        <v>36.63</v>
      </c>
      <c r="H145" s="20">
        <f t="shared" si="11"/>
        <v>2752.96</v>
      </c>
      <c r="I145" s="20">
        <f t="shared" si="12"/>
        <v>3051.8100000000004</v>
      </c>
      <c r="J145" s="20">
        <f t="shared" si="13"/>
        <v>3540.9300000000003</v>
      </c>
      <c r="K145" s="20">
        <f t="shared" si="14"/>
        <v>4626.900000000001</v>
      </c>
    </row>
    <row r="146" spans="1:11" s="11" customFormat="1" ht="14.25" customHeight="1">
      <c r="A146" s="25" t="s">
        <v>428</v>
      </c>
      <c r="B146" s="25">
        <v>17</v>
      </c>
      <c r="C146" s="25" t="s">
        <v>479</v>
      </c>
      <c r="D146" s="25" t="s">
        <v>480</v>
      </c>
      <c r="E146" s="25" t="s">
        <v>15</v>
      </c>
      <c r="F146" s="25" t="s">
        <v>481</v>
      </c>
      <c r="G146" s="17">
        <f t="shared" si="10"/>
        <v>34.05</v>
      </c>
      <c r="H146" s="20">
        <f t="shared" si="11"/>
        <v>2628.25</v>
      </c>
      <c r="I146" s="20">
        <f t="shared" si="12"/>
        <v>2927.1000000000004</v>
      </c>
      <c r="J146" s="20">
        <f t="shared" si="13"/>
        <v>3416.2200000000003</v>
      </c>
      <c r="K146" s="20">
        <f t="shared" si="14"/>
        <v>4502.1900000000005</v>
      </c>
    </row>
    <row r="147" spans="1:11" s="11" customFormat="1" ht="14.25" customHeight="1">
      <c r="A147" s="25" t="s">
        <v>428</v>
      </c>
      <c r="B147" s="25">
        <v>18</v>
      </c>
      <c r="C147" s="25" t="s">
        <v>482</v>
      </c>
      <c r="D147" s="25" t="s">
        <v>15</v>
      </c>
      <c r="E147" s="25" t="s">
        <v>483</v>
      </c>
      <c r="F147" s="25" t="s">
        <v>484</v>
      </c>
      <c r="G147" s="17">
        <f t="shared" si="10"/>
        <v>35.27</v>
      </c>
      <c r="H147" s="20">
        <f t="shared" si="11"/>
        <v>2687.44</v>
      </c>
      <c r="I147" s="20">
        <f t="shared" si="12"/>
        <v>2986.2900000000004</v>
      </c>
      <c r="J147" s="20">
        <f t="shared" si="13"/>
        <v>3475.4100000000003</v>
      </c>
      <c r="K147" s="20">
        <f t="shared" si="14"/>
        <v>4561.380000000001</v>
      </c>
    </row>
    <row r="148" spans="1:11" s="11" customFormat="1" ht="14.25" customHeight="1">
      <c r="A148" s="25" t="s">
        <v>428</v>
      </c>
      <c r="B148" s="25">
        <v>19</v>
      </c>
      <c r="C148" s="25" t="s">
        <v>485</v>
      </c>
      <c r="D148" s="25" t="s">
        <v>15</v>
      </c>
      <c r="E148" s="25" t="s">
        <v>53</v>
      </c>
      <c r="F148" s="25" t="s">
        <v>486</v>
      </c>
      <c r="G148" s="17">
        <f t="shared" si="10"/>
        <v>35.53</v>
      </c>
      <c r="H148" s="20">
        <f t="shared" si="11"/>
        <v>2699.6400000000003</v>
      </c>
      <c r="I148" s="20">
        <f t="shared" si="12"/>
        <v>2998.4900000000002</v>
      </c>
      <c r="J148" s="20">
        <f t="shared" si="13"/>
        <v>3487.61</v>
      </c>
      <c r="K148" s="20">
        <f t="shared" si="14"/>
        <v>4573.58</v>
      </c>
    </row>
    <row r="149" spans="1:11" s="11" customFormat="1" ht="14.25" customHeight="1">
      <c r="A149" s="25" t="s">
        <v>428</v>
      </c>
      <c r="B149" s="25">
        <v>20</v>
      </c>
      <c r="C149" s="25" t="s">
        <v>487</v>
      </c>
      <c r="D149" s="25" t="s">
        <v>488</v>
      </c>
      <c r="E149" s="25" t="s">
        <v>15</v>
      </c>
      <c r="F149" s="25" t="s">
        <v>489</v>
      </c>
      <c r="G149" s="17">
        <f t="shared" si="10"/>
        <v>36.17</v>
      </c>
      <c r="H149" s="20">
        <f t="shared" si="11"/>
        <v>2730.9300000000003</v>
      </c>
      <c r="I149" s="20">
        <f t="shared" si="12"/>
        <v>3029.78</v>
      </c>
      <c r="J149" s="20">
        <f t="shared" si="13"/>
        <v>3518.9</v>
      </c>
      <c r="K149" s="20">
        <f t="shared" si="14"/>
        <v>4604.87</v>
      </c>
    </row>
    <row r="150" spans="1:11" s="11" customFormat="1" ht="14.25" customHeight="1">
      <c r="A150" s="25" t="s">
        <v>428</v>
      </c>
      <c r="B150" s="25">
        <v>21</v>
      </c>
      <c r="C150" s="25" t="s">
        <v>490</v>
      </c>
      <c r="D150" s="25" t="s">
        <v>491</v>
      </c>
      <c r="E150" s="25" t="s">
        <v>15</v>
      </c>
      <c r="F150" s="25" t="s">
        <v>492</v>
      </c>
      <c r="G150" s="17">
        <f t="shared" si="10"/>
        <v>37.18</v>
      </c>
      <c r="H150" s="20">
        <f t="shared" si="11"/>
        <v>2779.7</v>
      </c>
      <c r="I150" s="20">
        <f t="shared" si="12"/>
        <v>3078.5499999999997</v>
      </c>
      <c r="J150" s="20">
        <f t="shared" si="13"/>
        <v>3567.6699999999996</v>
      </c>
      <c r="K150" s="20">
        <f t="shared" si="14"/>
        <v>4653.64</v>
      </c>
    </row>
    <row r="151" spans="1:11" s="11" customFormat="1" ht="14.25" customHeight="1">
      <c r="A151" s="25" t="s">
        <v>428</v>
      </c>
      <c r="B151" s="25">
        <v>22</v>
      </c>
      <c r="C151" s="25" t="s">
        <v>493</v>
      </c>
      <c r="D151" s="25" t="s">
        <v>15</v>
      </c>
      <c r="E151" s="25" t="s">
        <v>494</v>
      </c>
      <c r="F151" s="25" t="s">
        <v>495</v>
      </c>
      <c r="G151" s="17">
        <f t="shared" si="10"/>
        <v>35.88</v>
      </c>
      <c r="H151" s="20">
        <f t="shared" si="11"/>
        <v>2716.87</v>
      </c>
      <c r="I151" s="20">
        <f t="shared" si="12"/>
        <v>3015.7200000000003</v>
      </c>
      <c r="J151" s="20">
        <f t="shared" si="13"/>
        <v>3504.84</v>
      </c>
      <c r="K151" s="20">
        <f t="shared" si="14"/>
        <v>4590.81</v>
      </c>
    </row>
    <row r="152" spans="1:11" s="11" customFormat="1" ht="14.25" customHeight="1">
      <c r="A152" s="25" t="s">
        <v>428</v>
      </c>
      <c r="B152" s="25">
        <v>23</v>
      </c>
      <c r="C152" s="25" t="s">
        <v>496</v>
      </c>
      <c r="D152" s="25" t="s">
        <v>15</v>
      </c>
      <c r="E152" s="25" t="s">
        <v>497</v>
      </c>
      <c r="F152" s="25" t="s">
        <v>498</v>
      </c>
      <c r="G152" s="17">
        <f t="shared" si="10"/>
        <v>32.24</v>
      </c>
      <c r="H152" s="20">
        <f t="shared" si="11"/>
        <v>2540.7</v>
      </c>
      <c r="I152" s="20">
        <f t="shared" si="12"/>
        <v>2839.55</v>
      </c>
      <c r="J152" s="20">
        <f t="shared" si="13"/>
        <v>3328.67</v>
      </c>
      <c r="K152" s="20">
        <f t="shared" si="14"/>
        <v>4414.639999999999</v>
      </c>
    </row>
    <row r="153" spans="1:11" s="11" customFormat="1" ht="14.25" customHeight="1">
      <c r="A153" s="25" t="s">
        <v>499</v>
      </c>
      <c r="B153" s="25">
        <v>0</v>
      </c>
      <c r="C153" s="25" t="s">
        <v>500</v>
      </c>
      <c r="D153" s="25" t="s">
        <v>15</v>
      </c>
      <c r="E153" s="25" t="s">
        <v>501</v>
      </c>
      <c r="F153" s="25" t="s">
        <v>502</v>
      </c>
      <c r="G153" s="17">
        <f t="shared" si="10"/>
        <v>26.77</v>
      </c>
      <c r="H153" s="20">
        <f t="shared" si="11"/>
        <v>2276.04</v>
      </c>
      <c r="I153" s="20">
        <f t="shared" si="12"/>
        <v>2574.89</v>
      </c>
      <c r="J153" s="20">
        <f t="shared" si="13"/>
        <v>3064.0099999999998</v>
      </c>
      <c r="K153" s="20">
        <f t="shared" si="14"/>
        <v>4149.9800000000005</v>
      </c>
    </row>
    <row r="154" spans="1:11" s="11" customFormat="1" ht="14.25" customHeight="1">
      <c r="A154" s="25" t="s">
        <v>499</v>
      </c>
      <c r="B154" s="25">
        <v>1</v>
      </c>
      <c r="C154" s="25" t="s">
        <v>503</v>
      </c>
      <c r="D154" s="25" t="s">
        <v>15</v>
      </c>
      <c r="E154" s="25" t="s">
        <v>504</v>
      </c>
      <c r="F154" s="25" t="s">
        <v>505</v>
      </c>
      <c r="G154" s="17">
        <f t="shared" si="10"/>
        <v>23.99</v>
      </c>
      <c r="H154" s="20">
        <f t="shared" si="11"/>
        <v>2141.38</v>
      </c>
      <c r="I154" s="20">
        <f t="shared" si="12"/>
        <v>2440.23</v>
      </c>
      <c r="J154" s="20">
        <f t="shared" si="13"/>
        <v>2929.35</v>
      </c>
      <c r="K154" s="20">
        <f t="shared" si="14"/>
        <v>4015.3199999999997</v>
      </c>
    </row>
    <row r="155" spans="1:11" s="11" customFormat="1" ht="14.25" customHeight="1">
      <c r="A155" s="25" t="s">
        <v>499</v>
      </c>
      <c r="B155" s="25">
        <v>2</v>
      </c>
      <c r="C155" s="25" t="s">
        <v>506</v>
      </c>
      <c r="D155" s="25" t="s">
        <v>507</v>
      </c>
      <c r="E155" s="25" t="s">
        <v>15</v>
      </c>
      <c r="F155" s="25" t="s">
        <v>508</v>
      </c>
      <c r="G155" s="17">
        <f t="shared" si="10"/>
        <v>26.57</v>
      </c>
      <c r="H155" s="20">
        <f t="shared" si="11"/>
        <v>2266.05</v>
      </c>
      <c r="I155" s="20">
        <f t="shared" si="12"/>
        <v>2564.9</v>
      </c>
      <c r="J155" s="20">
        <f t="shared" si="13"/>
        <v>3054.02</v>
      </c>
      <c r="K155" s="20">
        <f t="shared" si="14"/>
        <v>4139.99</v>
      </c>
    </row>
    <row r="156" spans="1:11" s="11" customFormat="1" ht="14.25" customHeight="1">
      <c r="A156" s="25" t="s">
        <v>499</v>
      </c>
      <c r="B156" s="25">
        <v>3</v>
      </c>
      <c r="C156" s="25" t="s">
        <v>509</v>
      </c>
      <c r="D156" s="25" t="s">
        <v>510</v>
      </c>
      <c r="E156" s="25" t="s">
        <v>15</v>
      </c>
      <c r="F156" s="25" t="s">
        <v>511</v>
      </c>
      <c r="G156" s="17">
        <f t="shared" si="10"/>
        <v>26</v>
      </c>
      <c r="H156" s="20">
        <f t="shared" si="11"/>
        <v>2238.74</v>
      </c>
      <c r="I156" s="20">
        <f t="shared" si="12"/>
        <v>2537.59</v>
      </c>
      <c r="J156" s="20">
        <f t="shared" si="13"/>
        <v>3026.71</v>
      </c>
      <c r="K156" s="20">
        <f t="shared" si="14"/>
        <v>4112.68</v>
      </c>
    </row>
    <row r="157" spans="1:11" s="11" customFormat="1" ht="14.25" customHeight="1">
      <c r="A157" s="25" t="s">
        <v>499</v>
      </c>
      <c r="B157" s="25">
        <v>4</v>
      </c>
      <c r="C157" s="25" t="s">
        <v>512</v>
      </c>
      <c r="D157" s="25" t="s">
        <v>15</v>
      </c>
      <c r="E157" s="25" t="s">
        <v>513</v>
      </c>
      <c r="F157" s="25" t="s">
        <v>514</v>
      </c>
      <c r="G157" s="17">
        <f t="shared" si="10"/>
        <v>29.94</v>
      </c>
      <c r="H157" s="20">
        <f t="shared" si="11"/>
        <v>2429.3300000000004</v>
      </c>
      <c r="I157" s="20">
        <f t="shared" si="12"/>
        <v>2728.1800000000003</v>
      </c>
      <c r="J157" s="20">
        <f t="shared" si="13"/>
        <v>3217.3</v>
      </c>
      <c r="K157" s="20">
        <f t="shared" si="14"/>
        <v>4303.2699999999995</v>
      </c>
    </row>
    <row r="158" spans="1:11" s="11" customFormat="1" ht="14.25" customHeight="1">
      <c r="A158" s="25" t="s">
        <v>499</v>
      </c>
      <c r="B158" s="25">
        <v>5</v>
      </c>
      <c r="C158" s="25" t="s">
        <v>515</v>
      </c>
      <c r="D158" s="25" t="s">
        <v>15</v>
      </c>
      <c r="E158" s="25" t="s">
        <v>516</v>
      </c>
      <c r="F158" s="25" t="s">
        <v>517</v>
      </c>
      <c r="G158" s="17">
        <f t="shared" si="10"/>
        <v>29.69</v>
      </c>
      <c r="H158" s="20">
        <f t="shared" si="11"/>
        <v>2417.25</v>
      </c>
      <c r="I158" s="20">
        <f t="shared" si="12"/>
        <v>2716.1</v>
      </c>
      <c r="J158" s="20">
        <f t="shared" si="13"/>
        <v>3205.22</v>
      </c>
      <c r="K158" s="20">
        <f t="shared" si="14"/>
        <v>4291.19</v>
      </c>
    </row>
    <row r="159" spans="1:11" s="11" customFormat="1" ht="14.25" customHeight="1">
      <c r="A159" s="25" t="s">
        <v>499</v>
      </c>
      <c r="B159" s="25">
        <v>6</v>
      </c>
      <c r="C159" s="25" t="s">
        <v>518</v>
      </c>
      <c r="D159" s="25" t="s">
        <v>15</v>
      </c>
      <c r="E159" s="25" t="s">
        <v>519</v>
      </c>
      <c r="F159" s="25" t="s">
        <v>520</v>
      </c>
      <c r="G159" s="17">
        <f t="shared" si="10"/>
        <v>28.8</v>
      </c>
      <c r="H159" s="20">
        <f t="shared" si="11"/>
        <v>2374.36</v>
      </c>
      <c r="I159" s="20">
        <f t="shared" si="12"/>
        <v>2673.21</v>
      </c>
      <c r="J159" s="20">
        <f t="shared" si="13"/>
        <v>3162.33</v>
      </c>
      <c r="K159" s="20">
        <f t="shared" si="14"/>
        <v>4248.3</v>
      </c>
    </row>
    <row r="160" spans="1:11" s="11" customFormat="1" ht="14.25" customHeight="1">
      <c r="A160" s="25" t="s">
        <v>499</v>
      </c>
      <c r="B160" s="25">
        <v>7</v>
      </c>
      <c r="C160" s="25" t="s">
        <v>521</v>
      </c>
      <c r="D160" s="25" t="s">
        <v>15</v>
      </c>
      <c r="E160" s="25" t="s">
        <v>522</v>
      </c>
      <c r="F160" s="25" t="s">
        <v>523</v>
      </c>
      <c r="G160" s="17">
        <f t="shared" si="10"/>
        <v>32.77</v>
      </c>
      <c r="H160" s="20">
        <f t="shared" si="11"/>
        <v>2566.27</v>
      </c>
      <c r="I160" s="20">
        <f t="shared" si="12"/>
        <v>2865.1200000000003</v>
      </c>
      <c r="J160" s="20">
        <f t="shared" si="13"/>
        <v>3354.2400000000002</v>
      </c>
      <c r="K160" s="20">
        <f t="shared" si="14"/>
        <v>4440.210000000001</v>
      </c>
    </row>
    <row r="161" spans="1:11" s="11" customFormat="1" ht="14.25" customHeight="1">
      <c r="A161" s="25" t="s">
        <v>499</v>
      </c>
      <c r="B161" s="25">
        <v>8</v>
      </c>
      <c r="C161" s="25" t="s">
        <v>524</v>
      </c>
      <c r="D161" s="25" t="s">
        <v>525</v>
      </c>
      <c r="E161" s="25" t="s">
        <v>15</v>
      </c>
      <c r="F161" s="25" t="s">
        <v>526</v>
      </c>
      <c r="G161" s="17">
        <f t="shared" si="10"/>
        <v>25.23</v>
      </c>
      <c r="H161" s="20">
        <f t="shared" si="11"/>
        <v>2201.29</v>
      </c>
      <c r="I161" s="20">
        <f t="shared" si="12"/>
        <v>2500.14</v>
      </c>
      <c r="J161" s="20">
        <f t="shared" si="13"/>
        <v>2989.2599999999998</v>
      </c>
      <c r="K161" s="20">
        <f t="shared" si="14"/>
        <v>4075.23</v>
      </c>
    </row>
    <row r="162" spans="1:11" s="11" customFormat="1" ht="14.25" customHeight="1">
      <c r="A162" s="25" t="s">
        <v>499</v>
      </c>
      <c r="B162" s="25">
        <v>9</v>
      </c>
      <c r="C162" s="25" t="s">
        <v>527</v>
      </c>
      <c r="D162" s="25" t="s">
        <v>528</v>
      </c>
      <c r="E162" s="25" t="s">
        <v>15</v>
      </c>
      <c r="F162" s="25" t="s">
        <v>529</v>
      </c>
      <c r="G162" s="17">
        <f t="shared" si="10"/>
        <v>30.78</v>
      </c>
      <c r="H162" s="20">
        <f t="shared" si="11"/>
        <v>2470.1600000000003</v>
      </c>
      <c r="I162" s="20">
        <f t="shared" si="12"/>
        <v>2769.0100000000007</v>
      </c>
      <c r="J162" s="20">
        <f t="shared" si="13"/>
        <v>3258.1300000000006</v>
      </c>
      <c r="K162" s="20">
        <f t="shared" si="14"/>
        <v>4344.099999999999</v>
      </c>
    </row>
    <row r="163" spans="1:11" s="11" customFormat="1" ht="14.25" customHeight="1">
      <c r="A163" s="25" t="s">
        <v>499</v>
      </c>
      <c r="B163" s="25">
        <v>10</v>
      </c>
      <c r="C163" s="25" t="s">
        <v>530</v>
      </c>
      <c r="D163" s="25" t="s">
        <v>15</v>
      </c>
      <c r="E163" s="25" t="s">
        <v>531</v>
      </c>
      <c r="F163" s="25" t="s">
        <v>532</v>
      </c>
      <c r="G163" s="17">
        <f t="shared" si="10"/>
        <v>36.28</v>
      </c>
      <c r="H163" s="20">
        <f t="shared" si="11"/>
        <v>2735.9900000000002</v>
      </c>
      <c r="I163" s="20">
        <f t="shared" si="12"/>
        <v>3034.8400000000006</v>
      </c>
      <c r="J163" s="20">
        <f t="shared" si="13"/>
        <v>3523.9600000000005</v>
      </c>
      <c r="K163" s="20">
        <f t="shared" si="14"/>
        <v>4609.929999999999</v>
      </c>
    </row>
    <row r="164" spans="1:11" s="11" customFormat="1" ht="14.25" customHeight="1">
      <c r="A164" s="25" t="s">
        <v>499</v>
      </c>
      <c r="B164" s="25">
        <v>11</v>
      </c>
      <c r="C164" s="25" t="s">
        <v>533</v>
      </c>
      <c r="D164" s="25" t="s">
        <v>15</v>
      </c>
      <c r="E164" s="25" t="s">
        <v>531</v>
      </c>
      <c r="F164" s="25" t="s">
        <v>534</v>
      </c>
      <c r="G164" s="17">
        <f t="shared" si="10"/>
        <v>36.27</v>
      </c>
      <c r="H164" s="20">
        <f t="shared" si="11"/>
        <v>2735.9100000000003</v>
      </c>
      <c r="I164" s="20">
        <f t="shared" si="12"/>
        <v>3034.76</v>
      </c>
      <c r="J164" s="20">
        <f t="shared" si="13"/>
        <v>3523.88</v>
      </c>
      <c r="K164" s="20">
        <f t="shared" si="14"/>
        <v>4609.85</v>
      </c>
    </row>
    <row r="165" spans="1:11" s="11" customFormat="1" ht="14.25" customHeight="1">
      <c r="A165" s="25" t="s">
        <v>499</v>
      </c>
      <c r="B165" s="25">
        <v>12</v>
      </c>
      <c r="C165" s="25" t="s">
        <v>535</v>
      </c>
      <c r="D165" s="25" t="s">
        <v>15</v>
      </c>
      <c r="E165" s="25" t="s">
        <v>536</v>
      </c>
      <c r="F165" s="25" t="s">
        <v>537</v>
      </c>
      <c r="G165" s="17">
        <f t="shared" si="10"/>
        <v>35.88</v>
      </c>
      <c r="H165" s="20">
        <f t="shared" si="11"/>
        <v>2716.6000000000004</v>
      </c>
      <c r="I165" s="20">
        <f t="shared" si="12"/>
        <v>3015.4500000000003</v>
      </c>
      <c r="J165" s="20">
        <f t="shared" si="13"/>
        <v>3504.57</v>
      </c>
      <c r="K165" s="20">
        <f t="shared" si="14"/>
        <v>4590.54</v>
      </c>
    </row>
    <row r="166" spans="1:11" s="11" customFormat="1" ht="14.25" customHeight="1">
      <c r="A166" s="25" t="s">
        <v>499</v>
      </c>
      <c r="B166" s="25">
        <v>13</v>
      </c>
      <c r="C166" s="25" t="s">
        <v>538</v>
      </c>
      <c r="D166" s="25" t="s">
        <v>15</v>
      </c>
      <c r="E166" s="25" t="s">
        <v>539</v>
      </c>
      <c r="F166" s="25" t="s">
        <v>540</v>
      </c>
      <c r="G166" s="17">
        <f t="shared" si="10"/>
        <v>32.89</v>
      </c>
      <c r="H166" s="20">
        <f t="shared" si="11"/>
        <v>2572.08</v>
      </c>
      <c r="I166" s="20">
        <f t="shared" si="12"/>
        <v>2870.93</v>
      </c>
      <c r="J166" s="20">
        <f t="shared" si="13"/>
        <v>3360.0499999999997</v>
      </c>
      <c r="K166" s="20">
        <f t="shared" si="14"/>
        <v>4446.02</v>
      </c>
    </row>
    <row r="167" spans="1:11" s="11" customFormat="1" ht="14.25" customHeight="1">
      <c r="A167" s="25" t="s">
        <v>499</v>
      </c>
      <c r="B167" s="25">
        <v>14</v>
      </c>
      <c r="C167" s="25" t="s">
        <v>541</v>
      </c>
      <c r="D167" s="25" t="s">
        <v>15</v>
      </c>
      <c r="E167" s="25" t="s">
        <v>542</v>
      </c>
      <c r="F167" s="25" t="s">
        <v>543</v>
      </c>
      <c r="G167" s="17">
        <f t="shared" si="10"/>
        <v>32.92</v>
      </c>
      <c r="H167" s="20">
        <f t="shared" si="11"/>
        <v>2573.46</v>
      </c>
      <c r="I167" s="20">
        <f t="shared" si="12"/>
        <v>2872.3100000000004</v>
      </c>
      <c r="J167" s="20">
        <f t="shared" si="13"/>
        <v>3361.4300000000003</v>
      </c>
      <c r="K167" s="20">
        <f t="shared" si="14"/>
        <v>4447.4</v>
      </c>
    </row>
    <row r="168" spans="1:11" s="11" customFormat="1" ht="14.25" customHeight="1">
      <c r="A168" s="25" t="s">
        <v>499</v>
      </c>
      <c r="B168" s="25">
        <v>15</v>
      </c>
      <c r="C168" s="25" t="s">
        <v>544</v>
      </c>
      <c r="D168" s="25" t="s">
        <v>15</v>
      </c>
      <c r="E168" s="25" t="s">
        <v>545</v>
      </c>
      <c r="F168" s="25" t="s">
        <v>546</v>
      </c>
      <c r="G168" s="17">
        <f t="shared" si="10"/>
        <v>52.83</v>
      </c>
      <c r="H168" s="20">
        <f t="shared" si="11"/>
        <v>3537.0099999999998</v>
      </c>
      <c r="I168" s="20">
        <f t="shared" si="12"/>
        <v>3835.8599999999997</v>
      </c>
      <c r="J168" s="20">
        <f t="shared" si="13"/>
        <v>4324.98</v>
      </c>
      <c r="K168" s="20">
        <f t="shared" si="14"/>
        <v>5410.95</v>
      </c>
    </row>
    <row r="169" spans="1:11" s="11" customFormat="1" ht="14.25" customHeight="1">
      <c r="A169" s="25" t="s">
        <v>499</v>
      </c>
      <c r="B169" s="25">
        <v>16</v>
      </c>
      <c r="C169" s="25" t="s">
        <v>547</v>
      </c>
      <c r="D169" s="25" t="s">
        <v>15</v>
      </c>
      <c r="E169" s="25" t="s">
        <v>548</v>
      </c>
      <c r="F169" s="25" t="s">
        <v>549</v>
      </c>
      <c r="G169" s="17">
        <f t="shared" si="10"/>
        <v>36.69</v>
      </c>
      <c r="H169" s="20">
        <f t="shared" si="11"/>
        <v>2756.0400000000004</v>
      </c>
      <c r="I169" s="20">
        <f t="shared" si="12"/>
        <v>3054.8900000000003</v>
      </c>
      <c r="J169" s="20">
        <f t="shared" si="13"/>
        <v>3544.01</v>
      </c>
      <c r="K169" s="20">
        <f t="shared" si="14"/>
        <v>4629.98</v>
      </c>
    </row>
    <row r="170" spans="1:11" s="11" customFormat="1" ht="14.25" customHeight="1">
      <c r="A170" s="25" t="s">
        <v>499</v>
      </c>
      <c r="B170" s="25">
        <v>17</v>
      </c>
      <c r="C170" s="25" t="s">
        <v>550</v>
      </c>
      <c r="D170" s="25" t="s">
        <v>15</v>
      </c>
      <c r="E170" s="25" t="s">
        <v>551</v>
      </c>
      <c r="F170" s="25" t="s">
        <v>552</v>
      </c>
      <c r="G170" s="17">
        <f t="shared" si="10"/>
        <v>35.87</v>
      </c>
      <c r="H170" s="20">
        <f t="shared" si="11"/>
        <v>2716.3999999999996</v>
      </c>
      <c r="I170" s="20">
        <f t="shared" si="12"/>
        <v>3015.25</v>
      </c>
      <c r="J170" s="20">
        <f t="shared" si="13"/>
        <v>3504.37</v>
      </c>
      <c r="K170" s="20">
        <f t="shared" si="14"/>
        <v>4590.34</v>
      </c>
    </row>
    <row r="171" spans="1:11" s="11" customFormat="1" ht="14.25" customHeight="1">
      <c r="A171" s="25" t="s">
        <v>499</v>
      </c>
      <c r="B171" s="25">
        <v>18</v>
      </c>
      <c r="C171" s="25" t="s">
        <v>553</v>
      </c>
      <c r="D171" s="25" t="s">
        <v>15</v>
      </c>
      <c r="E171" s="25" t="s">
        <v>554</v>
      </c>
      <c r="F171" s="25" t="s">
        <v>555</v>
      </c>
      <c r="G171" s="17">
        <f t="shared" si="10"/>
        <v>36.28</v>
      </c>
      <c r="H171" s="20">
        <f t="shared" si="11"/>
        <v>2736.0000000000005</v>
      </c>
      <c r="I171" s="20">
        <f t="shared" si="12"/>
        <v>3034.8500000000004</v>
      </c>
      <c r="J171" s="20">
        <f t="shared" si="13"/>
        <v>3523.9700000000003</v>
      </c>
      <c r="K171" s="20">
        <f t="shared" si="14"/>
        <v>4609.94</v>
      </c>
    </row>
    <row r="172" spans="1:11" s="11" customFormat="1" ht="14.25" customHeight="1">
      <c r="A172" s="25" t="s">
        <v>499</v>
      </c>
      <c r="B172" s="25">
        <v>19</v>
      </c>
      <c r="C172" s="25" t="s">
        <v>556</v>
      </c>
      <c r="D172" s="25" t="s">
        <v>15</v>
      </c>
      <c r="E172" s="25" t="s">
        <v>557</v>
      </c>
      <c r="F172" s="25" t="s">
        <v>558</v>
      </c>
      <c r="G172" s="17">
        <f t="shared" si="10"/>
        <v>33.12</v>
      </c>
      <c r="H172" s="20">
        <f t="shared" si="11"/>
        <v>2583.2</v>
      </c>
      <c r="I172" s="20">
        <f t="shared" si="12"/>
        <v>2882.05</v>
      </c>
      <c r="J172" s="20">
        <f t="shared" si="13"/>
        <v>3371.17</v>
      </c>
      <c r="K172" s="20">
        <f t="shared" si="14"/>
        <v>4457.14</v>
      </c>
    </row>
    <row r="173" spans="1:11" s="11" customFormat="1" ht="14.25" customHeight="1">
      <c r="A173" s="25" t="s">
        <v>499</v>
      </c>
      <c r="B173" s="25">
        <v>20</v>
      </c>
      <c r="C173" s="25" t="s">
        <v>559</v>
      </c>
      <c r="D173" s="25" t="s">
        <v>15</v>
      </c>
      <c r="E173" s="25" t="s">
        <v>560</v>
      </c>
      <c r="F173" s="25" t="s">
        <v>561</v>
      </c>
      <c r="G173" s="17">
        <f t="shared" si="10"/>
        <v>33.09</v>
      </c>
      <c r="H173" s="20">
        <f t="shared" si="11"/>
        <v>2581.8100000000004</v>
      </c>
      <c r="I173" s="20">
        <f t="shared" si="12"/>
        <v>2880.6600000000003</v>
      </c>
      <c r="J173" s="20">
        <f t="shared" si="13"/>
        <v>3369.78</v>
      </c>
      <c r="K173" s="20">
        <f t="shared" si="14"/>
        <v>4455.75</v>
      </c>
    </row>
    <row r="174" spans="1:11" s="11" customFormat="1" ht="14.25" customHeight="1">
      <c r="A174" s="25" t="s">
        <v>499</v>
      </c>
      <c r="B174" s="25">
        <v>21</v>
      </c>
      <c r="C174" s="25" t="s">
        <v>562</v>
      </c>
      <c r="D174" s="25" t="s">
        <v>15</v>
      </c>
      <c r="E174" s="25" t="s">
        <v>563</v>
      </c>
      <c r="F174" s="25" t="s">
        <v>564</v>
      </c>
      <c r="G174" s="17">
        <f t="shared" si="10"/>
        <v>33.26</v>
      </c>
      <c r="H174" s="20">
        <f t="shared" si="11"/>
        <v>2590.17</v>
      </c>
      <c r="I174" s="20">
        <f t="shared" si="12"/>
        <v>2889.0200000000004</v>
      </c>
      <c r="J174" s="20">
        <f t="shared" si="13"/>
        <v>3378.1400000000003</v>
      </c>
      <c r="K174" s="20">
        <f t="shared" si="14"/>
        <v>4464.110000000001</v>
      </c>
    </row>
    <row r="175" spans="1:11" s="11" customFormat="1" ht="14.25" customHeight="1">
      <c r="A175" s="25" t="s">
        <v>499</v>
      </c>
      <c r="B175" s="25">
        <v>22</v>
      </c>
      <c r="C175" s="25" t="s">
        <v>565</v>
      </c>
      <c r="D175" s="25" t="s">
        <v>15</v>
      </c>
      <c r="E175" s="25" t="s">
        <v>566</v>
      </c>
      <c r="F175" s="25" t="s">
        <v>59</v>
      </c>
      <c r="G175" s="17">
        <f t="shared" si="10"/>
        <v>34.2</v>
      </c>
      <c r="H175" s="20">
        <f t="shared" si="11"/>
        <v>2635.7</v>
      </c>
      <c r="I175" s="20">
        <f t="shared" si="12"/>
        <v>2934.55</v>
      </c>
      <c r="J175" s="20">
        <f t="shared" si="13"/>
        <v>3423.67</v>
      </c>
      <c r="K175" s="20">
        <f t="shared" si="14"/>
        <v>4509.64</v>
      </c>
    </row>
    <row r="176" spans="1:11" s="11" customFormat="1" ht="14.25" customHeight="1">
      <c r="A176" s="25" t="s">
        <v>499</v>
      </c>
      <c r="B176" s="25">
        <v>23</v>
      </c>
      <c r="C176" s="25" t="s">
        <v>567</v>
      </c>
      <c r="D176" s="25" t="s">
        <v>15</v>
      </c>
      <c r="E176" s="25" t="s">
        <v>568</v>
      </c>
      <c r="F176" s="25" t="s">
        <v>569</v>
      </c>
      <c r="G176" s="17">
        <f t="shared" si="10"/>
        <v>30.83</v>
      </c>
      <c r="H176" s="20">
        <f t="shared" si="11"/>
        <v>2472.23</v>
      </c>
      <c r="I176" s="20">
        <f t="shared" si="12"/>
        <v>2771.08</v>
      </c>
      <c r="J176" s="20">
        <f t="shared" si="13"/>
        <v>3260.2</v>
      </c>
      <c r="K176" s="20">
        <f t="shared" si="14"/>
        <v>4346.17</v>
      </c>
    </row>
    <row r="177" spans="1:11" s="11" customFormat="1" ht="14.25" customHeight="1">
      <c r="A177" s="25" t="s">
        <v>570</v>
      </c>
      <c r="B177" s="25">
        <v>0</v>
      </c>
      <c r="C177" s="25" t="s">
        <v>571</v>
      </c>
      <c r="D177" s="25" t="s">
        <v>15</v>
      </c>
      <c r="E177" s="25" t="s">
        <v>572</v>
      </c>
      <c r="F177" s="25" t="s">
        <v>573</v>
      </c>
      <c r="G177" s="17">
        <f t="shared" si="10"/>
        <v>25.57</v>
      </c>
      <c r="H177" s="20">
        <f t="shared" si="11"/>
        <v>2218.1</v>
      </c>
      <c r="I177" s="20">
        <f t="shared" si="12"/>
        <v>2516.9500000000003</v>
      </c>
      <c r="J177" s="20">
        <f t="shared" si="13"/>
        <v>3006.07</v>
      </c>
      <c r="K177" s="20">
        <f t="shared" si="14"/>
        <v>4092.0400000000004</v>
      </c>
    </row>
    <row r="178" spans="1:11" s="11" customFormat="1" ht="14.25" customHeight="1">
      <c r="A178" s="25" t="s">
        <v>570</v>
      </c>
      <c r="B178" s="25">
        <v>1</v>
      </c>
      <c r="C178" s="25" t="s">
        <v>574</v>
      </c>
      <c r="D178" s="25" t="s">
        <v>15</v>
      </c>
      <c r="E178" s="25" t="s">
        <v>575</v>
      </c>
      <c r="F178" s="25" t="s">
        <v>576</v>
      </c>
      <c r="G178" s="17">
        <f t="shared" si="10"/>
        <v>21.81</v>
      </c>
      <c r="H178" s="20">
        <f t="shared" si="11"/>
        <v>2035.87</v>
      </c>
      <c r="I178" s="20">
        <f t="shared" si="12"/>
        <v>2334.72</v>
      </c>
      <c r="J178" s="20">
        <f t="shared" si="13"/>
        <v>2823.8399999999997</v>
      </c>
      <c r="K178" s="20">
        <f t="shared" si="14"/>
        <v>3909.81</v>
      </c>
    </row>
    <row r="179" spans="1:11" s="11" customFormat="1" ht="14.25" customHeight="1">
      <c r="A179" s="25" t="s">
        <v>570</v>
      </c>
      <c r="B179" s="25">
        <v>2</v>
      </c>
      <c r="C179" s="25" t="s">
        <v>577</v>
      </c>
      <c r="D179" s="25" t="s">
        <v>15</v>
      </c>
      <c r="E179" s="25" t="s">
        <v>578</v>
      </c>
      <c r="F179" s="25" t="s">
        <v>579</v>
      </c>
      <c r="G179" s="17">
        <f t="shared" si="10"/>
        <v>20.64</v>
      </c>
      <c r="H179" s="20">
        <f t="shared" si="11"/>
        <v>1979.3600000000001</v>
      </c>
      <c r="I179" s="20">
        <f t="shared" si="12"/>
        <v>2278.21</v>
      </c>
      <c r="J179" s="20">
        <f t="shared" si="13"/>
        <v>2767.33</v>
      </c>
      <c r="K179" s="20">
        <f t="shared" si="14"/>
        <v>3853.2999999999997</v>
      </c>
    </row>
    <row r="180" spans="1:11" s="11" customFormat="1" ht="14.25" customHeight="1">
      <c r="A180" s="25" t="s">
        <v>570</v>
      </c>
      <c r="B180" s="25">
        <v>3</v>
      </c>
      <c r="C180" s="25" t="s">
        <v>580</v>
      </c>
      <c r="D180" s="25" t="s">
        <v>15</v>
      </c>
      <c r="E180" s="25" t="s">
        <v>581</v>
      </c>
      <c r="F180" s="25" t="s">
        <v>582</v>
      </c>
      <c r="G180" s="17">
        <f t="shared" si="10"/>
        <v>20.53</v>
      </c>
      <c r="H180" s="20">
        <f t="shared" si="11"/>
        <v>1973.99</v>
      </c>
      <c r="I180" s="20">
        <f t="shared" si="12"/>
        <v>2272.8400000000006</v>
      </c>
      <c r="J180" s="20">
        <f t="shared" si="13"/>
        <v>2761.9600000000005</v>
      </c>
      <c r="K180" s="20">
        <f t="shared" si="14"/>
        <v>3847.9300000000003</v>
      </c>
    </row>
    <row r="181" spans="1:11" s="11" customFormat="1" ht="14.25" customHeight="1">
      <c r="A181" s="25" t="s">
        <v>570</v>
      </c>
      <c r="B181" s="25">
        <v>4</v>
      </c>
      <c r="C181" s="25" t="s">
        <v>583</v>
      </c>
      <c r="D181" s="25" t="s">
        <v>15</v>
      </c>
      <c r="E181" s="25" t="s">
        <v>584</v>
      </c>
      <c r="F181" s="25" t="s">
        <v>585</v>
      </c>
      <c r="G181" s="17">
        <f t="shared" si="10"/>
        <v>20.44</v>
      </c>
      <c r="H181" s="20">
        <f t="shared" si="11"/>
        <v>1969.4900000000002</v>
      </c>
      <c r="I181" s="20">
        <f t="shared" si="12"/>
        <v>2268.34</v>
      </c>
      <c r="J181" s="20">
        <f t="shared" si="13"/>
        <v>2757.46</v>
      </c>
      <c r="K181" s="20">
        <f t="shared" si="14"/>
        <v>3843.4300000000003</v>
      </c>
    </row>
    <row r="182" spans="1:11" s="11" customFormat="1" ht="14.25" customHeight="1">
      <c r="A182" s="25" t="s">
        <v>570</v>
      </c>
      <c r="B182" s="25">
        <v>5</v>
      </c>
      <c r="C182" s="25" t="s">
        <v>586</v>
      </c>
      <c r="D182" s="25" t="s">
        <v>15</v>
      </c>
      <c r="E182" s="25" t="s">
        <v>587</v>
      </c>
      <c r="F182" s="25" t="s">
        <v>588</v>
      </c>
      <c r="G182" s="17">
        <f t="shared" si="10"/>
        <v>20.38</v>
      </c>
      <c r="H182" s="20">
        <f t="shared" si="11"/>
        <v>1966.73</v>
      </c>
      <c r="I182" s="20">
        <f t="shared" si="12"/>
        <v>2265.5800000000004</v>
      </c>
      <c r="J182" s="20">
        <f t="shared" si="13"/>
        <v>2754.7000000000003</v>
      </c>
      <c r="K182" s="20">
        <f t="shared" si="14"/>
        <v>3840.67</v>
      </c>
    </row>
    <row r="183" spans="1:11" s="11" customFormat="1" ht="14.25" customHeight="1">
      <c r="A183" s="25" t="s">
        <v>570</v>
      </c>
      <c r="B183" s="25">
        <v>6</v>
      </c>
      <c r="C183" s="25" t="s">
        <v>589</v>
      </c>
      <c r="D183" s="25" t="s">
        <v>15</v>
      </c>
      <c r="E183" s="25" t="s">
        <v>590</v>
      </c>
      <c r="F183" s="25" t="s">
        <v>591</v>
      </c>
      <c r="G183" s="17">
        <f t="shared" si="10"/>
        <v>20.16</v>
      </c>
      <c r="H183" s="20">
        <f t="shared" si="11"/>
        <v>1956.0800000000002</v>
      </c>
      <c r="I183" s="20">
        <f t="shared" si="12"/>
        <v>2254.9300000000003</v>
      </c>
      <c r="J183" s="20">
        <f t="shared" si="13"/>
        <v>2744.05</v>
      </c>
      <c r="K183" s="20">
        <f t="shared" si="14"/>
        <v>3830.02</v>
      </c>
    </row>
    <row r="184" spans="1:11" s="11" customFormat="1" ht="14.25" customHeight="1">
      <c r="A184" s="25" t="s">
        <v>570</v>
      </c>
      <c r="B184" s="25">
        <v>7</v>
      </c>
      <c r="C184" s="25" t="s">
        <v>592</v>
      </c>
      <c r="D184" s="25" t="s">
        <v>15</v>
      </c>
      <c r="E184" s="25" t="s">
        <v>593</v>
      </c>
      <c r="F184" s="25" t="s">
        <v>594</v>
      </c>
      <c r="G184" s="17">
        <f t="shared" si="10"/>
        <v>20.43</v>
      </c>
      <c r="H184" s="20">
        <f t="shared" si="11"/>
        <v>1968.9</v>
      </c>
      <c r="I184" s="20">
        <f t="shared" si="12"/>
        <v>2267.75</v>
      </c>
      <c r="J184" s="20">
        <f t="shared" si="13"/>
        <v>2756.87</v>
      </c>
      <c r="K184" s="20">
        <f t="shared" si="14"/>
        <v>3842.8399999999997</v>
      </c>
    </row>
    <row r="185" spans="1:11" s="11" customFormat="1" ht="14.25" customHeight="1">
      <c r="A185" s="25" t="s">
        <v>570</v>
      </c>
      <c r="B185" s="25">
        <v>8</v>
      </c>
      <c r="C185" s="25" t="s">
        <v>595</v>
      </c>
      <c r="D185" s="25" t="s">
        <v>596</v>
      </c>
      <c r="E185" s="25" t="s">
        <v>15</v>
      </c>
      <c r="F185" s="25" t="s">
        <v>597</v>
      </c>
      <c r="G185" s="17">
        <f t="shared" si="10"/>
        <v>20.78</v>
      </c>
      <c r="H185" s="20">
        <f t="shared" si="11"/>
        <v>1986.04</v>
      </c>
      <c r="I185" s="20">
        <f t="shared" si="12"/>
        <v>2284.8900000000003</v>
      </c>
      <c r="J185" s="20">
        <f t="shared" si="13"/>
        <v>2774.01</v>
      </c>
      <c r="K185" s="20">
        <f t="shared" si="14"/>
        <v>3859.98</v>
      </c>
    </row>
    <row r="186" spans="1:11" s="11" customFormat="1" ht="14.25" customHeight="1">
      <c r="A186" s="25" t="s">
        <v>570</v>
      </c>
      <c r="B186" s="25">
        <v>9</v>
      </c>
      <c r="C186" s="25" t="s">
        <v>598</v>
      </c>
      <c r="D186" s="25" t="s">
        <v>15</v>
      </c>
      <c r="E186" s="25" t="s">
        <v>599</v>
      </c>
      <c r="F186" s="25" t="s">
        <v>600</v>
      </c>
      <c r="G186" s="17">
        <f t="shared" si="10"/>
        <v>25.56</v>
      </c>
      <c r="H186" s="20">
        <f t="shared" si="11"/>
        <v>2217.2400000000002</v>
      </c>
      <c r="I186" s="20">
        <f t="shared" si="12"/>
        <v>2516.09</v>
      </c>
      <c r="J186" s="20">
        <f t="shared" si="13"/>
        <v>3005.21</v>
      </c>
      <c r="K186" s="20">
        <f t="shared" si="14"/>
        <v>4091.18</v>
      </c>
    </row>
    <row r="187" spans="1:11" s="11" customFormat="1" ht="14.25" customHeight="1">
      <c r="A187" s="25" t="s">
        <v>570</v>
      </c>
      <c r="B187" s="25">
        <v>10</v>
      </c>
      <c r="C187" s="25" t="s">
        <v>601</v>
      </c>
      <c r="D187" s="25" t="s">
        <v>15</v>
      </c>
      <c r="E187" s="25" t="s">
        <v>602</v>
      </c>
      <c r="F187" s="25" t="s">
        <v>603</v>
      </c>
      <c r="G187" s="17">
        <f t="shared" si="10"/>
        <v>28.57</v>
      </c>
      <c r="H187" s="20">
        <f t="shared" si="11"/>
        <v>2363.0000000000005</v>
      </c>
      <c r="I187" s="20">
        <f t="shared" si="12"/>
        <v>2661.8500000000004</v>
      </c>
      <c r="J187" s="20">
        <f t="shared" si="13"/>
        <v>3150.9700000000003</v>
      </c>
      <c r="K187" s="20">
        <f t="shared" si="14"/>
        <v>4236.94</v>
      </c>
    </row>
    <row r="188" spans="1:11" s="11" customFormat="1" ht="14.25" customHeight="1">
      <c r="A188" s="25" t="s">
        <v>570</v>
      </c>
      <c r="B188" s="25">
        <v>11</v>
      </c>
      <c r="C188" s="25" t="s">
        <v>604</v>
      </c>
      <c r="D188" s="25" t="s">
        <v>15</v>
      </c>
      <c r="E188" s="25" t="s">
        <v>605</v>
      </c>
      <c r="F188" s="25" t="s">
        <v>606</v>
      </c>
      <c r="G188" s="17">
        <f t="shared" si="10"/>
        <v>29.9</v>
      </c>
      <c r="H188" s="20">
        <f t="shared" si="11"/>
        <v>2427.28</v>
      </c>
      <c r="I188" s="20">
        <f t="shared" si="12"/>
        <v>2726.1300000000006</v>
      </c>
      <c r="J188" s="20">
        <f t="shared" si="13"/>
        <v>3215.2500000000005</v>
      </c>
      <c r="K188" s="20">
        <f t="shared" si="14"/>
        <v>4301.219999999999</v>
      </c>
    </row>
    <row r="189" spans="1:11" s="11" customFormat="1" ht="14.25" customHeight="1">
      <c r="A189" s="25" t="s">
        <v>570</v>
      </c>
      <c r="B189" s="25">
        <v>12</v>
      </c>
      <c r="C189" s="25" t="s">
        <v>607</v>
      </c>
      <c r="D189" s="25" t="s">
        <v>15</v>
      </c>
      <c r="E189" s="25" t="s">
        <v>608</v>
      </c>
      <c r="F189" s="25" t="s">
        <v>609</v>
      </c>
      <c r="G189" s="17">
        <f t="shared" si="10"/>
        <v>30.17</v>
      </c>
      <c r="H189" s="20">
        <f t="shared" si="11"/>
        <v>2440.34</v>
      </c>
      <c r="I189" s="20">
        <f t="shared" si="12"/>
        <v>2739.1900000000005</v>
      </c>
      <c r="J189" s="20">
        <f t="shared" si="13"/>
        <v>3228.3100000000004</v>
      </c>
      <c r="K189" s="20">
        <f t="shared" si="14"/>
        <v>4314.280000000001</v>
      </c>
    </row>
    <row r="190" spans="1:11" s="11" customFormat="1" ht="14.25" customHeight="1">
      <c r="A190" s="25" t="s">
        <v>570</v>
      </c>
      <c r="B190" s="25">
        <v>13</v>
      </c>
      <c r="C190" s="25" t="s">
        <v>610</v>
      </c>
      <c r="D190" s="25" t="s">
        <v>15</v>
      </c>
      <c r="E190" s="25" t="s">
        <v>611</v>
      </c>
      <c r="F190" s="25" t="s">
        <v>612</v>
      </c>
      <c r="G190" s="17">
        <f t="shared" si="10"/>
        <v>30.44</v>
      </c>
      <c r="H190" s="20">
        <f t="shared" si="11"/>
        <v>2453.38</v>
      </c>
      <c r="I190" s="20">
        <f t="shared" si="12"/>
        <v>2752.23</v>
      </c>
      <c r="J190" s="20">
        <f t="shared" si="13"/>
        <v>3241.35</v>
      </c>
      <c r="K190" s="20">
        <f t="shared" si="14"/>
        <v>4327.32</v>
      </c>
    </row>
    <row r="191" spans="1:11" s="11" customFormat="1" ht="14.25" customHeight="1">
      <c r="A191" s="25" t="s">
        <v>570</v>
      </c>
      <c r="B191" s="25">
        <v>14</v>
      </c>
      <c r="C191" s="25" t="s">
        <v>613</v>
      </c>
      <c r="D191" s="25" t="s">
        <v>15</v>
      </c>
      <c r="E191" s="25" t="s">
        <v>614</v>
      </c>
      <c r="F191" s="25" t="s">
        <v>615</v>
      </c>
      <c r="G191" s="17">
        <f t="shared" si="10"/>
        <v>30.49</v>
      </c>
      <c r="H191" s="20">
        <f t="shared" si="11"/>
        <v>2456.14</v>
      </c>
      <c r="I191" s="20">
        <f t="shared" si="12"/>
        <v>2754.99</v>
      </c>
      <c r="J191" s="20">
        <f t="shared" si="13"/>
        <v>3244.1099999999997</v>
      </c>
      <c r="K191" s="20">
        <f t="shared" si="14"/>
        <v>4330.08</v>
      </c>
    </row>
    <row r="192" spans="1:11" s="11" customFormat="1" ht="14.25" customHeight="1">
      <c r="A192" s="25" t="s">
        <v>570</v>
      </c>
      <c r="B192" s="25">
        <v>15</v>
      </c>
      <c r="C192" s="25" t="s">
        <v>616</v>
      </c>
      <c r="D192" s="25" t="s">
        <v>15</v>
      </c>
      <c r="E192" s="25" t="s">
        <v>617</v>
      </c>
      <c r="F192" s="25" t="s">
        <v>618</v>
      </c>
      <c r="G192" s="17">
        <f t="shared" si="10"/>
        <v>30.5</v>
      </c>
      <c r="H192" s="20">
        <f t="shared" si="11"/>
        <v>2456.25</v>
      </c>
      <c r="I192" s="20">
        <f t="shared" si="12"/>
        <v>2755.1000000000004</v>
      </c>
      <c r="J192" s="20">
        <f t="shared" si="13"/>
        <v>3244.2200000000003</v>
      </c>
      <c r="K192" s="20">
        <f t="shared" si="14"/>
        <v>4330.1900000000005</v>
      </c>
    </row>
    <row r="193" spans="1:11" s="11" customFormat="1" ht="14.25" customHeight="1">
      <c r="A193" s="25" t="s">
        <v>570</v>
      </c>
      <c r="B193" s="25">
        <v>16</v>
      </c>
      <c r="C193" s="25" t="s">
        <v>619</v>
      </c>
      <c r="D193" s="25" t="s">
        <v>15</v>
      </c>
      <c r="E193" s="25" t="s">
        <v>620</v>
      </c>
      <c r="F193" s="25" t="s">
        <v>621</v>
      </c>
      <c r="G193" s="17">
        <f t="shared" si="10"/>
        <v>30.55</v>
      </c>
      <c r="H193" s="20">
        <f t="shared" si="11"/>
        <v>2459.05</v>
      </c>
      <c r="I193" s="20">
        <f t="shared" si="12"/>
        <v>2757.9000000000005</v>
      </c>
      <c r="J193" s="20">
        <f t="shared" si="13"/>
        <v>3247.0200000000004</v>
      </c>
      <c r="K193" s="20">
        <f t="shared" si="14"/>
        <v>4332.990000000001</v>
      </c>
    </row>
    <row r="194" spans="1:11" s="11" customFormat="1" ht="14.25" customHeight="1">
      <c r="A194" s="25" t="s">
        <v>570</v>
      </c>
      <c r="B194" s="25">
        <v>17</v>
      </c>
      <c r="C194" s="25" t="s">
        <v>622</v>
      </c>
      <c r="D194" s="25" t="s">
        <v>15</v>
      </c>
      <c r="E194" s="25" t="s">
        <v>623</v>
      </c>
      <c r="F194" s="25" t="s">
        <v>624</v>
      </c>
      <c r="G194" s="17">
        <f t="shared" si="10"/>
        <v>30.33</v>
      </c>
      <c r="H194" s="20">
        <f t="shared" si="11"/>
        <v>2448.06</v>
      </c>
      <c r="I194" s="20">
        <f t="shared" si="12"/>
        <v>2746.91</v>
      </c>
      <c r="J194" s="20">
        <f t="shared" si="13"/>
        <v>3236.0299999999997</v>
      </c>
      <c r="K194" s="20">
        <f t="shared" si="14"/>
        <v>4322</v>
      </c>
    </row>
    <row r="195" spans="1:11" s="11" customFormat="1" ht="14.25" customHeight="1">
      <c r="A195" s="25" t="s">
        <v>570</v>
      </c>
      <c r="B195" s="25">
        <v>18</v>
      </c>
      <c r="C195" s="25" t="s">
        <v>625</v>
      </c>
      <c r="D195" s="25" t="s">
        <v>15</v>
      </c>
      <c r="E195" s="25" t="s">
        <v>626</v>
      </c>
      <c r="F195" s="25" t="s">
        <v>627</v>
      </c>
      <c r="G195" s="17">
        <f t="shared" si="10"/>
        <v>30.24</v>
      </c>
      <c r="H195" s="20">
        <f t="shared" si="11"/>
        <v>2444.1099999999997</v>
      </c>
      <c r="I195" s="20">
        <f t="shared" si="12"/>
        <v>2742.96</v>
      </c>
      <c r="J195" s="20">
        <f t="shared" si="13"/>
        <v>3232.08</v>
      </c>
      <c r="K195" s="20">
        <f t="shared" si="14"/>
        <v>4318.05</v>
      </c>
    </row>
    <row r="196" spans="1:11" s="11" customFormat="1" ht="14.25" customHeight="1">
      <c r="A196" s="25" t="s">
        <v>570</v>
      </c>
      <c r="B196" s="25">
        <v>19</v>
      </c>
      <c r="C196" s="25" t="s">
        <v>628</v>
      </c>
      <c r="D196" s="25" t="s">
        <v>15</v>
      </c>
      <c r="E196" s="25" t="s">
        <v>629</v>
      </c>
      <c r="F196" s="25" t="s">
        <v>630</v>
      </c>
      <c r="G196" s="17">
        <f t="shared" si="10"/>
        <v>29.98</v>
      </c>
      <c r="H196" s="20">
        <f t="shared" si="11"/>
        <v>2431.32</v>
      </c>
      <c r="I196" s="20">
        <f t="shared" si="12"/>
        <v>2730.1700000000005</v>
      </c>
      <c r="J196" s="20">
        <f t="shared" si="13"/>
        <v>3219.2900000000004</v>
      </c>
      <c r="K196" s="20">
        <f t="shared" si="14"/>
        <v>4305.26</v>
      </c>
    </row>
    <row r="197" spans="1:11" s="11" customFormat="1" ht="14.25" customHeight="1">
      <c r="A197" s="25" t="s">
        <v>570</v>
      </c>
      <c r="B197" s="25">
        <v>20</v>
      </c>
      <c r="C197" s="25" t="s">
        <v>631</v>
      </c>
      <c r="D197" s="25" t="s">
        <v>15</v>
      </c>
      <c r="E197" s="25" t="s">
        <v>632</v>
      </c>
      <c r="F197" s="25" t="s">
        <v>633</v>
      </c>
      <c r="G197" s="17">
        <f t="shared" si="10"/>
        <v>30.18</v>
      </c>
      <c r="H197" s="20">
        <f t="shared" si="11"/>
        <v>2440.78</v>
      </c>
      <c r="I197" s="20">
        <f t="shared" si="12"/>
        <v>2739.63</v>
      </c>
      <c r="J197" s="20">
        <f t="shared" si="13"/>
        <v>3228.75</v>
      </c>
      <c r="K197" s="20">
        <f t="shared" si="14"/>
        <v>4314.72</v>
      </c>
    </row>
    <row r="198" spans="1:11" s="11" customFormat="1" ht="14.25" customHeight="1">
      <c r="A198" s="25" t="s">
        <v>570</v>
      </c>
      <c r="B198" s="25">
        <v>21</v>
      </c>
      <c r="C198" s="25" t="s">
        <v>634</v>
      </c>
      <c r="D198" s="25" t="s">
        <v>15</v>
      </c>
      <c r="E198" s="25" t="s">
        <v>635</v>
      </c>
      <c r="F198" s="25" t="s">
        <v>636</v>
      </c>
      <c r="G198" s="17">
        <f t="shared" si="10"/>
        <v>31.59</v>
      </c>
      <c r="H198" s="20">
        <f t="shared" si="11"/>
        <v>2509.3500000000004</v>
      </c>
      <c r="I198" s="20">
        <f t="shared" si="12"/>
        <v>2808.2000000000003</v>
      </c>
      <c r="J198" s="20">
        <f t="shared" si="13"/>
        <v>3297.32</v>
      </c>
      <c r="K198" s="20">
        <f t="shared" si="14"/>
        <v>4383.29</v>
      </c>
    </row>
    <row r="199" spans="1:11" s="11" customFormat="1" ht="14.25" customHeight="1">
      <c r="A199" s="25" t="s">
        <v>570</v>
      </c>
      <c r="B199" s="25">
        <v>22</v>
      </c>
      <c r="C199" s="25" t="s">
        <v>637</v>
      </c>
      <c r="D199" s="25" t="s">
        <v>15</v>
      </c>
      <c r="E199" s="25" t="s">
        <v>638</v>
      </c>
      <c r="F199" s="25" t="s">
        <v>639</v>
      </c>
      <c r="G199" s="17">
        <f t="shared" si="10"/>
        <v>30.38</v>
      </c>
      <c r="H199" s="20">
        <f t="shared" si="11"/>
        <v>2450.54</v>
      </c>
      <c r="I199" s="20">
        <f t="shared" si="12"/>
        <v>2749.3900000000003</v>
      </c>
      <c r="J199" s="20">
        <f t="shared" si="13"/>
        <v>3238.51</v>
      </c>
      <c r="K199" s="20">
        <f t="shared" si="14"/>
        <v>4324.4800000000005</v>
      </c>
    </row>
    <row r="200" spans="1:11" s="11" customFormat="1" ht="14.25" customHeight="1">
      <c r="A200" s="25" t="s">
        <v>570</v>
      </c>
      <c r="B200" s="25">
        <v>23</v>
      </c>
      <c r="C200" s="25" t="s">
        <v>640</v>
      </c>
      <c r="D200" s="25" t="s">
        <v>15</v>
      </c>
      <c r="E200" s="25" t="s">
        <v>641</v>
      </c>
      <c r="F200" s="25" t="s">
        <v>642</v>
      </c>
      <c r="G200" s="17">
        <f t="shared" si="10"/>
        <v>28.16</v>
      </c>
      <c r="H200" s="20">
        <f t="shared" si="11"/>
        <v>2343.24</v>
      </c>
      <c r="I200" s="20">
        <f t="shared" si="12"/>
        <v>2642.09</v>
      </c>
      <c r="J200" s="20">
        <f t="shared" si="13"/>
        <v>3131.21</v>
      </c>
      <c r="K200" s="20">
        <f t="shared" si="14"/>
        <v>4217.18</v>
      </c>
    </row>
    <row r="201" spans="1:11" s="11" customFormat="1" ht="14.25" customHeight="1">
      <c r="A201" s="25" t="s">
        <v>643</v>
      </c>
      <c r="B201" s="25">
        <v>0</v>
      </c>
      <c r="C201" s="25" t="s">
        <v>644</v>
      </c>
      <c r="D201" s="25" t="s">
        <v>15</v>
      </c>
      <c r="E201" s="25" t="s">
        <v>645</v>
      </c>
      <c r="F201" s="25" t="s">
        <v>646</v>
      </c>
      <c r="G201" s="17">
        <f t="shared" si="10"/>
        <v>23.78</v>
      </c>
      <c r="H201" s="20">
        <f t="shared" si="11"/>
        <v>2131.1800000000003</v>
      </c>
      <c r="I201" s="20">
        <f t="shared" si="12"/>
        <v>2430.03</v>
      </c>
      <c r="J201" s="20">
        <f t="shared" si="13"/>
        <v>2919.15</v>
      </c>
      <c r="K201" s="20">
        <f t="shared" si="14"/>
        <v>4005.1200000000003</v>
      </c>
    </row>
    <row r="202" spans="1:11" s="11" customFormat="1" ht="14.25" customHeight="1">
      <c r="A202" s="25" t="s">
        <v>643</v>
      </c>
      <c r="B202" s="25">
        <v>1</v>
      </c>
      <c r="C202" s="25" t="s">
        <v>647</v>
      </c>
      <c r="D202" s="25" t="s">
        <v>15</v>
      </c>
      <c r="E202" s="25" t="s">
        <v>648</v>
      </c>
      <c r="F202" s="25" t="s">
        <v>649</v>
      </c>
      <c r="G202" s="17">
        <f aca="true" t="shared" si="15" ref="G202:G265">ROUND((F202*0.0211),2)</f>
        <v>20.91</v>
      </c>
      <c r="H202" s="20">
        <f aca="true" t="shared" si="16" ref="H202:H265">F202+$M$3+G202</f>
        <v>1992.3700000000001</v>
      </c>
      <c r="I202" s="20">
        <f aca="true" t="shared" si="17" ref="I202:I265">F202+$N$3+G202</f>
        <v>2291.2200000000003</v>
      </c>
      <c r="J202" s="20">
        <f aca="true" t="shared" si="18" ref="J202:J265">F202+$O$3+G202</f>
        <v>2780.34</v>
      </c>
      <c r="K202" s="20">
        <f aca="true" t="shared" si="19" ref="K202:K265">F202+$P$3+G202</f>
        <v>3866.31</v>
      </c>
    </row>
    <row r="203" spans="1:11" s="11" customFormat="1" ht="14.25" customHeight="1">
      <c r="A203" s="25" t="s">
        <v>643</v>
      </c>
      <c r="B203" s="25">
        <v>2</v>
      </c>
      <c r="C203" s="25" t="s">
        <v>650</v>
      </c>
      <c r="D203" s="25" t="s">
        <v>15</v>
      </c>
      <c r="E203" s="25" t="s">
        <v>651</v>
      </c>
      <c r="F203" s="25" t="s">
        <v>652</v>
      </c>
      <c r="G203" s="17">
        <f t="shared" si="15"/>
        <v>20.11</v>
      </c>
      <c r="H203" s="20">
        <f t="shared" si="16"/>
        <v>1953.53</v>
      </c>
      <c r="I203" s="20">
        <f t="shared" si="17"/>
        <v>2252.3800000000006</v>
      </c>
      <c r="J203" s="20">
        <f t="shared" si="18"/>
        <v>2741.5000000000005</v>
      </c>
      <c r="K203" s="20">
        <f t="shared" si="19"/>
        <v>3827.4700000000003</v>
      </c>
    </row>
    <row r="204" spans="1:11" s="11" customFormat="1" ht="14.25" customHeight="1">
      <c r="A204" s="25" t="s">
        <v>643</v>
      </c>
      <c r="B204" s="25">
        <v>3</v>
      </c>
      <c r="C204" s="25" t="s">
        <v>653</v>
      </c>
      <c r="D204" s="25" t="s">
        <v>15</v>
      </c>
      <c r="E204" s="25" t="s">
        <v>654</v>
      </c>
      <c r="F204" s="25" t="s">
        <v>655</v>
      </c>
      <c r="G204" s="17">
        <f t="shared" si="15"/>
        <v>19.97</v>
      </c>
      <c r="H204" s="20">
        <f t="shared" si="16"/>
        <v>1946.7500000000002</v>
      </c>
      <c r="I204" s="20">
        <f t="shared" si="17"/>
        <v>2245.6</v>
      </c>
      <c r="J204" s="20">
        <f t="shared" si="18"/>
        <v>2734.72</v>
      </c>
      <c r="K204" s="20">
        <f t="shared" si="19"/>
        <v>3820.69</v>
      </c>
    </row>
    <row r="205" spans="1:11" s="11" customFormat="1" ht="14.25" customHeight="1">
      <c r="A205" s="25" t="s">
        <v>643</v>
      </c>
      <c r="B205" s="25">
        <v>4</v>
      </c>
      <c r="C205" s="25" t="s">
        <v>656</v>
      </c>
      <c r="D205" s="25" t="s">
        <v>15</v>
      </c>
      <c r="E205" s="25" t="s">
        <v>657</v>
      </c>
      <c r="F205" s="25" t="s">
        <v>658</v>
      </c>
      <c r="G205" s="17">
        <f t="shared" si="15"/>
        <v>19.72</v>
      </c>
      <c r="H205" s="20">
        <f t="shared" si="16"/>
        <v>1934.6200000000001</v>
      </c>
      <c r="I205" s="20">
        <f t="shared" si="17"/>
        <v>2233.47</v>
      </c>
      <c r="J205" s="20">
        <f t="shared" si="18"/>
        <v>2722.5899999999997</v>
      </c>
      <c r="K205" s="20">
        <f t="shared" si="19"/>
        <v>3808.56</v>
      </c>
    </row>
    <row r="206" spans="1:11" s="11" customFormat="1" ht="14.25" customHeight="1">
      <c r="A206" s="25" t="s">
        <v>643</v>
      </c>
      <c r="B206" s="25">
        <v>5</v>
      </c>
      <c r="C206" s="25" t="s">
        <v>659</v>
      </c>
      <c r="D206" s="25" t="s">
        <v>660</v>
      </c>
      <c r="E206" s="25" t="s">
        <v>15</v>
      </c>
      <c r="F206" s="25" t="s">
        <v>661</v>
      </c>
      <c r="G206" s="17">
        <f t="shared" si="15"/>
        <v>19.74</v>
      </c>
      <c r="H206" s="20">
        <f t="shared" si="16"/>
        <v>1935.7900000000002</v>
      </c>
      <c r="I206" s="20">
        <f t="shared" si="17"/>
        <v>2234.64</v>
      </c>
      <c r="J206" s="20">
        <f t="shared" si="18"/>
        <v>2723.7599999999998</v>
      </c>
      <c r="K206" s="20">
        <f t="shared" si="19"/>
        <v>3809.73</v>
      </c>
    </row>
    <row r="207" spans="1:11" s="11" customFormat="1" ht="14.25" customHeight="1">
      <c r="A207" s="25" t="s">
        <v>643</v>
      </c>
      <c r="B207" s="25">
        <v>6</v>
      </c>
      <c r="C207" s="25" t="s">
        <v>662</v>
      </c>
      <c r="D207" s="25" t="s">
        <v>663</v>
      </c>
      <c r="E207" s="25" t="s">
        <v>15</v>
      </c>
      <c r="F207" s="25" t="s">
        <v>664</v>
      </c>
      <c r="G207" s="17">
        <f t="shared" si="15"/>
        <v>19.72</v>
      </c>
      <c r="H207" s="20">
        <f t="shared" si="16"/>
        <v>1934.68</v>
      </c>
      <c r="I207" s="20">
        <f t="shared" si="17"/>
        <v>2233.53</v>
      </c>
      <c r="J207" s="20">
        <f t="shared" si="18"/>
        <v>2722.65</v>
      </c>
      <c r="K207" s="20">
        <f t="shared" si="19"/>
        <v>3808.62</v>
      </c>
    </row>
    <row r="208" spans="1:11" s="11" customFormat="1" ht="14.25" customHeight="1">
      <c r="A208" s="25" t="s">
        <v>643</v>
      </c>
      <c r="B208" s="25">
        <v>7</v>
      </c>
      <c r="C208" s="25" t="s">
        <v>665</v>
      </c>
      <c r="D208" s="25" t="s">
        <v>666</v>
      </c>
      <c r="E208" s="25" t="s">
        <v>15</v>
      </c>
      <c r="F208" s="25" t="s">
        <v>667</v>
      </c>
      <c r="G208" s="17">
        <f t="shared" si="15"/>
        <v>32.06</v>
      </c>
      <c r="H208" s="20">
        <f t="shared" si="16"/>
        <v>2531.96</v>
      </c>
      <c r="I208" s="20">
        <f t="shared" si="17"/>
        <v>2830.81</v>
      </c>
      <c r="J208" s="20">
        <f t="shared" si="18"/>
        <v>3319.93</v>
      </c>
      <c r="K208" s="20">
        <f t="shared" si="19"/>
        <v>4405.900000000001</v>
      </c>
    </row>
    <row r="209" spans="1:11" s="11" customFormat="1" ht="14.25" customHeight="1">
      <c r="A209" s="25" t="s">
        <v>643</v>
      </c>
      <c r="B209" s="25">
        <v>8</v>
      </c>
      <c r="C209" s="25" t="s">
        <v>668</v>
      </c>
      <c r="D209" s="25" t="s">
        <v>669</v>
      </c>
      <c r="E209" s="25" t="s">
        <v>15</v>
      </c>
      <c r="F209" s="25" t="s">
        <v>66</v>
      </c>
      <c r="G209" s="17">
        <f t="shared" si="15"/>
        <v>32.79</v>
      </c>
      <c r="H209" s="20">
        <f t="shared" si="16"/>
        <v>2567.49</v>
      </c>
      <c r="I209" s="20">
        <f t="shared" si="17"/>
        <v>2866.34</v>
      </c>
      <c r="J209" s="20">
        <f t="shared" si="18"/>
        <v>3355.46</v>
      </c>
      <c r="K209" s="20">
        <f t="shared" si="19"/>
        <v>4441.43</v>
      </c>
    </row>
    <row r="210" spans="1:11" s="11" customFormat="1" ht="14.25" customHeight="1">
      <c r="A210" s="25" t="s">
        <v>643</v>
      </c>
      <c r="B210" s="25">
        <v>9</v>
      </c>
      <c r="C210" s="25" t="s">
        <v>670</v>
      </c>
      <c r="D210" s="25" t="s">
        <v>671</v>
      </c>
      <c r="E210" s="25" t="s">
        <v>15</v>
      </c>
      <c r="F210" s="25" t="s">
        <v>672</v>
      </c>
      <c r="G210" s="17">
        <f t="shared" si="15"/>
        <v>36.44</v>
      </c>
      <c r="H210" s="20">
        <f t="shared" si="16"/>
        <v>2743.86</v>
      </c>
      <c r="I210" s="20">
        <f t="shared" si="17"/>
        <v>3042.7100000000005</v>
      </c>
      <c r="J210" s="20">
        <f t="shared" si="18"/>
        <v>3531.8300000000004</v>
      </c>
      <c r="K210" s="20">
        <f t="shared" si="19"/>
        <v>4617.8</v>
      </c>
    </row>
    <row r="211" spans="1:11" s="11" customFormat="1" ht="14.25" customHeight="1">
      <c r="A211" s="25" t="s">
        <v>643</v>
      </c>
      <c r="B211" s="25">
        <v>10</v>
      </c>
      <c r="C211" s="25" t="s">
        <v>673</v>
      </c>
      <c r="D211" s="25" t="s">
        <v>674</v>
      </c>
      <c r="E211" s="25" t="s">
        <v>15</v>
      </c>
      <c r="F211" s="25" t="s">
        <v>675</v>
      </c>
      <c r="G211" s="17">
        <f t="shared" si="15"/>
        <v>37.43</v>
      </c>
      <c r="H211" s="20">
        <f t="shared" si="16"/>
        <v>2791.65</v>
      </c>
      <c r="I211" s="20">
        <f t="shared" si="17"/>
        <v>3090.5</v>
      </c>
      <c r="J211" s="20">
        <f t="shared" si="18"/>
        <v>3579.62</v>
      </c>
      <c r="K211" s="20">
        <f t="shared" si="19"/>
        <v>4665.59</v>
      </c>
    </row>
    <row r="212" spans="1:11" s="11" customFormat="1" ht="14.25" customHeight="1">
      <c r="A212" s="25" t="s">
        <v>643</v>
      </c>
      <c r="B212" s="25">
        <v>11</v>
      </c>
      <c r="C212" s="25" t="s">
        <v>676</v>
      </c>
      <c r="D212" s="25" t="s">
        <v>677</v>
      </c>
      <c r="E212" s="25" t="s">
        <v>15</v>
      </c>
      <c r="F212" s="25" t="s">
        <v>678</v>
      </c>
      <c r="G212" s="17">
        <f t="shared" si="15"/>
        <v>37.39</v>
      </c>
      <c r="H212" s="20">
        <f t="shared" si="16"/>
        <v>2790.03</v>
      </c>
      <c r="I212" s="20">
        <f t="shared" si="17"/>
        <v>3088.88</v>
      </c>
      <c r="J212" s="20">
        <f t="shared" si="18"/>
        <v>3578</v>
      </c>
      <c r="K212" s="20">
        <f t="shared" si="19"/>
        <v>4663.97</v>
      </c>
    </row>
    <row r="213" spans="1:11" s="11" customFormat="1" ht="14.25" customHeight="1">
      <c r="A213" s="25" t="s">
        <v>643</v>
      </c>
      <c r="B213" s="25">
        <v>12</v>
      </c>
      <c r="C213" s="25" t="s">
        <v>679</v>
      </c>
      <c r="D213" s="25" t="s">
        <v>15</v>
      </c>
      <c r="E213" s="25" t="s">
        <v>680</v>
      </c>
      <c r="F213" s="25" t="s">
        <v>681</v>
      </c>
      <c r="G213" s="17">
        <f t="shared" si="15"/>
        <v>37</v>
      </c>
      <c r="H213" s="20">
        <f t="shared" si="16"/>
        <v>2770.83</v>
      </c>
      <c r="I213" s="20">
        <f t="shared" si="17"/>
        <v>3069.6800000000003</v>
      </c>
      <c r="J213" s="20">
        <f t="shared" si="18"/>
        <v>3558.8</v>
      </c>
      <c r="K213" s="20">
        <f t="shared" si="19"/>
        <v>4644.77</v>
      </c>
    </row>
    <row r="214" spans="1:11" s="11" customFormat="1" ht="14.25" customHeight="1">
      <c r="A214" s="25" t="s">
        <v>643</v>
      </c>
      <c r="B214" s="25">
        <v>13</v>
      </c>
      <c r="C214" s="25" t="s">
        <v>682</v>
      </c>
      <c r="D214" s="25" t="s">
        <v>683</v>
      </c>
      <c r="E214" s="25" t="s">
        <v>15</v>
      </c>
      <c r="F214" s="25" t="s">
        <v>684</v>
      </c>
      <c r="G214" s="17">
        <f t="shared" si="15"/>
        <v>38.02</v>
      </c>
      <c r="H214" s="20">
        <f t="shared" si="16"/>
        <v>2820.2400000000002</v>
      </c>
      <c r="I214" s="20">
        <f t="shared" si="17"/>
        <v>3119.09</v>
      </c>
      <c r="J214" s="20">
        <f t="shared" si="18"/>
        <v>3608.21</v>
      </c>
      <c r="K214" s="20">
        <f t="shared" si="19"/>
        <v>4694.18</v>
      </c>
    </row>
    <row r="215" spans="1:11" s="11" customFormat="1" ht="14.25" customHeight="1">
      <c r="A215" s="25" t="s">
        <v>643</v>
      </c>
      <c r="B215" s="25">
        <v>14</v>
      </c>
      <c r="C215" s="25" t="s">
        <v>685</v>
      </c>
      <c r="D215" s="25" t="s">
        <v>686</v>
      </c>
      <c r="E215" s="25" t="s">
        <v>15</v>
      </c>
      <c r="F215" s="25" t="s">
        <v>687</v>
      </c>
      <c r="G215" s="17">
        <f t="shared" si="15"/>
        <v>38.41</v>
      </c>
      <c r="H215" s="20">
        <f t="shared" si="16"/>
        <v>2839.27</v>
      </c>
      <c r="I215" s="20">
        <f t="shared" si="17"/>
        <v>3138.12</v>
      </c>
      <c r="J215" s="20">
        <f t="shared" si="18"/>
        <v>3627.24</v>
      </c>
      <c r="K215" s="20">
        <f t="shared" si="19"/>
        <v>4713.21</v>
      </c>
    </row>
    <row r="216" spans="1:11" s="11" customFormat="1" ht="14.25" customHeight="1">
      <c r="A216" s="25" t="s">
        <v>643</v>
      </c>
      <c r="B216" s="25">
        <v>15</v>
      </c>
      <c r="C216" s="25" t="s">
        <v>688</v>
      </c>
      <c r="D216" s="25" t="s">
        <v>689</v>
      </c>
      <c r="E216" s="25" t="s">
        <v>15</v>
      </c>
      <c r="F216" s="25" t="s">
        <v>690</v>
      </c>
      <c r="G216" s="17">
        <f t="shared" si="15"/>
        <v>37.92</v>
      </c>
      <c r="H216" s="20">
        <f t="shared" si="16"/>
        <v>2815.4</v>
      </c>
      <c r="I216" s="20">
        <f t="shared" si="17"/>
        <v>3114.25</v>
      </c>
      <c r="J216" s="20">
        <f t="shared" si="18"/>
        <v>3603.37</v>
      </c>
      <c r="K216" s="20">
        <f t="shared" si="19"/>
        <v>4689.34</v>
      </c>
    </row>
    <row r="217" spans="1:11" s="11" customFormat="1" ht="14.25" customHeight="1">
      <c r="A217" s="25" t="s">
        <v>643</v>
      </c>
      <c r="B217" s="25">
        <v>16</v>
      </c>
      <c r="C217" s="25" t="s">
        <v>691</v>
      </c>
      <c r="D217" s="25" t="s">
        <v>692</v>
      </c>
      <c r="E217" s="25" t="s">
        <v>15</v>
      </c>
      <c r="F217" s="25" t="s">
        <v>693</v>
      </c>
      <c r="G217" s="17">
        <f t="shared" si="15"/>
        <v>37.58</v>
      </c>
      <c r="H217" s="20">
        <f t="shared" si="16"/>
        <v>2799.01</v>
      </c>
      <c r="I217" s="20">
        <f t="shared" si="17"/>
        <v>3097.86</v>
      </c>
      <c r="J217" s="20">
        <f t="shared" si="18"/>
        <v>3586.98</v>
      </c>
      <c r="K217" s="20">
        <f t="shared" si="19"/>
        <v>4672.95</v>
      </c>
    </row>
    <row r="218" spans="1:11" s="11" customFormat="1" ht="14.25" customHeight="1">
      <c r="A218" s="25" t="s">
        <v>643</v>
      </c>
      <c r="B218" s="25">
        <v>17</v>
      </c>
      <c r="C218" s="25" t="s">
        <v>694</v>
      </c>
      <c r="D218" s="25" t="s">
        <v>695</v>
      </c>
      <c r="E218" s="25" t="s">
        <v>15</v>
      </c>
      <c r="F218" s="25" t="s">
        <v>696</v>
      </c>
      <c r="G218" s="17">
        <f t="shared" si="15"/>
        <v>36.7</v>
      </c>
      <c r="H218" s="20">
        <f t="shared" si="16"/>
        <v>2756.2599999999998</v>
      </c>
      <c r="I218" s="20">
        <f t="shared" si="17"/>
        <v>3055.1099999999997</v>
      </c>
      <c r="J218" s="20">
        <f t="shared" si="18"/>
        <v>3544.2299999999996</v>
      </c>
      <c r="K218" s="20">
        <f t="shared" si="19"/>
        <v>4630.2</v>
      </c>
    </row>
    <row r="219" spans="1:11" s="11" customFormat="1" ht="14.25" customHeight="1">
      <c r="A219" s="25" t="s">
        <v>643</v>
      </c>
      <c r="B219" s="25">
        <v>18</v>
      </c>
      <c r="C219" s="25" t="s">
        <v>697</v>
      </c>
      <c r="D219" s="25" t="s">
        <v>698</v>
      </c>
      <c r="E219" s="25" t="s">
        <v>15</v>
      </c>
      <c r="F219" s="25" t="s">
        <v>699</v>
      </c>
      <c r="G219" s="17">
        <f t="shared" si="15"/>
        <v>36.86</v>
      </c>
      <c r="H219" s="20">
        <f t="shared" si="16"/>
        <v>2764.0400000000004</v>
      </c>
      <c r="I219" s="20">
        <f t="shared" si="17"/>
        <v>3062.8900000000003</v>
      </c>
      <c r="J219" s="20">
        <f t="shared" si="18"/>
        <v>3552.01</v>
      </c>
      <c r="K219" s="20">
        <f t="shared" si="19"/>
        <v>4637.98</v>
      </c>
    </row>
    <row r="220" spans="1:11" s="11" customFormat="1" ht="14.25" customHeight="1">
      <c r="A220" s="25" t="s">
        <v>643</v>
      </c>
      <c r="B220" s="25">
        <v>19</v>
      </c>
      <c r="C220" s="25" t="s">
        <v>700</v>
      </c>
      <c r="D220" s="25" t="s">
        <v>701</v>
      </c>
      <c r="E220" s="25" t="s">
        <v>15</v>
      </c>
      <c r="F220" s="25" t="s">
        <v>702</v>
      </c>
      <c r="G220" s="17">
        <f t="shared" si="15"/>
        <v>36.75</v>
      </c>
      <c r="H220" s="20">
        <f t="shared" si="16"/>
        <v>2758.8</v>
      </c>
      <c r="I220" s="20">
        <f t="shared" si="17"/>
        <v>3057.65</v>
      </c>
      <c r="J220" s="20">
        <f t="shared" si="18"/>
        <v>3546.77</v>
      </c>
      <c r="K220" s="20">
        <f t="shared" si="19"/>
        <v>4632.74</v>
      </c>
    </row>
    <row r="221" spans="1:11" s="11" customFormat="1" ht="14.25" customHeight="1">
      <c r="A221" s="25" t="s">
        <v>643</v>
      </c>
      <c r="B221" s="25">
        <v>20</v>
      </c>
      <c r="C221" s="25" t="s">
        <v>703</v>
      </c>
      <c r="D221" s="25" t="s">
        <v>704</v>
      </c>
      <c r="E221" s="25" t="s">
        <v>15</v>
      </c>
      <c r="F221" s="25" t="s">
        <v>705</v>
      </c>
      <c r="G221" s="17">
        <f t="shared" si="15"/>
        <v>33.59</v>
      </c>
      <c r="H221" s="20">
        <f t="shared" si="16"/>
        <v>2606.09</v>
      </c>
      <c r="I221" s="20">
        <f t="shared" si="17"/>
        <v>2904.9400000000005</v>
      </c>
      <c r="J221" s="20">
        <f t="shared" si="18"/>
        <v>3394.0600000000004</v>
      </c>
      <c r="K221" s="20">
        <f t="shared" si="19"/>
        <v>4480.030000000001</v>
      </c>
    </row>
    <row r="222" spans="1:11" s="11" customFormat="1" ht="14.25" customHeight="1">
      <c r="A222" s="25" t="s">
        <v>643</v>
      </c>
      <c r="B222" s="25">
        <v>21</v>
      </c>
      <c r="C222" s="25" t="s">
        <v>706</v>
      </c>
      <c r="D222" s="25" t="s">
        <v>707</v>
      </c>
      <c r="E222" s="25" t="s">
        <v>15</v>
      </c>
      <c r="F222" s="25" t="s">
        <v>708</v>
      </c>
      <c r="G222" s="17">
        <f t="shared" si="15"/>
        <v>38.56</v>
      </c>
      <c r="H222" s="20">
        <f t="shared" si="16"/>
        <v>2846.54</v>
      </c>
      <c r="I222" s="20">
        <f t="shared" si="17"/>
        <v>3145.39</v>
      </c>
      <c r="J222" s="20">
        <f t="shared" si="18"/>
        <v>3634.5099999999998</v>
      </c>
      <c r="K222" s="20">
        <f t="shared" si="19"/>
        <v>4720.4800000000005</v>
      </c>
    </row>
    <row r="223" spans="1:11" s="11" customFormat="1" ht="14.25" customHeight="1">
      <c r="A223" s="25" t="s">
        <v>643</v>
      </c>
      <c r="B223" s="25">
        <v>22</v>
      </c>
      <c r="C223" s="25" t="s">
        <v>709</v>
      </c>
      <c r="D223" s="25" t="s">
        <v>710</v>
      </c>
      <c r="E223" s="25" t="s">
        <v>15</v>
      </c>
      <c r="F223" s="25" t="s">
        <v>711</v>
      </c>
      <c r="G223" s="17">
        <f t="shared" si="15"/>
        <v>37.31</v>
      </c>
      <c r="H223" s="20">
        <f t="shared" si="16"/>
        <v>2785.94</v>
      </c>
      <c r="I223" s="20">
        <f t="shared" si="17"/>
        <v>3084.7900000000004</v>
      </c>
      <c r="J223" s="20">
        <f t="shared" si="18"/>
        <v>3573.9100000000003</v>
      </c>
      <c r="K223" s="20">
        <f t="shared" si="19"/>
        <v>4659.88</v>
      </c>
    </row>
    <row r="224" spans="1:11" s="11" customFormat="1" ht="14.25" customHeight="1">
      <c r="A224" s="25" t="s">
        <v>643</v>
      </c>
      <c r="B224" s="25">
        <v>23</v>
      </c>
      <c r="C224" s="25" t="s">
        <v>712</v>
      </c>
      <c r="D224" s="25" t="s">
        <v>15</v>
      </c>
      <c r="E224" s="25" t="s">
        <v>713</v>
      </c>
      <c r="F224" s="25" t="s">
        <v>714</v>
      </c>
      <c r="G224" s="17">
        <f t="shared" si="15"/>
        <v>32.57</v>
      </c>
      <c r="H224" s="20">
        <f t="shared" si="16"/>
        <v>2556.81</v>
      </c>
      <c r="I224" s="20">
        <f t="shared" si="17"/>
        <v>2855.6600000000003</v>
      </c>
      <c r="J224" s="20">
        <f t="shared" si="18"/>
        <v>3344.78</v>
      </c>
      <c r="K224" s="20">
        <f t="shared" si="19"/>
        <v>4430.75</v>
      </c>
    </row>
    <row r="225" spans="1:11" s="11" customFormat="1" ht="14.25" customHeight="1">
      <c r="A225" s="25" t="s">
        <v>715</v>
      </c>
      <c r="B225" s="25">
        <v>0</v>
      </c>
      <c r="C225" s="25" t="s">
        <v>716</v>
      </c>
      <c r="D225" s="25" t="s">
        <v>15</v>
      </c>
      <c r="E225" s="25" t="s">
        <v>717</v>
      </c>
      <c r="F225" s="25" t="s">
        <v>718</v>
      </c>
      <c r="G225" s="17">
        <f t="shared" si="15"/>
        <v>21.54</v>
      </c>
      <c r="H225" s="20">
        <f t="shared" si="16"/>
        <v>2022.6799999999998</v>
      </c>
      <c r="I225" s="20">
        <f t="shared" si="17"/>
        <v>2321.53</v>
      </c>
      <c r="J225" s="20">
        <f t="shared" si="18"/>
        <v>2810.65</v>
      </c>
      <c r="K225" s="20">
        <f t="shared" si="19"/>
        <v>3896.62</v>
      </c>
    </row>
    <row r="226" spans="1:11" s="11" customFormat="1" ht="14.25" customHeight="1">
      <c r="A226" s="25" t="s">
        <v>715</v>
      </c>
      <c r="B226" s="25">
        <v>1</v>
      </c>
      <c r="C226" s="25" t="s">
        <v>719</v>
      </c>
      <c r="D226" s="25" t="s">
        <v>720</v>
      </c>
      <c r="E226" s="25" t="s">
        <v>15</v>
      </c>
      <c r="F226" s="25" t="s">
        <v>721</v>
      </c>
      <c r="G226" s="17">
        <f t="shared" si="15"/>
        <v>20.21</v>
      </c>
      <c r="H226" s="20">
        <f t="shared" si="16"/>
        <v>1958.5900000000001</v>
      </c>
      <c r="I226" s="20">
        <f t="shared" si="17"/>
        <v>2257.44</v>
      </c>
      <c r="J226" s="20">
        <f t="shared" si="18"/>
        <v>2746.56</v>
      </c>
      <c r="K226" s="20">
        <f t="shared" si="19"/>
        <v>3832.53</v>
      </c>
    </row>
    <row r="227" spans="1:11" s="11" customFormat="1" ht="14.25" customHeight="1">
      <c r="A227" s="25" t="s">
        <v>715</v>
      </c>
      <c r="B227" s="25">
        <v>2</v>
      </c>
      <c r="C227" s="25" t="s">
        <v>722</v>
      </c>
      <c r="D227" s="25" t="s">
        <v>15</v>
      </c>
      <c r="E227" s="25" t="s">
        <v>723</v>
      </c>
      <c r="F227" s="25" t="s">
        <v>724</v>
      </c>
      <c r="G227" s="17">
        <f t="shared" si="15"/>
        <v>19.51</v>
      </c>
      <c r="H227" s="20">
        <f t="shared" si="16"/>
        <v>1924.8</v>
      </c>
      <c r="I227" s="20">
        <f t="shared" si="17"/>
        <v>2223.6500000000005</v>
      </c>
      <c r="J227" s="20">
        <f t="shared" si="18"/>
        <v>2712.7700000000004</v>
      </c>
      <c r="K227" s="20">
        <f t="shared" si="19"/>
        <v>3798.7400000000002</v>
      </c>
    </row>
    <row r="228" spans="1:11" s="11" customFormat="1" ht="14.25" customHeight="1">
      <c r="A228" s="25" t="s">
        <v>715</v>
      </c>
      <c r="B228" s="25">
        <v>3</v>
      </c>
      <c r="C228" s="25" t="s">
        <v>725</v>
      </c>
      <c r="D228" s="25" t="s">
        <v>726</v>
      </c>
      <c r="E228" s="25" t="s">
        <v>15</v>
      </c>
      <c r="F228" s="25" t="s">
        <v>727</v>
      </c>
      <c r="G228" s="17">
        <f t="shared" si="15"/>
        <v>18.84</v>
      </c>
      <c r="H228" s="20">
        <f t="shared" si="16"/>
        <v>1892.3</v>
      </c>
      <c r="I228" s="20">
        <f t="shared" si="17"/>
        <v>2191.1500000000005</v>
      </c>
      <c r="J228" s="20">
        <f t="shared" si="18"/>
        <v>2680.2700000000004</v>
      </c>
      <c r="K228" s="20">
        <f t="shared" si="19"/>
        <v>3766.2400000000002</v>
      </c>
    </row>
    <row r="229" spans="1:11" s="11" customFormat="1" ht="14.25" customHeight="1">
      <c r="A229" s="25" t="s">
        <v>715</v>
      </c>
      <c r="B229" s="25">
        <v>4</v>
      </c>
      <c r="C229" s="25" t="s">
        <v>728</v>
      </c>
      <c r="D229" s="25" t="s">
        <v>15</v>
      </c>
      <c r="E229" s="25" t="s">
        <v>729</v>
      </c>
      <c r="F229" s="25" t="s">
        <v>730</v>
      </c>
      <c r="G229" s="17">
        <f t="shared" si="15"/>
        <v>19.7</v>
      </c>
      <c r="H229" s="20">
        <f t="shared" si="16"/>
        <v>1933.59</v>
      </c>
      <c r="I229" s="20">
        <f t="shared" si="17"/>
        <v>2232.44</v>
      </c>
      <c r="J229" s="20">
        <f t="shared" si="18"/>
        <v>2721.56</v>
      </c>
      <c r="K229" s="20">
        <f t="shared" si="19"/>
        <v>3807.5299999999997</v>
      </c>
    </row>
    <row r="230" spans="1:11" s="11" customFormat="1" ht="14.25" customHeight="1">
      <c r="A230" s="25" t="s">
        <v>715</v>
      </c>
      <c r="B230" s="25">
        <v>5</v>
      </c>
      <c r="C230" s="25" t="s">
        <v>731</v>
      </c>
      <c r="D230" s="25" t="s">
        <v>15</v>
      </c>
      <c r="E230" s="25" t="s">
        <v>732</v>
      </c>
      <c r="F230" s="25" t="s">
        <v>733</v>
      </c>
      <c r="G230" s="17">
        <f t="shared" si="15"/>
        <v>19.2</v>
      </c>
      <c r="H230" s="20">
        <f t="shared" si="16"/>
        <v>1909.5600000000002</v>
      </c>
      <c r="I230" s="20">
        <f t="shared" si="17"/>
        <v>2208.41</v>
      </c>
      <c r="J230" s="20">
        <f t="shared" si="18"/>
        <v>2697.5299999999997</v>
      </c>
      <c r="K230" s="20">
        <f t="shared" si="19"/>
        <v>3783.5</v>
      </c>
    </row>
    <row r="231" spans="1:11" s="11" customFormat="1" ht="14.25" customHeight="1">
      <c r="A231" s="25" t="s">
        <v>715</v>
      </c>
      <c r="B231" s="25">
        <v>6</v>
      </c>
      <c r="C231" s="25" t="s">
        <v>734</v>
      </c>
      <c r="D231" s="25" t="s">
        <v>735</v>
      </c>
      <c r="E231" s="25" t="s">
        <v>15</v>
      </c>
      <c r="F231" s="25" t="s">
        <v>736</v>
      </c>
      <c r="G231" s="17">
        <f t="shared" si="15"/>
        <v>19.83</v>
      </c>
      <c r="H231" s="20">
        <f t="shared" si="16"/>
        <v>1940.32</v>
      </c>
      <c r="I231" s="20">
        <f t="shared" si="17"/>
        <v>2239.17</v>
      </c>
      <c r="J231" s="20">
        <f t="shared" si="18"/>
        <v>2728.29</v>
      </c>
      <c r="K231" s="20">
        <f t="shared" si="19"/>
        <v>3814.26</v>
      </c>
    </row>
    <row r="232" spans="1:11" s="11" customFormat="1" ht="14.25" customHeight="1">
      <c r="A232" s="25" t="s">
        <v>715</v>
      </c>
      <c r="B232" s="25">
        <v>7</v>
      </c>
      <c r="C232" s="25" t="s">
        <v>737</v>
      </c>
      <c r="D232" s="25" t="s">
        <v>738</v>
      </c>
      <c r="E232" s="25" t="s">
        <v>15</v>
      </c>
      <c r="F232" s="25" t="s">
        <v>739</v>
      </c>
      <c r="G232" s="17">
        <f t="shared" si="15"/>
        <v>27.08</v>
      </c>
      <c r="H232" s="20">
        <f t="shared" si="16"/>
        <v>2291.01</v>
      </c>
      <c r="I232" s="20">
        <f t="shared" si="17"/>
        <v>2589.86</v>
      </c>
      <c r="J232" s="20">
        <f t="shared" si="18"/>
        <v>3078.98</v>
      </c>
      <c r="K232" s="20">
        <f t="shared" si="19"/>
        <v>4164.95</v>
      </c>
    </row>
    <row r="233" spans="1:11" s="11" customFormat="1" ht="14.25" customHeight="1">
      <c r="A233" s="25" t="s">
        <v>715</v>
      </c>
      <c r="B233" s="25">
        <v>8</v>
      </c>
      <c r="C233" s="25" t="s">
        <v>740</v>
      </c>
      <c r="D233" s="25" t="s">
        <v>15</v>
      </c>
      <c r="E233" s="25" t="s">
        <v>741</v>
      </c>
      <c r="F233" s="25" t="s">
        <v>742</v>
      </c>
      <c r="G233" s="17">
        <f t="shared" si="15"/>
        <v>34.66</v>
      </c>
      <c r="H233" s="20">
        <f t="shared" si="16"/>
        <v>2657.83</v>
      </c>
      <c r="I233" s="20">
        <f t="shared" si="17"/>
        <v>2956.6800000000003</v>
      </c>
      <c r="J233" s="20">
        <f t="shared" si="18"/>
        <v>3445.8</v>
      </c>
      <c r="K233" s="20">
        <f t="shared" si="19"/>
        <v>4531.77</v>
      </c>
    </row>
    <row r="234" spans="1:11" s="11" customFormat="1" ht="14.25" customHeight="1">
      <c r="A234" s="25" t="s">
        <v>715</v>
      </c>
      <c r="B234" s="25">
        <v>9</v>
      </c>
      <c r="C234" s="25" t="s">
        <v>743</v>
      </c>
      <c r="D234" s="25" t="s">
        <v>15</v>
      </c>
      <c r="E234" s="25" t="s">
        <v>744</v>
      </c>
      <c r="F234" s="25" t="s">
        <v>745</v>
      </c>
      <c r="G234" s="17">
        <f t="shared" si="15"/>
        <v>37.47</v>
      </c>
      <c r="H234" s="20">
        <f t="shared" si="16"/>
        <v>2793.6299999999997</v>
      </c>
      <c r="I234" s="20">
        <f t="shared" si="17"/>
        <v>3092.48</v>
      </c>
      <c r="J234" s="20">
        <f t="shared" si="18"/>
        <v>3581.6</v>
      </c>
      <c r="K234" s="20">
        <f t="shared" si="19"/>
        <v>4667.570000000001</v>
      </c>
    </row>
    <row r="235" spans="1:11" s="11" customFormat="1" ht="14.25" customHeight="1">
      <c r="A235" s="25" t="s">
        <v>715</v>
      </c>
      <c r="B235" s="25">
        <v>10</v>
      </c>
      <c r="C235" s="25" t="s">
        <v>746</v>
      </c>
      <c r="D235" s="25" t="s">
        <v>15</v>
      </c>
      <c r="E235" s="25" t="s">
        <v>747</v>
      </c>
      <c r="F235" s="25" t="s">
        <v>748</v>
      </c>
      <c r="G235" s="17">
        <f t="shared" si="15"/>
        <v>38.58</v>
      </c>
      <c r="H235" s="20">
        <f t="shared" si="16"/>
        <v>2847.38</v>
      </c>
      <c r="I235" s="20">
        <f t="shared" si="17"/>
        <v>3146.23</v>
      </c>
      <c r="J235" s="20">
        <f t="shared" si="18"/>
        <v>3635.35</v>
      </c>
      <c r="K235" s="20">
        <f t="shared" si="19"/>
        <v>4721.32</v>
      </c>
    </row>
    <row r="236" spans="1:11" s="11" customFormat="1" ht="14.25" customHeight="1">
      <c r="A236" s="25" t="s">
        <v>715</v>
      </c>
      <c r="B236" s="25">
        <v>11</v>
      </c>
      <c r="C236" s="25" t="s">
        <v>749</v>
      </c>
      <c r="D236" s="25" t="s">
        <v>15</v>
      </c>
      <c r="E236" s="25" t="s">
        <v>750</v>
      </c>
      <c r="F236" s="25" t="s">
        <v>751</v>
      </c>
      <c r="G236" s="17">
        <f t="shared" si="15"/>
        <v>38.5</v>
      </c>
      <c r="H236" s="20">
        <f t="shared" si="16"/>
        <v>2843.48</v>
      </c>
      <c r="I236" s="20">
        <f t="shared" si="17"/>
        <v>3142.33</v>
      </c>
      <c r="J236" s="20">
        <f t="shared" si="18"/>
        <v>3631.45</v>
      </c>
      <c r="K236" s="20">
        <f t="shared" si="19"/>
        <v>4717.42</v>
      </c>
    </row>
    <row r="237" spans="1:11" s="11" customFormat="1" ht="14.25" customHeight="1">
      <c r="A237" s="25" t="s">
        <v>715</v>
      </c>
      <c r="B237" s="25">
        <v>12</v>
      </c>
      <c r="C237" s="25" t="s">
        <v>752</v>
      </c>
      <c r="D237" s="25" t="s">
        <v>15</v>
      </c>
      <c r="E237" s="25" t="s">
        <v>753</v>
      </c>
      <c r="F237" s="25" t="s">
        <v>754</v>
      </c>
      <c r="G237" s="17">
        <f t="shared" si="15"/>
        <v>38.04</v>
      </c>
      <c r="H237" s="20">
        <f t="shared" si="16"/>
        <v>2821.2200000000003</v>
      </c>
      <c r="I237" s="20">
        <f t="shared" si="17"/>
        <v>3120.07</v>
      </c>
      <c r="J237" s="20">
        <f t="shared" si="18"/>
        <v>3609.19</v>
      </c>
      <c r="K237" s="20">
        <f t="shared" si="19"/>
        <v>4695.16</v>
      </c>
    </row>
    <row r="238" spans="1:11" s="11" customFormat="1" ht="14.25" customHeight="1">
      <c r="A238" s="25" t="s">
        <v>715</v>
      </c>
      <c r="B238" s="25">
        <v>13</v>
      </c>
      <c r="C238" s="25" t="s">
        <v>755</v>
      </c>
      <c r="D238" s="25" t="s">
        <v>15</v>
      </c>
      <c r="E238" s="25" t="s">
        <v>756</v>
      </c>
      <c r="F238" s="25" t="s">
        <v>757</v>
      </c>
      <c r="G238" s="17">
        <f t="shared" si="15"/>
        <v>38.16</v>
      </c>
      <c r="H238" s="20">
        <f t="shared" si="16"/>
        <v>2827.1</v>
      </c>
      <c r="I238" s="20">
        <f t="shared" si="17"/>
        <v>3125.95</v>
      </c>
      <c r="J238" s="20">
        <f t="shared" si="18"/>
        <v>3615.0699999999997</v>
      </c>
      <c r="K238" s="20">
        <f t="shared" si="19"/>
        <v>4701.04</v>
      </c>
    </row>
    <row r="239" spans="1:11" s="11" customFormat="1" ht="14.25" customHeight="1">
      <c r="A239" s="25" t="s">
        <v>715</v>
      </c>
      <c r="B239" s="25">
        <v>14</v>
      </c>
      <c r="C239" s="25" t="s">
        <v>758</v>
      </c>
      <c r="D239" s="25" t="s">
        <v>15</v>
      </c>
      <c r="E239" s="25" t="s">
        <v>759</v>
      </c>
      <c r="F239" s="25" t="s">
        <v>760</v>
      </c>
      <c r="G239" s="17">
        <f t="shared" si="15"/>
        <v>38.55</v>
      </c>
      <c r="H239" s="20">
        <f t="shared" si="16"/>
        <v>2846.26</v>
      </c>
      <c r="I239" s="20">
        <f t="shared" si="17"/>
        <v>3145.1100000000006</v>
      </c>
      <c r="J239" s="20">
        <f t="shared" si="18"/>
        <v>3634.2300000000005</v>
      </c>
      <c r="K239" s="20">
        <f t="shared" si="19"/>
        <v>4720.2</v>
      </c>
    </row>
    <row r="240" spans="1:11" s="11" customFormat="1" ht="14.25" customHeight="1">
      <c r="A240" s="25" t="s">
        <v>715</v>
      </c>
      <c r="B240" s="25">
        <v>15</v>
      </c>
      <c r="C240" s="25" t="s">
        <v>761</v>
      </c>
      <c r="D240" s="25" t="s">
        <v>15</v>
      </c>
      <c r="E240" s="25" t="s">
        <v>762</v>
      </c>
      <c r="F240" s="25" t="s">
        <v>763</v>
      </c>
      <c r="G240" s="17">
        <f t="shared" si="15"/>
        <v>38.65</v>
      </c>
      <c r="H240" s="20">
        <f t="shared" si="16"/>
        <v>2851.07</v>
      </c>
      <c r="I240" s="20">
        <f t="shared" si="17"/>
        <v>3149.9200000000005</v>
      </c>
      <c r="J240" s="20">
        <f t="shared" si="18"/>
        <v>3639.0400000000004</v>
      </c>
      <c r="K240" s="20">
        <f t="shared" si="19"/>
        <v>4725.01</v>
      </c>
    </row>
    <row r="241" spans="1:11" s="11" customFormat="1" ht="14.25" customHeight="1">
      <c r="A241" s="25" t="s">
        <v>715</v>
      </c>
      <c r="B241" s="25">
        <v>16</v>
      </c>
      <c r="C241" s="25" t="s">
        <v>764</v>
      </c>
      <c r="D241" s="25" t="s">
        <v>15</v>
      </c>
      <c r="E241" s="25" t="s">
        <v>765</v>
      </c>
      <c r="F241" s="25" t="s">
        <v>766</v>
      </c>
      <c r="G241" s="17">
        <f t="shared" si="15"/>
        <v>38.66</v>
      </c>
      <c r="H241" s="20">
        <f t="shared" si="16"/>
        <v>2851.24</v>
      </c>
      <c r="I241" s="20">
        <f t="shared" si="17"/>
        <v>3150.09</v>
      </c>
      <c r="J241" s="20">
        <f t="shared" si="18"/>
        <v>3639.21</v>
      </c>
      <c r="K241" s="20">
        <f t="shared" si="19"/>
        <v>4725.18</v>
      </c>
    </row>
    <row r="242" spans="1:11" s="11" customFormat="1" ht="14.25" customHeight="1">
      <c r="A242" s="25" t="s">
        <v>715</v>
      </c>
      <c r="B242" s="25">
        <v>17</v>
      </c>
      <c r="C242" s="25" t="s">
        <v>767</v>
      </c>
      <c r="D242" s="25" t="s">
        <v>15</v>
      </c>
      <c r="E242" s="25" t="s">
        <v>768</v>
      </c>
      <c r="F242" s="25" t="s">
        <v>769</v>
      </c>
      <c r="G242" s="17">
        <f t="shared" si="15"/>
        <v>37.66</v>
      </c>
      <c r="H242" s="20">
        <f t="shared" si="16"/>
        <v>2802.83</v>
      </c>
      <c r="I242" s="20">
        <f t="shared" si="17"/>
        <v>3101.6800000000003</v>
      </c>
      <c r="J242" s="20">
        <f t="shared" si="18"/>
        <v>3590.8</v>
      </c>
      <c r="K242" s="20">
        <f t="shared" si="19"/>
        <v>4676.77</v>
      </c>
    </row>
    <row r="243" spans="1:11" s="11" customFormat="1" ht="14.25" customHeight="1">
      <c r="A243" s="25" t="s">
        <v>715</v>
      </c>
      <c r="B243" s="25">
        <v>18</v>
      </c>
      <c r="C243" s="25" t="s">
        <v>770</v>
      </c>
      <c r="D243" s="25" t="s">
        <v>15</v>
      </c>
      <c r="E243" s="25" t="s">
        <v>771</v>
      </c>
      <c r="F243" s="25" t="s">
        <v>772</v>
      </c>
      <c r="G243" s="17">
        <f t="shared" si="15"/>
        <v>38.18</v>
      </c>
      <c r="H243" s="20">
        <f t="shared" si="16"/>
        <v>2828.1299999999997</v>
      </c>
      <c r="I243" s="20">
        <f t="shared" si="17"/>
        <v>3126.98</v>
      </c>
      <c r="J243" s="20">
        <f t="shared" si="18"/>
        <v>3616.1</v>
      </c>
      <c r="K243" s="20">
        <f t="shared" si="19"/>
        <v>4702.070000000001</v>
      </c>
    </row>
    <row r="244" spans="1:11" s="11" customFormat="1" ht="14.25" customHeight="1">
      <c r="A244" s="25" t="s">
        <v>715</v>
      </c>
      <c r="B244" s="25">
        <v>19</v>
      </c>
      <c r="C244" s="25" t="s">
        <v>773</v>
      </c>
      <c r="D244" s="25" t="s">
        <v>15</v>
      </c>
      <c r="E244" s="25" t="s">
        <v>774</v>
      </c>
      <c r="F244" s="25" t="s">
        <v>775</v>
      </c>
      <c r="G244" s="17">
        <f t="shared" si="15"/>
        <v>33.59</v>
      </c>
      <c r="H244" s="20">
        <f t="shared" si="16"/>
        <v>2606.12</v>
      </c>
      <c r="I244" s="20">
        <f t="shared" si="17"/>
        <v>2904.9700000000003</v>
      </c>
      <c r="J244" s="20">
        <f t="shared" si="18"/>
        <v>3394.09</v>
      </c>
      <c r="K244" s="20">
        <f t="shared" si="19"/>
        <v>4480.06</v>
      </c>
    </row>
    <row r="245" spans="1:11" s="11" customFormat="1" ht="14.25" customHeight="1">
      <c r="A245" s="25" t="s">
        <v>715</v>
      </c>
      <c r="B245" s="25">
        <v>20</v>
      </c>
      <c r="C245" s="25" t="s">
        <v>776</v>
      </c>
      <c r="D245" s="25" t="s">
        <v>15</v>
      </c>
      <c r="E245" s="25" t="s">
        <v>777</v>
      </c>
      <c r="F245" s="25" t="s">
        <v>778</v>
      </c>
      <c r="G245" s="17">
        <f t="shared" si="15"/>
        <v>36.81</v>
      </c>
      <c r="H245" s="20">
        <f t="shared" si="16"/>
        <v>2761.87</v>
      </c>
      <c r="I245" s="20">
        <f t="shared" si="17"/>
        <v>3060.72</v>
      </c>
      <c r="J245" s="20">
        <f t="shared" si="18"/>
        <v>3549.8399999999997</v>
      </c>
      <c r="K245" s="20">
        <f t="shared" si="19"/>
        <v>4635.81</v>
      </c>
    </row>
    <row r="246" spans="1:11" s="11" customFormat="1" ht="14.25" customHeight="1">
      <c r="A246" s="25" t="s">
        <v>715</v>
      </c>
      <c r="B246" s="25">
        <v>21</v>
      </c>
      <c r="C246" s="25" t="s">
        <v>779</v>
      </c>
      <c r="D246" s="25" t="s">
        <v>15</v>
      </c>
      <c r="E246" s="25" t="s">
        <v>780</v>
      </c>
      <c r="F246" s="25" t="s">
        <v>781</v>
      </c>
      <c r="G246" s="17">
        <f t="shared" si="15"/>
        <v>34.65</v>
      </c>
      <c r="H246" s="20">
        <f t="shared" si="16"/>
        <v>2657.11</v>
      </c>
      <c r="I246" s="20">
        <f t="shared" si="17"/>
        <v>2955.9600000000005</v>
      </c>
      <c r="J246" s="20">
        <f t="shared" si="18"/>
        <v>3445.0800000000004</v>
      </c>
      <c r="K246" s="20">
        <f t="shared" si="19"/>
        <v>4531.049999999999</v>
      </c>
    </row>
    <row r="247" spans="1:11" s="11" customFormat="1" ht="14.25" customHeight="1">
      <c r="A247" s="25" t="s">
        <v>715</v>
      </c>
      <c r="B247" s="25">
        <v>22</v>
      </c>
      <c r="C247" s="25" t="s">
        <v>782</v>
      </c>
      <c r="D247" s="25" t="s">
        <v>15</v>
      </c>
      <c r="E247" s="25" t="s">
        <v>783</v>
      </c>
      <c r="F247" s="25" t="s">
        <v>784</v>
      </c>
      <c r="G247" s="17">
        <f t="shared" si="15"/>
        <v>33.43</v>
      </c>
      <c r="H247" s="20">
        <f t="shared" si="16"/>
        <v>2598.35</v>
      </c>
      <c r="I247" s="20">
        <f t="shared" si="17"/>
        <v>2897.2000000000003</v>
      </c>
      <c r="J247" s="20">
        <f t="shared" si="18"/>
        <v>3386.32</v>
      </c>
      <c r="K247" s="20">
        <f t="shared" si="19"/>
        <v>4472.290000000001</v>
      </c>
    </row>
    <row r="248" spans="1:11" s="11" customFormat="1" ht="14.25" customHeight="1">
      <c r="A248" s="25" t="s">
        <v>715</v>
      </c>
      <c r="B248" s="25">
        <v>23</v>
      </c>
      <c r="C248" s="25" t="s">
        <v>785</v>
      </c>
      <c r="D248" s="25" t="s">
        <v>15</v>
      </c>
      <c r="E248" s="25" t="s">
        <v>786</v>
      </c>
      <c r="F248" s="25" t="s">
        <v>787</v>
      </c>
      <c r="G248" s="17">
        <f t="shared" si="15"/>
        <v>30.37</v>
      </c>
      <c r="H248" s="20">
        <f t="shared" si="16"/>
        <v>2450.17</v>
      </c>
      <c r="I248" s="20">
        <f t="shared" si="17"/>
        <v>2749.02</v>
      </c>
      <c r="J248" s="20">
        <f t="shared" si="18"/>
        <v>3238.14</v>
      </c>
      <c r="K248" s="20">
        <f t="shared" si="19"/>
        <v>4324.11</v>
      </c>
    </row>
    <row r="249" spans="1:11" s="11" customFormat="1" ht="14.25" customHeight="1">
      <c r="A249" s="25" t="s">
        <v>788</v>
      </c>
      <c r="B249" s="25">
        <v>0</v>
      </c>
      <c r="C249" s="25" t="s">
        <v>789</v>
      </c>
      <c r="D249" s="25" t="s">
        <v>15</v>
      </c>
      <c r="E249" s="25" t="s">
        <v>790</v>
      </c>
      <c r="F249" s="25" t="s">
        <v>791</v>
      </c>
      <c r="G249" s="17">
        <f t="shared" si="15"/>
        <v>23.77</v>
      </c>
      <c r="H249" s="20">
        <f t="shared" si="16"/>
        <v>2130.61</v>
      </c>
      <c r="I249" s="20">
        <f t="shared" si="17"/>
        <v>2429.4600000000005</v>
      </c>
      <c r="J249" s="20">
        <f t="shared" si="18"/>
        <v>2918.5800000000004</v>
      </c>
      <c r="K249" s="20">
        <f t="shared" si="19"/>
        <v>4004.55</v>
      </c>
    </row>
    <row r="250" spans="1:11" s="11" customFormat="1" ht="14.25" customHeight="1">
      <c r="A250" s="25" t="s">
        <v>788</v>
      </c>
      <c r="B250" s="25">
        <v>1</v>
      </c>
      <c r="C250" s="25" t="s">
        <v>792</v>
      </c>
      <c r="D250" s="25" t="s">
        <v>15</v>
      </c>
      <c r="E250" s="25" t="s">
        <v>793</v>
      </c>
      <c r="F250" s="25" t="s">
        <v>794</v>
      </c>
      <c r="G250" s="17">
        <f t="shared" si="15"/>
        <v>21.01</v>
      </c>
      <c r="H250" s="20">
        <f t="shared" si="16"/>
        <v>1997.02</v>
      </c>
      <c r="I250" s="20">
        <f t="shared" si="17"/>
        <v>2295.8700000000003</v>
      </c>
      <c r="J250" s="20">
        <f t="shared" si="18"/>
        <v>2784.9900000000002</v>
      </c>
      <c r="K250" s="20">
        <f t="shared" si="19"/>
        <v>3870.96</v>
      </c>
    </row>
    <row r="251" spans="1:11" s="11" customFormat="1" ht="14.25" customHeight="1">
      <c r="A251" s="25" t="s">
        <v>788</v>
      </c>
      <c r="B251" s="25">
        <v>2</v>
      </c>
      <c r="C251" s="25" t="s">
        <v>795</v>
      </c>
      <c r="D251" s="25" t="s">
        <v>15</v>
      </c>
      <c r="E251" s="25" t="s">
        <v>796</v>
      </c>
      <c r="F251" s="25" t="s">
        <v>797</v>
      </c>
      <c r="G251" s="17">
        <f t="shared" si="15"/>
        <v>19.89</v>
      </c>
      <c r="H251" s="20">
        <f t="shared" si="16"/>
        <v>1943.0700000000002</v>
      </c>
      <c r="I251" s="20">
        <f t="shared" si="17"/>
        <v>2241.92</v>
      </c>
      <c r="J251" s="20">
        <f t="shared" si="18"/>
        <v>2731.04</v>
      </c>
      <c r="K251" s="20">
        <f t="shared" si="19"/>
        <v>3817.0099999999998</v>
      </c>
    </row>
    <row r="252" spans="1:11" s="11" customFormat="1" ht="14.25" customHeight="1">
      <c r="A252" s="25" t="s">
        <v>788</v>
      </c>
      <c r="B252" s="25">
        <v>3</v>
      </c>
      <c r="C252" s="25" t="s">
        <v>798</v>
      </c>
      <c r="D252" s="25" t="s">
        <v>15</v>
      </c>
      <c r="E252" s="25" t="s">
        <v>799</v>
      </c>
      <c r="F252" s="25" t="s">
        <v>800</v>
      </c>
      <c r="G252" s="17">
        <f t="shared" si="15"/>
        <v>17.96</v>
      </c>
      <c r="H252" s="20">
        <f t="shared" si="16"/>
        <v>1849.56</v>
      </c>
      <c r="I252" s="20">
        <f t="shared" si="17"/>
        <v>2148.4100000000003</v>
      </c>
      <c r="J252" s="20">
        <f t="shared" si="18"/>
        <v>2637.53</v>
      </c>
      <c r="K252" s="20">
        <f t="shared" si="19"/>
        <v>3723.5</v>
      </c>
    </row>
    <row r="253" spans="1:11" s="11" customFormat="1" ht="14.25" customHeight="1">
      <c r="A253" s="25" t="s">
        <v>788</v>
      </c>
      <c r="B253" s="25">
        <v>4</v>
      </c>
      <c r="C253" s="25" t="s">
        <v>801</v>
      </c>
      <c r="D253" s="25" t="s">
        <v>15</v>
      </c>
      <c r="E253" s="25" t="s">
        <v>802</v>
      </c>
      <c r="F253" s="25" t="s">
        <v>803</v>
      </c>
      <c r="G253" s="17">
        <f t="shared" si="15"/>
        <v>18.04</v>
      </c>
      <c r="H253" s="20">
        <f t="shared" si="16"/>
        <v>1853.6</v>
      </c>
      <c r="I253" s="20">
        <f t="shared" si="17"/>
        <v>2152.4500000000003</v>
      </c>
      <c r="J253" s="20">
        <f t="shared" si="18"/>
        <v>2641.57</v>
      </c>
      <c r="K253" s="20">
        <f t="shared" si="19"/>
        <v>3727.54</v>
      </c>
    </row>
    <row r="254" spans="1:11" s="11" customFormat="1" ht="14.25" customHeight="1">
      <c r="A254" s="25" t="s">
        <v>788</v>
      </c>
      <c r="B254" s="25">
        <v>5</v>
      </c>
      <c r="C254" s="25" t="s">
        <v>804</v>
      </c>
      <c r="D254" s="25" t="s">
        <v>805</v>
      </c>
      <c r="E254" s="25" t="s">
        <v>15</v>
      </c>
      <c r="F254" s="25" t="s">
        <v>806</v>
      </c>
      <c r="G254" s="17">
        <f t="shared" si="15"/>
        <v>19.31</v>
      </c>
      <c r="H254" s="20">
        <f t="shared" si="16"/>
        <v>1915.17</v>
      </c>
      <c r="I254" s="20">
        <f t="shared" si="17"/>
        <v>2214.02</v>
      </c>
      <c r="J254" s="20">
        <f t="shared" si="18"/>
        <v>2703.14</v>
      </c>
      <c r="K254" s="20">
        <f t="shared" si="19"/>
        <v>3789.11</v>
      </c>
    </row>
    <row r="255" spans="1:11" s="11" customFormat="1" ht="14.25" customHeight="1">
      <c r="A255" s="25" t="s">
        <v>788</v>
      </c>
      <c r="B255" s="25">
        <v>6</v>
      </c>
      <c r="C255" s="25" t="s">
        <v>807</v>
      </c>
      <c r="D255" s="25" t="s">
        <v>808</v>
      </c>
      <c r="E255" s="25" t="s">
        <v>15</v>
      </c>
      <c r="F255" s="25" t="s">
        <v>809</v>
      </c>
      <c r="G255" s="17">
        <f t="shared" si="15"/>
        <v>19.88</v>
      </c>
      <c r="H255" s="20">
        <f t="shared" si="16"/>
        <v>1942.4</v>
      </c>
      <c r="I255" s="20">
        <f t="shared" si="17"/>
        <v>2241.25</v>
      </c>
      <c r="J255" s="20">
        <f t="shared" si="18"/>
        <v>2730.37</v>
      </c>
      <c r="K255" s="20">
        <f t="shared" si="19"/>
        <v>3816.34</v>
      </c>
    </row>
    <row r="256" spans="1:11" s="11" customFormat="1" ht="14.25" customHeight="1">
      <c r="A256" s="25" t="s">
        <v>788</v>
      </c>
      <c r="B256" s="25">
        <v>7</v>
      </c>
      <c r="C256" s="25" t="s">
        <v>810</v>
      </c>
      <c r="D256" s="25" t="s">
        <v>811</v>
      </c>
      <c r="E256" s="25" t="s">
        <v>15</v>
      </c>
      <c r="F256" s="25" t="s">
        <v>812</v>
      </c>
      <c r="G256" s="17">
        <f t="shared" si="15"/>
        <v>25.1</v>
      </c>
      <c r="H256" s="20">
        <f t="shared" si="16"/>
        <v>2195.35</v>
      </c>
      <c r="I256" s="20">
        <f t="shared" si="17"/>
        <v>2494.2000000000003</v>
      </c>
      <c r="J256" s="20">
        <f t="shared" si="18"/>
        <v>2983.32</v>
      </c>
      <c r="K256" s="20">
        <f t="shared" si="19"/>
        <v>4069.29</v>
      </c>
    </row>
    <row r="257" spans="1:11" s="11" customFormat="1" ht="14.25" customHeight="1">
      <c r="A257" s="25" t="s">
        <v>788</v>
      </c>
      <c r="B257" s="25">
        <v>8</v>
      </c>
      <c r="C257" s="25" t="s">
        <v>813</v>
      </c>
      <c r="D257" s="25" t="s">
        <v>385</v>
      </c>
      <c r="E257" s="25" t="s">
        <v>15</v>
      </c>
      <c r="F257" s="25" t="s">
        <v>814</v>
      </c>
      <c r="G257" s="17">
        <f t="shared" si="15"/>
        <v>31.71</v>
      </c>
      <c r="H257" s="20">
        <f t="shared" si="16"/>
        <v>2514.8</v>
      </c>
      <c r="I257" s="20">
        <f t="shared" si="17"/>
        <v>2813.6500000000005</v>
      </c>
      <c r="J257" s="20">
        <f t="shared" si="18"/>
        <v>3302.7700000000004</v>
      </c>
      <c r="K257" s="20">
        <f t="shared" si="19"/>
        <v>4388.740000000001</v>
      </c>
    </row>
    <row r="258" spans="1:11" s="11" customFormat="1" ht="14.25" customHeight="1">
      <c r="A258" s="25" t="s">
        <v>788</v>
      </c>
      <c r="B258" s="25">
        <v>9</v>
      </c>
      <c r="C258" s="25" t="s">
        <v>815</v>
      </c>
      <c r="D258" s="25" t="s">
        <v>816</v>
      </c>
      <c r="E258" s="25" t="s">
        <v>15</v>
      </c>
      <c r="F258" s="25" t="s">
        <v>817</v>
      </c>
      <c r="G258" s="17">
        <f t="shared" si="15"/>
        <v>33.38</v>
      </c>
      <c r="H258" s="20">
        <f t="shared" si="16"/>
        <v>2595.67</v>
      </c>
      <c r="I258" s="20">
        <f t="shared" si="17"/>
        <v>2894.5200000000004</v>
      </c>
      <c r="J258" s="20">
        <f t="shared" si="18"/>
        <v>3383.6400000000003</v>
      </c>
      <c r="K258" s="20">
        <f t="shared" si="19"/>
        <v>4469.61</v>
      </c>
    </row>
    <row r="259" spans="1:11" s="11" customFormat="1" ht="14.25" customHeight="1">
      <c r="A259" s="25" t="s">
        <v>788</v>
      </c>
      <c r="B259" s="25">
        <v>10</v>
      </c>
      <c r="C259" s="25" t="s">
        <v>818</v>
      </c>
      <c r="D259" s="25" t="s">
        <v>819</v>
      </c>
      <c r="E259" s="25" t="s">
        <v>15</v>
      </c>
      <c r="F259" s="25" t="s">
        <v>820</v>
      </c>
      <c r="G259" s="17">
        <f t="shared" si="15"/>
        <v>33.63</v>
      </c>
      <c r="H259" s="20">
        <f t="shared" si="16"/>
        <v>2607.94</v>
      </c>
      <c r="I259" s="20">
        <f t="shared" si="17"/>
        <v>2906.79</v>
      </c>
      <c r="J259" s="20">
        <f t="shared" si="18"/>
        <v>3395.91</v>
      </c>
      <c r="K259" s="20">
        <f t="shared" si="19"/>
        <v>4481.88</v>
      </c>
    </row>
    <row r="260" spans="1:11" s="11" customFormat="1" ht="14.25" customHeight="1">
      <c r="A260" s="25" t="s">
        <v>788</v>
      </c>
      <c r="B260" s="25">
        <v>11</v>
      </c>
      <c r="C260" s="25" t="s">
        <v>821</v>
      </c>
      <c r="D260" s="25" t="s">
        <v>15</v>
      </c>
      <c r="E260" s="25" t="s">
        <v>822</v>
      </c>
      <c r="F260" s="25" t="s">
        <v>823</v>
      </c>
      <c r="G260" s="17">
        <f t="shared" si="15"/>
        <v>33.62</v>
      </c>
      <c r="H260" s="20">
        <f t="shared" si="16"/>
        <v>2607.29</v>
      </c>
      <c r="I260" s="20">
        <f t="shared" si="17"/>
        <v>2906.1400000000003</v>
      </c>
      <c r="J260" s="20">
        <f t="shared" si="18"/>
        <v>3395.26</v>
      </c>
      <c r="K260" s="20">
        <f t="shared" si="19"/>
        <v>4481.2300000000005</v>
      </c>
    </row>
    <row r="261" spans="1:11" s="11" customFormat="1" ht="14.25" customHeight="1">
      <c r="A261" s="25" t="s">
        <v>788</v>
      </c>
      <c r="B261" s="25">
        <v>12</v>
      </c>
      <c r="C261" s="25" t="s">
        <v>824</v>
      </c>
      <c r="D261" s="25" t="s">
        <v>825</v>
      </c>
      <c r="E261" s="25" t="s">
        <v>15</v>
      </c>
      <c r="F261" s="25" t="s">
        <v>826</v>
      </c>
      <c r="G261" s="17">
        <f t="shared" si="15"/>
        <v>33.41</v>
      </c>
      <c r="H261" s="20">
        <f t="shared" si="16"/>
        <v>2597.4799999999996</v>
      </c>
      <c r="I261" s="20">
        <f t="shared" si="17"/>
        <v>2896.33</v>
      </c>
      <c r="J261" s="20">
        <f t="shared" si="18"/>
        <v>3385.45</v>
      </c>
      <c r="K261" s="20">
        <f t="shared" si="19"/>
        <v>4471.42</v>
      </c>
    </row>
    <row r="262" spans="1:11" s="11" customFormat="1" ht="14.25" customHeight="1">
      <c r="A262" s="25" t="s">
        <v>788</v>
      </c>
      <c r="B262" s="25">
        <v>13</v>
      </c>
      <c r="C262" s="25" t="s">
        <v>827</v>
      </c>
      <c r="D262" s="25" t="s">
        <v>828</v>
      </c>
      <c r="E262" s="25" t="s">
        <v>15</v>
      </c>
      <c r="F262" s="25" t="s">
        <v>829</v>
      </c>
      <c r="G262" s="17">
        <f t="shared" si="15"/>
        <v>33.36</v>
      </c>
      <c r="H262" s="20">
        <f t="shared" si="16"/>
        <v>2595.09</v>
      </c>
      <c r="I262" s="20">
        <f t="shared" si="17"/>
        <v>2893.94</v>
      </c>
      <c r="J262" s="20">
        <f t="shared" si="18"/>
        <v>3383.06</v>
      </c>
      <c r="K262" s="20">
        <f t="shared" si="19"/>
        <v>4469.03</v>
      </c>
    </row>
    <row r="263" spans="1:11" s="11" customFormat="1" ht="14.25" customHeight="1">
      <c r="A263" s="25" t="s">
        <v>788</v>
      </c>
      <c r="B263" s="25">
        <v>14</v>
      </c>
      <c r="C263" s="25" t="s">
        <v>830</v>
      </c>
      <c r="D263" s="25" t="s">
        <v>15</v>
      </c>
      <c r="E263" s="25" t="s">
        <v>831</v>
      </c>
      <c r="F263" s="25" t="s">
        <v>832</v>
      </c>
      <c r="G263" s="17">
        <f t="shared" si="15"/>
        <v>33.99</v>
      </c>
      <c r="H263" s="20">
        <f t="shared" si="16"/>
        <v>2625.18</v>
      </c>
      <c r="I263" s="20">
        <f t="shared" si="17"/>
        <v>2924.0299999999997</v>
      </c>
      <c r="J263" s="20">
        <f t="shared" si="18"/>
        <v>3413.1499999999996</v>
      </c>
      <c r="K263" s="20">
        <f t="shared" si="19"/>
        <v>4499.12</v>
      </c>
    </row>
    <row r="264" spans="1:11" s="11" customFormat="1" ht="14.25" customHeight="1">
      <c r="A264" s="25" t="s">
        <v>788</v>
      </c>
      <c r="B264" s="25">
        <v>15</v>
      </c>
      <c r="C264" s="25" t="s">
        <v>833</v>
      </c>
      <c r="D264" s="25" t="s">
        <v>834</v>
      </c>
      <c r="E264" s="25" t="s">
        <v>15</v>
      </c>
      <c r="F264" s="25" t="s">
        <v>835</v>
      </c>
      <c r="G264" s="17">
        <f t="shared" si="15"/>
        <v>34.1</v>
      </c>
      <c r="H264" s="20">
        <f t="shared" si="16"/>
        <v>2630.48</v>
      </c>
      <c r="I264" s="20">
        <f t="shared" si="17"/>
        <v>2929.3300000000004</v>
      </c>
      <c r="J264" s="20">
        <f t="shared" si="18"/>
        <v>3418.4500000000003</v>
      </c>
      <c r="K264" s="20">
        <f t="shared" si="19"/>
        <v>4504.42</v>
      </c>
    </row>
    <row r="265" spans="1:11" s="11" customFormat="1" ht="14.25" customHeight="1">
      <c r="A265" s="25" t="s">
        <v>788</v>
      </c>
      <c r="B265" s="25">
        <v>16</v>
      </c>
      <c r="C265" s="25" t="s">
        <v>836</v>
      </c>
      <c r="D265" s="25" t="s">
        <v>837</v>
      </c>
      <c r="E265" s="25" t="s">
        <v>15</v>
      </c>
      <c r="F265" s="25" t="s">
        <v>838</v>
      </c>
      <c r="G265" s="17">
        <f t="shared" si="15"/>
        <v>33.11</v>
      </c>
      <c r="H265" s="20">
        <f t="shared" si="16"/>
        <v>2582.56</v>
      </c>
      <c r="I265" s="20">
        <f t="shared" si="17"/>
        <v>2881.4100000000003</v>
      </c>
      <c r="J265" s="20">
        <f t="shared" si="18"/>
        <v>3370.53</v>
      </c>
      <c r="K265" s="20">
        <f t="shared" si="19"/>
        <v>4456.5</v>
      </c>
    </row>
    <row r="266" spans="1:11" s="11" customFormat="1" ht="14.25" customHeight="1">
      <c r="A266" s="25" t="s">
        <v>788</v>
      </c>
      <c r="B266" s="25">
        <v>17</v>
      </c>
      <c r="C266" s="25" t="s">
        <v>839</v>
      </c>
      <c r="D266" s="25" t="s">
        <v>15</v>
      </c>
      <c r="E266" s="25" t="s">
        <v>840</v>
      </c>
      <c r="F266" s="25" t="s">
        <v>46</v>
      </c>
      <c r="G266" s="17">
        <f aca="true" t="shared" si="20" ref="G266:G329">ROUND((F266*0.0211),2)</f>
        <v>33.45</v>
      </c>
      <c r="H266" s="20">
        <f aca="true" t="shared" si="21" ref="H266:H329">F266+$M$3+G266</f>
        <v>2599</v>
      </c>
      <c r="I266" s="20">
        <f aca="true" t="shared" si="22" ref="I266:I329">F266+$N$3+G266</f>
        <v>2897.85</v>
      </c>
      <c r="J266" s="20">
        <f aca="true" t="shared" si="23" ref="J266:J329">F266+$O$3+G266</f>
        <v>3386.97</v>
      </c>
      <c r="K266" s="20">
        <f aca="true" t="shared" si="24" ref="K266:K329">F266+$P$3+G266</f>
        <v>4472.94</v>
      </c>
    </row>
    <row r="267" spans="1:11" s="11" customFormat="1" ht="14.25" customHeight="1">
      <c r="A267" s="25" t="s">
        <v>788</v>
      </c>
      <c r="B267" s="25">
        <v>18</v>
      </c>
      <c r="C267" s="25" t="s">
        <v>841</v>
      </c>
      <c r="D267" s="25" t="s">
        <v>15</v>
      </c>
      <c r="E267" s="25" t="s">
        <v>842</v>
      </c>
      <c r="F267" s="25" t="s">
        <v>843</v>
      </c>
      <c r="G267" s="17">
        <f t="shared" si="20"/>
        <v>33.14</v>
      </c>
      <c r="H267" s="20">
        <f t="shared" si="21"/>
        <v>2584.08</v>
      </c>
      <c r="I267" s="20">
        <f t="shared" si="22"/>
        <v>2882.93</v>
      </c>
      <c r="J267" s="20">
        <f t="shared" si="23"/>
        <v>3372.0499999999997</v>
      </c>
      <c r="K267" s="20">
        <f t="shared" si="24"/>
        <v>4458.02</v>
      </c>
    </row>
    <row r="268" spans="1:11" s="11" customFormat="1" ht="14.25" customHeight="1">
      <c r="A268" s="25" t="s">
        <v>788</v>
      </c>
      <c r="B268" s="25">
        <v>19</v>
      </c>
      <c r="C268" s="25" t="s">
        <v>844</v>
      </c>
      <c r="D268" s="25" t="s">
        <v>15</v>
      </c>
      <c r="E268" s="25" t="s">
        <v>845</v>
      </c>
      <c r="F268" s="25" t="s">
        <v>846</v>
      </c>
      <c r="G268" s="17">
        <f t="shared" si="20"/>
        <v>32.9</v>
      </c>
      <c r="H268" s="20">
        <f t="shared" si="21"/>
        <v>2572.5000000000005</v>
      </c>
      <c r="I268" s="20">
        <f t="shared" si="22"/>
        <v>2871.3500000000004</v>
      </c>
      <c r="J268" s="20">
        <f t="shared" si="23"/>
        <v>3360.4700000000003</v>
      </c>
      <c r="K268" s="20">
        <f t="shared" si="24"/>
        <v>4446.44</v>
      </c>
    </row>
    <row r="269" spans="1:11" s="11" customFormat="1" ht="14.25" customHeight="1">
      <c r="A269" s="25" t="s">
        <v>788</v>
      </c>
      <c r="B269" s="25">
        <v>20</v>
      </c>
      <c r="C269" s="25" t="s">
        <v>847</v>
      </c>
      <c r="D269" s="25" t="s">
        <v>15</v>
      </c>
      <c r="E269" s="25" t="s">
        <v>848</v>
      </c>
      <c r="F269" s="25" t="s">
        <v>849</v>
      </c>
      <c r="G269" s="17">
        <f t="shared" si="20"/>
        <v>32.73</v>
      </c>
      <c r="H269" s="20">
        <f t="shared" si="21"/>
        <v>2564.6</v>
      </c>
      <c r="I269" s="20">
        <f t="shared" si="22"/>
        <v>2863.4500000000003</v>
      </c>
      <c r="J269" s="20">
        <f t="shared" si="23"/>
        <v>3352.57</v>
      </c>
      <c r="K269" s="20">
        <f t="shared" si="24"/>
        <v>4438.54</v>
      </c>
    </row>
    <row r="270" spans="1:11" s="11" customFormat="1" ht="14.25" customHeight="1">
      <c r="A270" s="25" t="s">
        <v>788</v>
      </c>
      <c r="B270" s="25">
        <v>21</v>
      </c>
      <c r="C270" s="25" t="s">
        <v>850</v>
      </c>
      <c r="D270" s="25" t="s">
        <v>15</v>
      </c>
      <c r="E270" s="25" t="s">
        <v>851</v>
      </c>
      <c r="F270" s="25" t="s">
        <v>852</v>
      </c>
      <c r="G270" s="17">
        <f t="shared" si="20"/>
        <v>33.1</v>
      </c>
      <c r="H270" s="20">
        <f t="shared" si="21"/>
        <v>2582.25</v>
      </c>
      <c r="I270" s="20">
        <f t="shared" si="22"/>
        <v>2881.1</v>
      </c>
      <c r="J270" s="20">
        <f t="shared" si="23"/>
        <v>3370.22</v>
      </c>
      <c r="K270" s="20">
        <f t="shared" si="24"/>
        <v>4456.1900000000005</v>
      </c>
    </row>
    <row r="271" spans="1:11" s="11" customFormat="1" ht="14.25" customHeight="1">
      <c r="A271" s="25" t="s">
        <v>788</v>
      </c>
      <c r="B271" s="25">
        <v>22</v>
      </c>
      <c r="C271" s="25" t="s">
        <v>853</v>
      </c>
      <c r="D271" s="25" t="s">
        <v>15</v>
      </c>
      <c r="E271" s="25" t="s">
        <v>854</v>
      </c>
      <c r="F271" s="25" t="s">
        <v>855</v>
      </c>
      <c r="G271" s="17">
        <f t="shared" si="20"/>
        <v>32.96</v>
      </c>
      <c r="H271" s="20">
        <f t="shared" si="21"/>
        <v>2575.7200000000003</v>
      </c>
      <c r="I271" s="20">
        <f t="shared" si="22"/>
        <v>2874.57</v>
      </c>
      <c r="J271" s="20">
        <f t="shared" si="23"/>
        <v>3363.69</v>
      </c>
      <c r="K271" s="20">
        <f t="shared" si="24"/>
        <v>4449.66</v>
      </c>
    </row>
    <row r="272" spans="1:11" s="11" customFormat="1" ht="14.25" customHeight="1">
      <c r="A272" s="25" t="s">
        <v>788</v>
      </c>
      <c r="B272" s="25">
        <v>23</v>
      </c>
      <c r="C272" s="25" t="s">
        <v>856</v>
      </c>
      <c r="D272" s="25" t="s">
        <v>15</v>
      </c>
      <c r="E272" s="25" t="s">
        <v>857</v>
      </c>
      <c r="F272" s="25" t="s">
        <v>858</v>
      </c>
      <c r="G272" s="17">
        <f t="shared" si="20"/>
        <v>32.15</v>
      </c>
      <c r="H272" s="20">
        <f t="shared" si="21"/>
        <v>2536.11</v>
      </c>
      <c r="I272" s="20">
        <f t="shared" si="22"/>
        <v>2834.9600000000005</v>
      </c>
      <c r="J272" s="20">
        <f t="shared" si="23"/>
        <v>3324.0800000000004</v>
      </c>
      <c r="K272" s="20">
        <f t="shared" si="24"/>
        <v>4410.049999999999</v>
      </c>
    </row>
    <row r="273" spans="1:11" s="11" customFormat="1" ht="14.25" customHeight="1">
      <c r="A273" s="25" t="s">
        <v>859</v>
      </c>
      <c r="B273" s="25">
        <v>0</v>
      </c>
      <c r="C273" s="25" t="s">
        <v>860</v>
      </c>
      <c r="D273" s="25" t="s">
        <v>15</v>
      </c>
      <c r="E273" s="25" t="s">
        <v>861</v>
      </c>
      <c r="F273" s="25" t="s">
        <v>862</v>
      </c>
      <c r="G273" s="17">
        <f t="shared" si="20"/>
        <v>31.52</v>
      </c>
      <c r="H273" s="20">
        <f t="shared" si="21"/>
        <v>2506.0499999999997</v>
      </c>
      <c r="I273" s="20">
        <f t="shared" si="22"/>
        <v>2804.9</v>
      </c>
      <c r="J273" s="20">
        <f t="shared" si="23"/>
        <v>3294.02</v>
      </c>
      <c r="K273" s="20">
        <f t="shared" si="24"/>
        <v>4379.990000000001</v>
      </c>
    </row>
    <row r="274" spans="1:11" s="11" customFormat="1" ht="14.25" customHeight="1">
      <c r="A274" s="25" t="s">
        <v>859</v>
      </c>
      <c r="B274" s="25">
        <v>1</v>
      </c>
      <c r="C274" s="25" t="s">
        <v>863</v>
      </c>
      <c r="D274" s="25" t="s">
        <v>15</v>
      </c>
      <c r="E274" s="25" t="s">
        <v>864</v>
      </c>
      <c r="F274" s="25" t="s">
        <v>865</v>
      </c>
      <c r="G274" s="17">
        <f t="shared" si="20"/>
        <v>26.32</v>
      </c>
      <c r="H274" s="20">
        <f t="shared" si="21"/>
        <v>2254.0400000000004</v>
      </c>
      <c r="I274" s="20">
        <f t="shared" si="22"/>
        <v>2552.8900000000003</v>
      </c>
      <c r="J274" s="20">
        <f t="shared" si="23"/>
        <v>3042.01</v>
      </c>
      <c r="K274" s="20">
        <f t="shared" si="24"/>
        <v>4127.98</v>
      </c>
    </row>
    <row r="275" spans="1:11" s="11" customFormat="1" ht="14.25" customHeight="1">
      <c r="A275" s="25" t="s">
        <v>859</v>
      </c>
      <c r="B275" s="25">
        <v>2</v>
      </c>
      <c r="C275" s="25" t="s">
        <v>866</v>
      </c>
      <c r="D275" s="25" t="s">
        <v>15</v>
      </c>
      <c r="E275" s="25" t="s">
        <v>867</v>
      </c>
      <c r="F275" s="25" t="s">
        <v>868</v>
      </c>
      <c r="G275" s="17">
        <f t="shared" si="20"/>
        <v>23.88</v>
      </c>
      <c r="H275" s="20">
        <f t="shared" si="21"/>
        <v>2136.08</v>
      </c>
      <c r="I275" s="20">
        <f t="shared" si="22"/>
        <v>2434.9300000000003</v>
      </c>
      <c r="J275" s="20">
        <f t="shared" si="23"/>
        <v>2924.05</v>
      </c>
      <c r="K275" s="20">
        <f t="shared" si="24"/>
        <v>4010.0200000000004</v>
      </c>
    </row>
    <row r="276" spans="1:11" s="11" customFormat="1" ht="14.25" customHeight="1">
      <c r="A276" s="25" t="s">
        <v>859</v>
      </c>
      <c r="B276" s="25">
        <v>3</v>
      </c>
      <c r="C276" s="25" t="s">
        <v>869</v>
      </c>
      <c r="D276" s="25" t="s">
        <v>15</v>
      </c>
      <c r="E276" s="25" t="s">
        <v>870</v>
      </c>
      <c r="F276" s="25" t="s">
        <v>871</v>
      </c>
      <c r="G276" s="17">
        <f t="shared" si="20"/>
        <v>21.49</v>
      </c>
      <c r="H276" s="20">
        <f t="shared" si="21"/>
        <v>2020.28</v>
      </c>
      <c r="I276" s="20">
        <f t="shared" si="22"/>
        <v>2319.13</v>
      </c>
      <c r="J276" s="20">
        <f t="shared" si="23"/>
        <v>2808.25</v>
      </c>
      <c r="K276" s="20">
        <f t="shared" si="24"/>
        <v>3894.22</v>
      </c>
    </row>
    <row r="277" spans="1:11" s="11" customFormat="1" ht="14.25" customHeight="1">
      <c r="A277" s="25" t="s">
        <v>859</v>
      </c>
      <c r="B277" s="25">
        <v>4</v>
      </c>
      <c r="C277" s="25" t="s">
        <v>872</v>
      </c>
      <c r="D277" s="25" t="s">
        <v>15</v>
      </c>
      <c r="E277" s="25" t="s">
        <v>873</v>
      </c>
      <c r="F277" s="25" t="s">
        <v>874</v>
      </c>
      <c r="G277" s="17">
        <f t="shared" si="20"/>
        <v>21.36</v>
      </c>
      <c r="H277" s="20">
        <f t="shared" si="21"/>
        <v>2014.07</v>
      </c>
      <c r="I277" s="20">
        <f t="shared" si="22"/>
        <v>2312.9200000000005</v>
      </c>
      <c r="J277" s="20">
        <f t="shared" si="23"/>
        <v>2802.0400000000004</v>
      </c>
      <c r="K277" s="20">
        <f t="shared" si="24"/>
        <v>3888.01</v>
      </c>
    </row>
    <row r="278" spans="1:11" s="11" customFormat="1" ht="14.25" customHeight="1">
      <c r="A278" s="25" t="s">
        <v>859</v>
      </c>
      <c r="B278" s="25">
        <v>5</v>
      </c>
      <c r="C278" s="25" t="s">
        <v>875</v>
      </c>
      <c r="D278" s="25" t="s">
        <v>15</v>
      </c>
      <c r="E278" s="25" t="s">
        <v>876</v>
      </c>
      <c r="F278" s="25" t="s">
        <v>877</v>
      </c>
      <c r="G278" s="17">
        <f t="shared" si="20"/>
        <v>21.19</v>
      </c>
      <c r="H278" s="20">
        <f t="shared" si="21"/>
        <v>2005.96</v>
      </c>
      <c r="I278" s="20">
        <f t="shared" si="22"/>
        <v>2304.81</v>
      </c>
      <c r="J278" s="20">
        <f t="shared" si="23"/>
        <v>2793.93</v>
      </c>
      <c r="K278" s="20">
        <f t="shared" si="24"/>
        <v>3879.9</v>
      </c>
    </row>
    <row r="279" spans="1:11" s="11" customFormat="1" ht="14.25" customHeight="1">
      <c r="A279" s="25" t="s">
        <v>859</v>
      </c>
      <c r="B279" s="25">
        <v>6</v>
      </c>
      <c r="C279" s="25" t="s">
        <v>878</v>
      </c>
      <c r="D279" s="25" t="s">
        <v>15</v>
      </c>
      <c r="E279" s="25" t="s">
        <v>879</v>
      </c>
      <c r="F279" s="25" t="s">
        <v>880</v>
      </c>
      <c r="G279" s="17">
        <f t="shared" si="20"/>
        <v>20.4</v>
      </c>
      <c r="H279" s="20">
        <f t="shared" si="21"/>
        <v>1967.7400000000002</v>
      </c>
      <c r="I279" s="20">
        <f t="shared" si="22"/>
        <v>2266.59</v>
      </c>
      <c r="J279" s="20">
        <f t="shared" si="23"/>
        <v>2755.71</v>
      </c>
      <c r="K279" s="20">
        <f t="shared" si="24"/>
        <v>3841.6800000000003</v>
      </c>
    </row>
    <row r="280" spans="1:11" s="11" customFormat="1" ht="14.25" customHeight="1">
      <c r="A280" s="25" t="s">
        <v>859</v>
      </c>
      <c r="B280" s="25">
        <v>7</v>
      </c>
      <c r="C280" s="25" t="s">
        <v>881</v>
      </c>
      <c r="D280" s="25" t="s">
        <v>882</v>
      </c>
      <c r="E280" s="25" t="s">
        <v>15</v>
      </c>
      <c r="F280" s="25" t="s">
        <v>883</v>
      </c>
      <c r="G280" s="17">
        <f t="shared" si="20"/>
        <v>21.59</v>
      </c>
      <c r="H280" s="20">
        <f t="shared" si="21"/>
        <v>2025.26</v>
      </c>
      <c r="I280" s="20">
        <f t="shared" si="22"/>
        <v>2324.1100000000006</v>
      </c>
      <c r="J280" s="20">
        <f t="shared" si="23"/>
        <v>2813.2300000000005</v>
      </c>
      <c r="K280" s="20">
        <f t="shared" si="24"/>
        <v>3899.2000000000003</v>
      </c>
    </row>
    <row r="281" spans="1:11" s="11" customFormat="1" ht="14.25" customHeight="1">
      <c r="A281" s="25" t="s">
        <v>859</v>
      </c>
      <c r="B281" s="25">
        <v>8</v>
      </c>
      <c r="C281" s="25" t="s">
        <v>884</v>
      </c>
      <c r="D281" s="25" t="s">
        <v>15</v>
      </c>
      <c r="E281" s="25" t="s">
        <v>885</v>
      </c>
      <c r="F281" s="25" t="s">
        <v>886</v>
      </c>
      <c r="G281" s="17">
        <f t="shared" si="20"/>
        <v>27.35</v>
      </c>
      <c r="H281" s="20">
        <f t="shared" si="21"/>
        <v>2304.1699999999996</v>
      </c>
      <c r="I281" s="20">
        <f t="shared" si="22"/>
        <v>2603.02</v>
      </c>
      <c r="J281" s="20">
        <f t="shared" si="23"/>
        <v>3092.14</v>
      </c>
      <c r="K281" s="20">
        <f t="shared" si="24"/>
        <v>4178.110000000001</v>
      </c>
    </row>
    <row r="282" spans="1:11" s="11" customFormat="1" ht="14.25" customHeight="1">
      <c r="A282" s="25" t="s">
        <v>859</v>
      </c>
      <c r="B282" s="25">
        <v>9</v>
      </c>
      <c r="C282" s="25" t="s">
        <v>887</v>
      </c>
      <c r="D282" s="25" t="s">
        <v>15</v>
      </c>
      <c r="E282" s="25" t="s">
        <v>888</v>
      </c>
      <c r="F282" s="25" t="s">
        <v>35</v>
      </c>
      <c r="G282" s="17">
        <f t="shared" si="20"/>
        <v>32.16</v>
      </c>
      <c r="H282" s="20">
        <f t="shared" si="21"/>
        <v>2536.58</v>
      </c>
      <c r="I282" s="20">
        <f t="shared" si="22"/>
        <v>2835.4300000000003</v>
      </c>
      <c r="J282" s="20">
        <f t="shared" si="23"/>
        <v>3324.55</v>
      </c>
      <c r="K282" s="20">
        <f t="shared" si="24"/>
        <v>4410.52</v>
      </c>
    </row>
    <row r="283" spans="1:11" s="11" customFormat="1" ht="14.25" customHeight="1">
      <c r="A283" s="25" t="s">
        <v>859</v>
      </c>
      <c r="B283" s="25">
        <v>10</v>
      </c>
      <c r="C283" s="25" t="s">
        <v>889</v>
      </c>
      <c r="D283" s="25" t="s">
        <v>15</v>
      </c>
      <c r="E283" s="25" t="s">
        <v>890</v>
      </c>
      <c r="F283" s="25" t="s">
        <v>891</v>
      </c>
      <c r="G283" s="17">
        <f t="shared" si="20"/>
        <v>32.29</v>
      </c>
      <c r="H283" s="20">
        <f t="shared" si="21"/>
        <v>2543.21</v>
      </c>
      <c r="I283" s="20">
        <f t="shared" si="22"/>
        <v>2842.0600000000004</v>
      </c>
      <c r="J283" s="20">
        <f t="shared" si="23"/>
        <v>3331.1800000000003</v>
      </c>
      <c r="K283" s="20">
        <f t="shared" si="24"/>
        <v>4417.150000000001</v>
      </c>
    </row>
    <row r="284" spans="1:11" s="11" customFormat="1" ht="14.25" customHeight="1">
      <c r="A284" s="25" t="s">
        <v>859</v>
      </c>
      <c r="B284" s="25">
        <v>11</v>
      </c>
      <c r="C284" s="25" t="s">
        <v>892</v>
      </c>
      <c r="D284" s="25" t="s">
        <v>15</v>
      </c>
      <c r="E284" s="25" t="s">
        <v>45</v>
      </c>
      <c r="F284" s="25" t="s">
        <v>893</v>
      </c>
      <c r="G284" s="17">
        <f t="shared" si="20"/>
        <v>32.34</v>
      </c>
      <c r="H284" s="20">
        <f t="shared" si="21"/>
        <v>2545.59</v>
      </c>
      <c r="I284" s="20">
        <f t="shared" si="22"/>
        <v>2844.4400000000005</v>
      </c>
      <c r="J284" s="20">
        <f t="shared" si="23"/>
        <v>3333.5600000000004</v>
      </c>
      <c r="K284" s="20">
        <f t="shared" si="24"/>
        <v>4419.530000000001</v>
      </c>
    </row>
    <row r="285" spans="1:11" s="11" customFormat="1" ht="14.25" customHeight="1">
      <c r="A285" s="25" t="s">
        <v>859</v>
      </c>
      <c r="B285" s="25">
        <v>12</v>
      </c>
      <c r="C285" s="25" t="s">
        <v>894</v>
      </c>
      <c r="D285" s="25" t="s">
        <v>15</v>
      </c>
      <c r="E285" s="25" t="s">
        <v>895</v>
      </c>
      <c r="F285" s="25" t="s">
        <v>896</v>
      </c>
      <c r="G285" s="17">
        <f t="shared" si="20"/>
        <v>32.72</v>
      </c>
      <c r="H285" s="20">
        <f t="shared" si="21"/>
        <v>2563.91</v>
      </c>
      <c r="I285" s="20">
        <f t="shared" si="22"/>
        <v>2862.7599999999998</v>
      </c>
      <c r="J285" s="20">
        <f t="shared" si="23"/>
        <v>3351.8799999999997</v>
      </c>
      <c r="K285" s="20">
        <f t="shared" si="24"/>
        <v>4437.85</v>
      </c>
    </row>
    <row r="286" spans="1:11" s="11" customFormat="1" ht="14.25" customHeight="1">
      <c r="A286" s="25" t="s">
        <v>859</v>
      </c>
      <c r="B286" s="25">
        <v>13</v>
      </c>
      <c r="C286" s="25" t="s">
        <v>897</v>
      </c>
      <c r="D286" s="25" t="s">
        <v>15</v>
      </c>
      <c r="E286" s="25" t="s">
        <v>898</v>
      </c>
      <c r="F286" s="25" t="s">
        <v>899</v>
      </c>
      <c r="G286" s="17">
        <f t="shared" si="20"/>
        <v>32.82</v>
      </c>
      <c r="H286" s="20">
        <f t="shared" si="21"/>
        <v>2568.85</v>
      </c>
      <c r="I286" s="20">
        <f t="shared" si="22"/>
        <v>2867.7000000000003</v>
      </c>
      <c r="J286" s="20">
        <f t="shared" si="23"/>
        <v>3356.82</v>
      </c>
      <c r="K286" s="20">
        <f t="shared" si="24"/>
        <v>4442.79</v>
      </c>
    </row>
    <row r="287" spans="1:11" s="11" customFormat="1" ht="14.25" customHeight="1">
      <c r="A287" s="25" t="s">
        <v>859</v>
      </c>
      <c r="B287" s="25">
        <v>14</v>
      </c>
      <c r="C287" s="25" t="s">
        <v>900</v>
      </c>
      <c r="D287" s="25" t="s">
        <v>15</v>
      </c>
      <c r="E287" s="25" t="s">
        <v>901</v>
      </c>
      <c r="F287" s="25" t="s">
        <v>902</v>
      </c>
      <c r="G287" s="17">
        <f t="shared" si="20"/>
        <v>33.11</v>
      </c>
      <c r="H287" s="20">
        <f t="shared" si="21"/>
        <v>2582.67</v>
      </c>
      <c r="I287" s="20">
        <f t="shared" si="22"/>
        <v>2881.52</v>
      </c>
      <c r="J287" s="20">
        <f t="shared" si="23"/>
        <v>3370.64</v>
      </c>
      <c r="K287" s="20">
        <f t="shared" si="24"/>
        <v>4456.61</v>
      </c>
    </row>
    <row r="288" spans="1:11" s="11" customFormat="1" ht="14.25" customHeight="1">
      <c r="A288" s="25" t="s">
        <v>859</v>
      </c>
      <c r="B288" s="25">
        <v>15</v>
      </c>
      <c r="C288" s="25" t="s">
        <v>903</v>
      </c>
      <c r="D288" s="25" t="s">
        <v>15</v>
      </c>
      <c r="E288" s="25" t="s">
        <v>904</v>
      </c>
      <c r="F288" s="25" t="s">
        <v>905</v>
      </c>
      <c r="G288" s="17">
        <f t="shared" si="20"/>
        <v>34.03</v>
      </c>
      <c r="H288" s="20">
        <f t="shared" si="21"/>
        <v>2627.1400000000003</v>
      </c>
      <c r="I288" s="20">
        <f t="shared" si="22"/>
        <v>2925.9900000000002</v>
      </c>
      <c r="J288" s="20">
        <f t="shared" si="23"/>
        <v>3415.11</v>
      </c>
      <c r="K288" s="20">
        <f t="shared" si="24"/>
        <v>4501.08</v>
      </c>
    </row>
    <row r="289" spans="1:11" s="11" customFormat="1" ht="14.25" customHeight="1">
      <c r="A289" s="25" t="s">
        <v>859</v>
      </c>
      <c r="B289" s="25">
        <v>16</v>
      </c>
      <c r="C289" s="25" t="s">
        <v>906</v>
      </c>
      <c r="D289" s="25" t="s">
        <v>15</v>
      </c>
      <c r="E289" s="25" t="s">
        <v>907</v>
      </c>
      <c r="F289" s="25" t="s">
        <v>908</v>
      </c>
      <c r="G289" s="17">
        <f t="shared" si="20"/>
        <v>32.78</v>
      </c>
      <c r="H289" s="20">
        <f t="shared" si="21"/>
        <v>2566.73</v>
      </c>
      <c r="I289" s="20">
        <f t="shared" si="22"/>
        <v>2865.5800000000004</v>
      </c>
      <c r="J289" s="20">
        <f t="shared" si="23"/>
        <v>3354.7000000000003</v>
      </c>
      <c r="K289" s="20">
        <f t="shared" si="24"/>
        <v>4440.67</v>
      </c>
    </row>
    <row r="290" spans="1:11" s="11" customFormat="1" ht="14.25" customHeight="1">
      <c r="A290" s="25" t="s">
        <v>859</v>
      </c>
      <c r="B290" s="25">
        <v>17</v>
      </c>
      <c r="C290" s="25" t="s">
        <v>909</v>
      </c>
      <c r="D290" s="25" t="s">
        <v>15</v>
      </c>
      <c r="E290" s="25" t="s">
        <v>910</v>
      </c>
      <c r="F290" s="25" t="s">
        <v>911</v>
      </c>
      <c r="G290" s="17">
        <f t="shared" si="20"/>
        <v>32.72</v>
      </c>
      <c r="H290" s="20">
        <f t="shared" si="21"/>
        <v>2563.7</v>
      </c>
      <c r="I290" s="20">
        <f t="shared" si="22"/>
        <v>2862.5499999999997</v>
      </c>
      <c r="J290" s="20">
        <f t="shared" si="23"/>
        <v>3351.6699999999996</v>
      </c>
      <c r="K290" s="20">
        <f t="shared" si="24"/>
        <v>4437.64</v>
      </c>
    </row>
    <row r="291" spans="1:11" s="11" customFormat="1" ht="14.25" customHeight="1">
      <c r="A291" s="25" t="s">
        <v>859</v>
      </c>
      <c r="B291" s="25">
        <v>18</v>
      </c>
      <c r="C291" s="25" t="s">
        <v>912</v>
      </c>
      <c r="D291" s="25" t="s">
        <v>15</v>
      </c>
      <c r="E291" s="25" t="s">
        <v>913</v>
      </c>
      <c r="F291" s="25" t="s">
        <v>914</v>
      </c>
      <c r="G291" s="17">
        <f t="shared" si="20"/>
        <v>32.62</v>
      </c>
      <c r="H291" s="20">
        <f t="shared" si="21"/>
        <v>2558.96</v>
      </c>
      <c r="I291" s="20">
        <f t="shared" si="22"/>
        <v>2857.8100000000004</v>
      </c>
      <c r="J291" s="20">
        <f t="shared" si="23"/>
        <v>3346.9300000000003</v>
      </c>
      <c r="K291" s="20">
        <f t="shared" si="24"/>
        <v>4432.900000000001</v>
      </c>
    </row>
    <row r="292" spans="1:11" s="11" customFormat="1" ht="14.25" customHeight="1">
      <c r="A292" s="25" t="s">
        <v>859</v>
      </c>
      <c r="B292" s="25">
        <v>19</v>
      </c>
      <c r="C292" s="25" t="s">
        <v>915</v>
      </c>
      <c r="D292" s="25" t="s">
        <v>15</v>
      </c>
      <c r="E292" s="25" t="s">
        <v>916</v>
      </c>
      <c r="F292" s="25" t="s">
        <v>917</v>
      </c>
      <c r="G292" s="17">
        <f t="shared" si="20"/>
        <v>32.49</v>
      </c>
      <c r="H292" s="20">
        <f t="shared" si="21"/>
        <v>2552.58</v>
      </c>
      <c r="I292" s="20">
        <f t="shared" si="22"/>
        <v>2851.4300000000003</v>
      </c>
      <c r="J292" s="20">
        <f t="shared" si="23"/>
        <v>3340.55</v>
      </c>
      <c r="K292" s="20">
        <f t="shared" si="24"/>
        <v>4426.52</v>
      </c>
    </row>
    <row r="293" spans="1:11" s="11" customFormat="1" ht="14.25" customHeight="1">
      <c r="A293" s="25" t="s">
        <v>859</v>
      </c>
      <c r="B293" s="25">
        <v>20</v>
      </c>
      <c r="C293" s="25" t="s">
        <v>918</v>
      </c>
      <c r="D293" s="25" t="s">
        <v>15</v>
      </c>
      <c r="E293" s="25" t="s">
        <v>919</v>
      </c>
      <c r="F293" s="25" t="s">
        <v>920</v>
      </c>
      <c r="G293" s="17">
        <f t="shared" si="20"/>
        <v>32.28</v>
      </c>
      <c r="H293" s="20">
        <f t="shared" si="21"/>
        <v>2542.59</v>
      </c>
      <c r="I293" s="20">
        <f t="shared" si="22"/>
        <v>2841.44</v>
      </c>
      <c r="J293" s="20">
        <f t="shared" si="23"/>
        <v>3330.56</v>
      </c>
      <c r="K293" s="20">
        <f t="shared" si="24"/>
        <v>4416.53</v>
      </c>
    </row>
    <row r="294" spans="1:11" s="11" customFormat="1" ht="14.25" customHeight="1">
      <c r="A294" s="25" t="s">
        <v>859</v>
      </c>
      <c r="B294" s="25">
        <v>21</v>
      </c>
      <c r="C294" s="25" t="s">
        <v>921</v>
      </c>
      <c r="D294" s="25" t="s">
        <v>15</v>
      </c>
      <c r="E294" s="25" t="s">
        <v>922</v>
      </c>
      <c r="F294" s="25" t="s">
        <v>923</v>
      </c>
      <c r="G294" s="17">
        <f t="shared" si="20"/>
        <v>32.76</v>
      </c>
      <c r="H294" s="20">
        <f t="shared" si="21"/>
        <v>2565.59</v>
      </c>
      <c r="I294" s="20">
        <f t="shared" si="22"/>
        <v>2864.4400000000005</v>
      </c>
      <c r="J294" s="20">
        <f t="shared" si="23"/>
        <v>3353.5600000000004</v>
      </c>
      <c r="K294" s="20">
        <f t="shared" si="24"/>
        <v>4439.530000000001</v>
      </c>
    </row>
    <row r="295" spans="1:11" s="11" customFormat="1" ht="14.25" customHeight="1">
      <c r="A295" s="25" t="s">
        <v>859</v>
      </c>
      <c r="B295" s="25">
        <v>22</v>
      </c>
      <c r="C295" s="25" t="s">
        <v>924</v>
      </c>
      <c r="D295" s="25" t="s">
        <v>15</v>
      </c>
      <c r="E295" s="25" t="s">
        <v>925</v>
      </c>
      <c r="F295" s="25" t="s">
        <v>47</v>
      </c>
      <c r="G295" s="17">
        <f t="shared" si="20"/>
        <v>33.52</v>
      </c>
      <c r="H295" s="20">
        <f t="shared" si="21"/>
        <v>2602.8399999999997</v>
      </c>
      <c r="I295" s="20">
        <f t="shared" si="22"/>
        <v>2901.69</v>
      </c>
      <c r="J295" s="20">
        <f t="shared" si="23"/>
        <v>3390.81</v>
      </c>
      <c r="K295" s="20">
        <f t="shared" si="24"/>
        <v>4476.780000000001</v>
      </c>
    </row>
    <row r="296" spans="1:11" s="11" customFormat="1" ht="14.25" customHeight="1">
      <c r="A296" s="25" t="s">
        <v>859</v>
      </c>
      <c r="B296" s="25">
        <v>23</v>
      </c>
      <c r="C296" s="25" t="s">
        <v>926</v>
      </c>
      <c r="D296" s="25" t="s">
        <v>15</v>
      </c>
      <c r="E296" s="25" t="s">
        <v>927</v>
      </c>
      <c r="F296" s="25" t="s">
        <v>928</v>
      </c>
      <c r="G296" s="17">
        <f t="shared" si="20"/>
        <v>32.95</v>
      </c>
      <c r="H296" s="20">
        <f t="shared" si="21"/>
        <v>2575.1499999999996</v>
      </c>
      <c r="I296" s="20">
        <f t="shared" si="22"/>
        <v>2874</v>
      </c>
      <c r="J296" s="20">
        <f t="shared" si="23"/>
        <v>3363.12</v>
      </c>
      <c r="K296" s="20">
        <f t="shared" si="24"/>
        <v>4449.09</v>
      </c>
    </row>
    <row r="297" spans="1:11" s="11" customFormat="1" ht="14.25" customHeight="1">
      <c r="A297" s="25" t="s">
        <v>929</v>
      </c>
      <c r="B297" s="25">
        <v>0</v>
      </c>
      <c r="C297" s="25" t="s">
        <v>930</v>
      </c>
      <c r="D297" s="25" t="s">
        <v>15</v>
      </c>
      <c r="E297" s="25" t="s">
        <v>24</v>
      </c>
      <c r="F297" s="25" t="s">
        <v>931</v>
      </c>
      <c r="G297" s="17">
        <f t="shared" si="20"/>
        <v>31.12</v>
      </c>
      <c r="H297" s="20">
        <f t="shared" si="21"/>
        <v>2486.37</v>
      </c>
      <c r="I297" s="20">
        <f t="shared" si="22"/>
        <v>2785.2200000000003</v>
      </c>
      <c r="J297" s="20">
        <f t="shared" si="23"/>
        <v>3274.34</v>
      </c>
      <c r="K297" s="20">
        <f t="shared" si="24"/>
        <v>4360.31</v>
      </c>
    </row>
    <row r="298" spans="1:11" s="11" customFormat="1" ht="14.25" customHeight="1">
      <c r="A298" s="25" t="s">
        <v>929</v>
      </c>
      <c r="B298" s="25">
        <v>1</v>
      </c>
      <c r="C298" s="25" t="s">
        <v>932</v>
      </c>
      <c r="D298" s="25" t="s">
        <v>15</v>
      </c>
      <c r="E298" s="25" t="s">
        <v>933</v>
      </c>
      <c r="F298" s="25" t="s">
        <v>934</v>
      </c>
      <c r="G298" s="17">
        <f t="shared" si="20"/>
        <v>26.78</v>
      </c>
      <c r="H298" s="20">
        <f t="shared" si="21"/>
        <v>2276.65</v>
      </c>
      <c r="I298" s="20">
        <f t="shared" si="22"/>
        <v>2575.5000000000005</v>
      </c>
      <c r="J298" s="20">
        <f t="shared" si="23"/>
        <v>3064.6200000000003</v>
      </c>
      <c r="K298" s="20">
        <f t="shared" si="24"/>
        <v>4150.59</v>
      </c>
    </row>
    <row r="299" spans="1:11" s="11" customFormat="1" ht="14.25" customHeight="1">
      <c r="A299" s="25" t="s">
        <v>929</v>
      </c>
      <c r="B299" s="25">
        <v>2</v>
      </c>
      <c r="C299" s="25" t="s">
        <v>935</v>
      </c>
      <c r="D299" s="25" t="s">
        <v>15</v>
      </c>
      <c r="E299" s="25" t="s">
        <v>936</v>
      </c>
      <c r="F299" s="25" t="s">
        <v>937</v>
      </c>
      <c r="G299" s="17">
        <f t="shared" si="20"/>
        <v>25.25</v>
      </c>
      <c r="H299" s="20">
        <f t="shared" si="21"/>
        <v>2202.16</v>
      </c>
      <c r="I299" s="20">
        <f t="shared" si="22"/>
        <v>2501.01</v>
      </c>
      <c r="J299" s="20">
        <f t="shared" si="23"/>
        <v>2990.13</v>
      </c>
      <c r="K299" s="20">
        <f t="shared" si="24"/>
        <v>4076.1000000000004</v>
      </c>
    </row>
    <row r="300" spans="1:11" s="11" customFormat="1" ht="14.25" customHeight="1">
      <c r="A300" s="25" t="s">
        <v>929</v>
      </c>
      <c r="B300" s="25">
        <v>3</v>
      </c>
      <c r="C300" s="25" t="s">
        <v>938</v>
      </c>
      <c r="D300" s="25" t="s">
        <v>15</v>
      </c>
      <c r="E300" s="25" t="s">
        <v>939</v>
      </c>
      <c r="F300" s="25" t="s">
        <v>940</v>
      </c>
      <c r="G300" s="17">
        <f t="shared" si="20"/>
        <v>21.63</v>
      </c>
      <c r="H300" s="20">
        <f t="shared" si="21"/>
        <v>2027.2900000000002</v>
      </c>
      <c r="I300" s="20">
        <f t="shared" si="22"/>
        <v>2326.1400000000003</v>
      </c>
      <c r="J300" s="20">
        <f t="shared" si="23"/>
        <v>2815.26</v>
      </c>
      <c r="K300" s="20">
        <f t="shared" si="24"/>
        <v>3901.2300000000005</v>
      </c>
    </row>
    <row r="301" spans="1:11" s="11" customFormat="1" ht="14.25" customHeight="1">
      <c r="A301" s="25" t="s">
        <v>929</v>
      </c>
      <c r="B301" s="25">
        <v>4</v>
      </c>
      <c r="C301" s="25" t="s">
        <v>941</v>
      </c>
      <c r="D301" s="25" t="s">
        <v>15</v>
      </c>
      <c r="E301" s="25" t="s">
        <v>942</v>
      </c>
      <c r="F301" s="25" t="s">
        <v>943</v>
      </c>
      <c r="G301" s="17">
        <f t="shared" si="20"/>
        <v>21.39</v>
      </c>
      <c r="H301" s="20">
        <f t="shared" si="21"/>
        <v>2015.51</v>
      </c>
      <c r="I301" s="20">
        <f t="shared" si="22"/>
        <v>2314.36</v>
      </c>
      <c r="J301" s="20">
        <f t="shared" si="23"/>
        <v>2803.48</v>
      </c>
      <c r="K301" s="20">
        <f t="shared" si="24"/>
        <v>3889.45</v>
      </c>
    </row>
    <row r="302" spans="1:11" s="11" customFormat="1" ht="14.25" customHeight="1">
      <c r="A302" s="25" t="s">
        <v>929</v>
      </c>
      <c r="B302" s="25">
        <v>5</v>
      </c>
      <c r="C302" s="25" t="s">
        <v>944</v>
      </c>
      <c r="D302" s="25" t="s">
        <v>15</v>
      </c>
      <c r="E302" s="25" t="s">
        <v>945</v>
      </c>
      <c r="F302" s="25" t="s">
        <v>946</v>
      </c>
      <c r="G302" s="17">
        <f t="shared" si="20"/>
        <v>20.82</v>
      </c>
      <c r="H302" s="20">
        <f t="shared" si="21"/>
        <v>1988.24</v>
      </c>
      <c r="I302" s="20">
        <f t="shared" si="22"/>
        <v>2287.0900000000006</v>
      </c>
      <c r="J302" s="20">
        <f t="shared" si="23"/>
        <v>2776.2100000000005</v>
      </c>
      <c r="K302" s="20">
        <f t="shared" si="24"/>
        <v>3862.1800000000003</v>
      </c>
    </row>
    <row r="303" spans="1:11" s="11" customFormat="1" ht="14.25" customHeight="1">
      <c r="A303" s="25" t="s">
        <v>929</v>
      </c>
      <c r="B303" s="25">
        <v>6</v>
      </c>
      <c r="C303" s="25" t="s">
        <v>947</v>
      </c>
      <c r="D303" s="25" t="s">
        <v>948</v>
      </c>
      <c r="E303" s="25" t="s">
        <v>15</v>
      </c>
      <c r="F303" s="25" t="s">
        <v>949</v>
      </c>
      <c r="G303" s="17">
        <f t="shared" si="20"/>
        <v>20.74</v>
      </c>
      <c r="H303" s="20">
        <f t="shared" si="21"/>
        <v>1984.19</v>
      </c>
      <c r="I303" s="20">
        <f t="shared" si="22"/>
        <v>2283.04</v>
      </c>
      <c r="J303" s="20">
        <f t="shared" si="23"/>
        <v>2772.16</v>
      </c>
      <c r="K303" s="20">
        <f t="shared" si="24"/>
        <v>3858.13</v>
      </c>
    </row>
    <row r="304" spans="1:11" s="11" customFormat="1" ht="14.25" customHeight="1">
      <c r="A304" s="25" t="s">
        <v>929</v>
      </c>
      <c r="B304" s="25">
        <v>7</v>
      </c>
      <c r="C304" s="25" t="s">
        <v>950</v>
      </c>
      <c r="D304" s="25" t="s">
        <v>15</v>
      </c>
      <c r="E304" s="25" t="s">
        <v>951</v>
      </c>
      <c r="F304" s="25" t="s">
        <v>952</v>
      </c>
      <c r="G304" s="17">
        <f t="shared" si="20"/>
        <v>23.53</v>
      </c>
      <c r="H304" s="20">
        <f t="shared" si="21"/>
        <v>2119.3700000000003</v>
      </c>
      <c r="I304" s="20">
        <f t="shared" si="22"/>
        <v>2418.2200000000007</v>
      </c>
      <c r="J304" s="20">
        <f t="shared" si="23"/>
        <v>2907.3400000000006</v>
      </c>
      <c r="K304" s="20">
        <f t="shared" si="24"/>
        <v>3993.3100000000004</v>
      </c>
    </row>
    <row r="305" spans="1:11" s="11" customFormat="1" ht="14.25" customHeight="1">
      <c r="A305" s="25" t="s">
        <v>929</v>
      </c>
      <c r="B305" s="25">
        <v>8</v>
      </c>
      <c r="C305" s="25" t="s">
        <v>953</v>
      </c>
      <c r="D305" s="25" t="s">
        <v>954</v>
      </c>
      <c r="E305" s="25" t="s">
        <v>15</v>
      </c>
      <c r="F305" s="25" t="s">
        <v>955</v>
      </c>
      <c r="G305" s="17">
        <f t="shared" si="20"/>
        <v>27.94</v>
      </c>
      <c r="H305" s="20">
        <f t="shared" si="21"/>
        <v>2332.63</v>
      </c>
      <c r="I305" s="20">
        <f t="shared" si="22"/>
        <v>2631.48</v>
      </c>
      <c r="J305" s="20">
        <f t="shared" si="23"/>
        <v>3120.6</v>
      </c>
      <c r="K305" s="20">
        <f t="shared" si="24"/>
        <v>4206.57</v>
      </c>
    </row>
    <row r="306" spans="1:11" s="11" customFormat="1" ht="14.25" customHeight="1">
      <c r="A306" s="25" t="s">
        <v>929</v>
      </c>
      <c r="B306" s="25">
        <v>9</v>
      </c>
      <c r="C306" s="25" t="s">
        <v>956</v>
      </c>
      <c r="D306" s="25" t="s">
        <v>15</v>
      </c>
      <c r="E306" s="25" t="s">
        <v>957</v>
      </c>
      <c r="F306" s="25" t="s">
        <v>782</v>
      </c>
      <c r="G306" s="17">
        <f t="shared" si="20"/>
        <v>33.13</v>
      </c>
      <c r="H306" s="20">
        <f t="shared" si="21"/>
        <v>2583.79</v>
      </c>
      <c r="I306" s="20">
        <f t="shared" si="22"/>
        <v>2882.6400000000003</v>
      </c>
      <c r="J306" s="20">
        <f t="shared" si="23"/>
        <v>3371.76</v>
      </c>
      <c r="K306" s="20">
        <f t="shared" si="24"/>
        <v>4457.7300000000005</v>
      </c>
    </row>
    <row r="307" spans="1:11" s="11" customFormat="1" ht="14.25" customHeight="1">
      <c r="A307" s="25" t="s">
        <v>929</v>
      </c>
      <c r="B307" s="25">
        <v>10</v>
      </c>
      <c r="C307" s="25" t="s">
        <v>958</v>
      </c>
      <c r="D307" s="25" t="s">
        <v>15</v>
      </c>
      <c r="E307" s="25" t="s">
        <v>959</v>
      </c>
      <c r="F307" s="25" t="s">
        <v>960</v>
      </c>
      <c r="G307" s="17">
        <f t="shared" si="20"/>
        <v>33.41</v>
      </c>
      <c r="H307" s="20">
        <f t="shared" si="21"/>
        <v>2597.1</v>
      </c>
      <c r="I307" s="20">
        <f t="shared" si="22"/>
        <v>2895.95</v>
      </c>
      <c r="J307" s="20">
        <f t="shared" si="23"/>
        <v>3385.0699999999997</v>
      </c>
      <c r="K307" s="20">
        <f t="shared" si="24"/>
        <v>4471.04</v>
      </c>
    </row>
    <row r="308" spans="1:11" s="11" customFormat="1" ht="14.25" customHeight="1">
      <c r="A308" s="25" t="s">
        <v>929</v>
      </c>
      <c r="B308" s="25">
        <v>11</v>
      </c>
      <c r="C308" s="25" t="s">
        <v>961</v>
      </c>
      <c r="D308" s="25" t="s">
        <v>15</v>
      </c>
      <c r="E308" s="25" t="s">
        <v>962</v>
      </c>
      <c r="F308" s="25" t="s">
        <v>27</v>
      </c>
      <c r="G308" s="17">
        <f t="shared" si="20"/>
        <v>33.56</v>
      </c>
      <c r="H308" s="20">
        <f t="shared" si="21"/>
        <v>2604.5</v>
      </c>
      <c r="I308" s="20">
        <f t="shared" si="22"/>
        <v>2903.35</v>
      </c>
      <c r="J308" s="20">
        <f t="shared" si="23"/>
        <v>3392.47</v>
      </c>
      <c r="K308" s="20">
        <f t="shared" si="24"/>
        <v>4478.4400000000005</v>
      </c>
    </row>
    <row r="309" spans="1:11" s="11" customFormat="1" ht="14.25" customHeight="1">
      <c r="A309" s="25" t="s">
        <v>929</v>
      </c>
      <c r="B309" s="25">
        <v>12</v>
      </c>
      <c r="C309" s="25" t="s">
        <v>104</v>
      </c>
      <c r="D309" s="25" t="s">
        <v>15</v>
      </c>
      <c r="E309" s="25" t="s">
        <v>963</v>
      </c>
      <c r="F309" s="25" t="s">
        <v>106</v>
      </c>
      <c r="G309" s="17">
        <f t="shared" si="20"/>
        <v>33.53</v>
      </c>
      <c r="H309" s="20">
        <f t="shared" si="21"/>
        <v>2602.9900000000002</v>
      </c>
      <c r="I309" s="20">
        <f t="shared" si="22"/>
        <v>2901.8400000000006</v>
      </c>
      <c r="J309" s="20">
        <f t="shared" si="23"/>
        <v>3390.9600000000005</v>
      </c>
      <c r="K309" s="20">
        <f t="shared" si="24"/>
        <v>4476.929999999999</v>
      </c>
    </row>
    <row r="310" spans="1:11" s="11" customFormat="1" ht="14.25" customHeight="1">
      <c r="A310" s="25" t="s">
        <v>929</v>
      </c>
      <c r="B310" s="25">
        <v>13</v>
      </c>
      <c r="C310" s="25" t="s">
        <v>964</v>
      </c>
      <c r="D310" s="25" t="s">
        <v>15</v>
      </c>
      <c r="E310" s="25" t="s">
        <v>965</v>
      </c>
      <c r="F310" s="25" t="s">
        <v>966</v>
      </c>
      <c r="G310" s="17">
        <f t="shared" si="20"/>
        <v>33.71</v>
      </c>
      <c r="H310" s="20">
        <f t="shared" si="21"/>
        <v>2611.57</v>
      </c>
      <c r="I310" s="20">
        <f t="shared" si="22"/>
        <v>2910.42</v>
      </c>
      <c r="J310" s="20">
        <f t="shared" si="23"/>
        <v>3399.54</v>
      </c>
      <c r="K310" s="20">
        <f t="shared" si="24"/>
        <v>4485.51</v>
      </c>
    </row>
    <row r="311" spans="1:11" s="11" customFormat="1" ht="14.25" customHeight="1">
      <c r="A311" s="25" t="s">
        <v>929</v>
      </c>
      <c r="B311" s="25">
        <v>14</v>
      </c>
      <c r="C311" s="25" t="s">
        <v>967</v>
      </c>
      <c r="D311" s="25" t="s">
        <v>15</v>
      </c>
      <c r="E311" s="25" t="s">
        <v>968</v>
      </c>
      <c r="F311" s="25" t="s">
        <v>969</v>
      </c>
      <c r="G311" s="17">
        <f t="shared" si="20"/>
        <v>33.64</v>
      </c>
      <c r="H311" s="20">
        <f t="shared" si="21"/>
        <v>2608.6299999999997</v>
      </c>
      <c r="I311" s="20">
        <f t="shared" si="22"/>
        <v>2907.48</v>
      </c>
      <c r="J311" s="20">
        <f t="shared" si="23"/>
        <v>3396.6</v>
      </c>
      <c r="K311" s="20">
        <f t="shared" si="24"/>
        <v>4482.570000000001</v>
      </c>
    </row>
    <row r="312" spans="1:11" s="11" customFormat="1" ht="14.25" customHeight="1">
      <c r="A312" s="25" t="s">
        <v>929</v>
      </c>
      <c r="B312" s="25">
        <v>15</v>
      </c>
      <c r="C312" s="25" t="s">
        <v>970</v>
      </c>
      <c r="D312" s="25" t="s">
        <v>15</v>
      </c>
      <c r="E312" s="25" t="s">
        <v>971</v>
      </c>
      <c r="F312" s="25" t="s">
        <v>972</v>
      </c>
      <c r="G312" s="17">
        <f t="shared" si="20"/>
        <v>33.7</v>
      </c>
      <c r="H312" s="20">
        <f t="shared" si="21"/>
        <v>2611.1</v>
      </c>
      <c r="I312" s="20">
        <f t="shared" si="22"/>
        <v>2909.95</v>
      </c>
      <c r="J312" s="20">
        <f t="shared" si="23"/>
        <v>3399.0699999999997</v>
      </c>
      <c r="K312" s="20">
        <f t="shared" si="24"/>
        <v>4485.04</v>
      </c>
    </row>
    <row r="313" spans="1:11" s="11" customFormat="1" ht="14.25" customHeight="1">
      <c r="A313" s="25" t="s">
        <v>929</v>
      </c>
      <c r="B313" s="25">
        <v>16</v>
      </c>
      <c r="C313" s="25" t="s">
        <v>973</v>
      </c>
      <c r="D313" s="25" t="s">
        <v>15</v>
      </c>
      <c r="E313" s="25" t="s">
        <v>974</v>
      </c>
      <c r="F313" s="25" t="s">
        <v>975</v>
      </c>
      <c r="G313" s="17">
        <f t="shared" si="20"/>
        <v>33.52</v>
      </c>
      <c r="H313" s="20">
        <f t="shared" si="21"/>
        <v>2602.83</v>
      </c>
      <c r="I313" s="20">
        <f t="shared" si="22"/>
        <v>2901.68</v>
      </c>
      <c r="J313" s="20">
        <f t="shared" si="23"/>
        <v>3390.7999999999997</v>
      </c>
      <c r="K313" s="20">
        <f t="shared" si="24"/>
        <v>4476.77</v>
      </c>
    </row>
    <row r="314" spans="1:11" s="11" customFormat="1" ht="14.25" customHeight="1">
      <c r="A314" s="25" t="s">
        <v>929</v>
      </c>
      <c r="B314" s="25">
        <v>17</v>
      </c>
      <c r="C314" s="25" t="s">
        <v>68</v>
      </c>
      <c r="D314" s="25" t="s">
        <v>15</v>
      </c>
      <c r="E314" s="25" t="s">
        <v>976</v>
      </c>
      <c r="F314" s="25" t="s">
        <v>977</v>
      </c>
      <c r="G314" s="17">
        <f t="shared" si="20"/>
        <v>33.53</v>
      </c>
      <c r="H314" s="20">
        <f t="shared" si="21"/>
        <v>2603.1700000000005</v>
      </c>
      <c r="I314" s="20">
        <f t="shared" si="22"/>
        <v>2902.0200000000004</v>
      </c>
      <c r="J314" s="20">
        <f t="shared" si="23"/>
        <v>3391.1400000000003</v>
      </c>
      <c r="K314" s="20">
        <f t="shared" si="24"/>
        <v>4477.11</v>
      </c>
    </row>
    <row r="315" spans="1:11" s="11" customFormat="1" ht="14.25" customHeight="1">
      <c r="A315" s="25" t="s">
        <v>929</v>
      </c>
      <c r="B315" s="25">
        <v>18</v>
      </c>
      <c r="C315" s="25" t="s">
        <v>978</v>
      </c>
      <c r="D315" s="25" t="s">
        <v>15</v>
      </c>
      <c r="E315" s="25" t="s">
        <v>979</v>
      </c>
      <c r="F315" s="25" t="s">
        <v>980</v>
      </c>
      <c r="G315" s="17">
        <f t="shared" si="20"/>
        <v>33.34</v>
      </c>
      <c r="H315" s="20">
        <f t="shared" si="21"/>
        <v>2593.9800000000005</v>
      </c>
      <c r="I315" s="20">
        <f t="shared" si="22"/>
        <v>2892.8300000000004</v>
      </c>
      <c r="J315" s="20">
        <f t="shared" si="23"/>
        <v>3381.9500000000003</v>
      </c>
      <c r="K315" s="20">
        <f t="shared" si="24"/>
        <v>4467.92</v>
      </c>
    </row>
    <row r="316" spans="1:11" s="11" customFormat="1" ht="14.25" customHeight="1">
      <c r="A316" s="25" t="s">
        <v>929</v>
      </c>
      <c r="B316" s="25">
        <v>19</v>
      </c>
      <c r="C316" s="25" t="s">
        <v>981</v>
      </c>
      <c r="D316" s="25" t="s">
        <v>15</v>
      </c>
      <c r="E316" s="25" t="s">
        <v>982</v>
      </c>
      <c r="F316" s="25" t="s">
        <v>983</v>
      </c>
      <c r="G316" s="17">
        <f t="shared" si="20"/>
        <v>33.12</v>
      </c>
      <c r="H316" s="20">
        <f t="shared" si="21"/>
        <v>2583.43</v>
      </c>
      <c r="I316" s="20">
        <f t="shared" si="22"/>
        <v>2882.2799999999997</v>
      </c>
      <c r="J316" s="20">
        <f t="shared" si="23"/>
        <v>3371.3999999999996</v>
      </c>
      <c r="K316" s="20">
        <f t="shared" si="24"/>
        <v>4457.37</v>
      </c>
    </row>
    <row r="317" spans="1:11" s="11" customFormat="1" ht="14.25" customHeight="1">
      <c r="A317" s="25" t="s">
        <v>929</v>
      </c>
      <c r="B317" s="25">
        <v>20</v>
      </c>
      <c r="C317" s="25" t="s">
        <v>984</v>
      </c>
      <c r="D317" s="25" t="s">
        <v>985</v>
      </c>
      <c r="E317" s="25" t="s">
        <v>15</v>
      </c>
      <c r="F317" s="25" t="s">
        <v>986</v>
      </c>
      <c r="G317" s="17">
        <f t="shared" si="20"/>
        <v>32.96</v>
      </c>
      <c r="H317" s="20">
        <f t="shared" si="21"/>
        <v>2575.36</v>
      </c>
      <c r="I317" s="20">
        <f t="shared" si="22"/>
        <v>2874.21</v>
      </c>
      <c r="J317" s="20">
        <f t="shared" si="23"/>
        <v>3363.33</v>
      </c>
      <c r="K317" s="20">
        <f t="shared" si="24"/>
        <v>4449.3</v>
      </c>
    </row>
    <row r="318" spans="1:11" s="11" customFormat="1" ht="14.25" customHeight="1">
      <c r="A318" s="25" t="s">
        <v>929</v>
      </c>
      <c r="B318" s="25">
        <v>21</v>
      </c>
      <c r="C318" s="25" t="s">
        <v>987</v>
      </c>
      <c r="D318" s="25" t="s">
        <v>15</v>
      </c>
      <c r="E318" s="25" t="s">
        <v>988</v>
      </c>
      <c r="F318" s="25" t="s">
        <v>989</v>
      </c>
      <c r="G318" s="17">
        <f t="shared" si="20"/>
        <v>33.85</v>
      </c>
      <c r="H318" s="20">
        <f t="shared" si="21"/>
        <v>2618.46</v>
      </c>
      <c r="I318" s="20">
        <f t="shared" si="22"/>
        <v>2917.31</v>
      </c>
      <c r="J318" s="20">
        <f t="shared" si="23"/>
        <v>3406.43</v>
      </c>
      <c r="K318" s="20">
        <f t="shared" si="24"/>
        <v>4492.400000000001</v>
      </c>
    </row>
    <row r="319" spans="1:11" s="11" customFormat="1" ht="14.25" customHeight="1">
      <c r="A319" s="25" t="s">
        <v>929</v>
      </c>
      <c r="B319" s="25">
        <v>22</v>
      </c>
      <c r="C319" s="25" t="s">
        <v>990</v>
      </c>
      <c r="D319" s="25" t="s">
        <v>15</v>
      </c>
      <c r="E319" s="25" t="s">
        <v>991</v>
      </c>
      <c r="F319" s="25" t="s">
        <v>992</v>
      </c>
      <c r="G319" s="17">
        <f t="shared" si="20"/>
        <v>33.77</v>
      </c>
      <c r="H319" s="20">
        <f t="shared" si="21"/>
        <v>2614.8399999999997</v>
      </c>
      <c r="I319" s="20">
        <f t="shared" si="22"/>
        <v>2913.69</v>
      </c>
      <c r="J319" s="20">
        <f t="shared" si="23"/>
        <v>3402.81</v>
      </c>
      <c r="K319" s="20">
        <f t="shared" si="24"/>
        <v>4488.780000000001</v>
      </c>
    </row>
    <row r="320" spans="1:11" s="11" customFormat="1" ht="14.25" customHeight="1">
      <c r="A320" s="25" t="s">
        <v>929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0"/>
        <v>33.06</v>
      </c>
      <c r="H320" s="20">
        <f t="shared" si="21"/>
        <v>2580.56</v>
      </c>
      <c r="I320" s="20">
        <f t="shared" si="22"/>
        <v>2879.4100000000003</v>
      </c>
      <c r="J320" s="20">
        <f t="shared" si="23"/>
        <v>3368.53</v>
      </c>
      <c r="K320" s="20">
        <f t="shared" si="24"/>
        <v>4454.500000000001</v>
      </c>
    </row>
    <row r="321" spans="1:11" s="11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0"/>
        <v>30.85</v>
      </c>
      <c r="H321" s="20">
        <f t="shared" si="21"/>
        <v>2473.43</v>
      </c>
      <c r="I321" s="20">
        <f t="shared" si="22"/>
        <v>2772.28</v>
      </c>
      <c r="J321" s="20">
        <f t="shared" si="23"/>
        <v>3261.4</v>
      </c>
      <c r="K321" s="20">
        <f t="shared" si="24"/>
        <v>4347.370000000001</v>
      </c>
    </row>
    <row r="322" spans="1:11" s="11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0"/>
        <v>26.84</v>
      </c>
      <c r="H322" s="20">
        <f t="shared" si="21"/>
        <v>2279.4</v>
      </c>
      <c r="I322" s="20">
        <f t="shared" si="22"/>
        <v>2578.25</v>
      </c>
      <c r="J322" s="20">
        <f t="shared" si="23"/>
        <v>3067.37</v>
      </c>
      <c r="K322" s="20">
        <f t="shared" si="24"/>
        <v>4153.34</v>
      </c>
    </row>
    <row r="323" spans="1:11" s="11" customFormat="1" ht="14.25" customHeight="1">
      <c r="A323" s="25" t="s">
        <v>996</v>
      </c>
      <c r="B323" s="25">
        <v>2</v>
      </c>
      <c r="C323" s="25" t="s">
        <v>1003</v>
      </c>
      <c r="D323" s="25" t="s">
        <v>15</v>
      </c>
      <c r="E323" s="25" t="s">
        <v>1004</v>
      </c>
      <c r="F323" s="25" t="s">
        <v>1005</v>
      </c>
      <c r="G323" s="17">
        <f t="shared" si="20"/>
        <v>24.81</v>
      </c>
      <c r="H323" s="20">
        <f t="shared" si="21"/>
        <v>2181.1299999999997</v>
      </c>
      <c r="I323" s="20">
        <f t="shared" si="22"/>
        <v>2479.98</v>
      </c>
      <c r="J323" s="20">
        <f t="shared" si="23"/>
        <v>2969.1</v>
      </c>
      <c r="K323" s="20">
        <f t="shared" si="24"/>
        <v>4055.07</v>
      </c>
    </row>
    <row r="324" spans="1:11" s="11" customFormat="1" ht="14.25" customHeight="1">
      <c r="A324" s="25" t="s">
        <v>996</v>
      </c>
      <c r="B324" s="25">
        <v>3</v>
      </c>
      <c r="C324" s="25" t="s">
        <v>1006</v>
      </c>
      <c r="D324" s="25" t="s">
        <v>15</v>
      </c>
      <c r="E324" s="25" t="s">
        <v>1007</v>
      </c>
      <c r="F324" s="25" t="s">
        <v>1008</v>
      </c>
      <c r="G324" s="17">
        <f t="shared" si="20"/>
        <v>21.37</v>
      </c>
      <c r="H324" s="20">
        <f t="shared" si="21"/>
        <v>2014.4299999999998</v>
      </c>
      <c r="I324" s="20">
        <f t="shared" si="22"/>
        <v>2313.28</v>
      </c>
      <c r="J324" s="20">
        <f t="shared" si="23"/>
        <v>2802.4</v>
      </c>
      <c r="K324" s="20">
        <f t="shared" si="24"/>
        <v>3888.37</v>
      </c>
    </row>
    <row r="325" spans="1:11" s="11" customFormat="1" ht="14.25" customHeight="1">
      <c r="A325" s="25" t="s">
        <v>996</v>
      </c>
      <c r="B325" s="25">
        <v>4</v>
      </c>
      <c r="C325" s="25" t="s">
        <v>1009</v>
      </c>
      <c r="D325" s="25" t="s">
        <v>15</v>
      </c>
      <c r="E325" s="25" t="s">
        <v>1010</v>
      </c>
      <c r="F325" s="25" t="s">
        <v>1011</v>
      </c>
      <c r="G325" s="17">
        <f t="shared" si="20"/>
        <v>20.93</v>
      </c>
      <c r="H325" s="20">
        <f t="shared" si="21"/>
        <v>1993.26</v>
      </c>
      <c r="I325" s="20">
        <f t="shared" si="22"/>
        <v>2292.11</v>
      </c>
      <c r="J325" s="20">
        <f t="shared" si="23"/>
        <v>2781.23</v>
      </c>
      <c r="K325" s="20">
        <f t="shared" si="24"/>
        <v>3867.2</v>
      </c>
    </row>
    <row r="326" spans="1:11" s="11" customFormat="1" ht="14.25" customHeight="1">
      <c r="A326" s="25" t="s">
        <v>996</v>
      </c>
      <c r="B326" s="25">
        <v>5</v>
      </c>
      <c r="C326" s="25" t="s">
        <v>1012</v>
      </c>
      <c r="D326" s="25" t="s">
        <v>15</v>
      </c>
      <c r="E326" s="25" t="s">
        <v>1013</v>
      </c>
      <c r="F326" s="25" t="s">
        <v>1014</v>
      </c>
      <c r="G326" s="17">
        <f t="shared" si="20"/>
        <v>20.78</v>
      </c>
      <c r="H326" s="20">
        <f t="shared" si="21"/>
        <v>1985.8999999999999</v>
      </c>
      <c r="I326" s="20">
        <f t="shared" si="22"/>
        <v>2284.7500000000005</v>
      </c>
      <c r="J326" s="20">
        <f t="shared" si="23"/>
        <v>2773.8700000000003</v>
      </c>
      <c r="K326" s="20">
        <f t="shared" si="24"/>
        <v>3859.84</v>
      </c>
    </row>
    <row r="327" spans="1:11" s="11" customFormat="1" ht="14.25" customHeight="1">
      <c r="A327" s="25" t="s">
        <v>996</v>
      </c>
      <c r="B327" s="25">
        <v>6</v>
      </c>
      <c r="C327" s="25" t="s">
        <v>1015</v>
      </c>
      <c r="D327" s="25" t="s">
        <v>15</v>
      </c>
      <c r="E327" s="25" t="s">
        <v>1016</v>
      </c>
      <c r="F327" s="25" t="s">
        <v>1017</v>
      </c>
      <c r="G327" s="17">
        <f t="shared" si="20"/>
        <v>21</v>
      </c>
      <c r="H327" s="20">
        <f t="shared" si="21"/>
        <v>1996.66</v>
      </c>
      <c r="I327" s="20">
        <f t="shared" si="22"/>
        <v>2295.51</v>
      </c>
      <c r="J327" s="20">
        <f t="shared" si="23"/>
        <v>2784.63</v>
      </c>
      <c r="K327" s="20">
        <f t="shared" si="24"/>
        <v>3870.6000000000004</v>
      </c>
    </row>
    <row r="328" spans="1:11" s="11" customFormat="1" ht="14.25" customHeight="1">
      <c r="A328" s="25" t="s">
        <v>996</v>
      </c>
      <c r="B328" s="25">
        <v>7</v>
      </c>
      <c r="C328" s="25" t="s">
        <v>1018</v>
      </c>
      <c r="D328" s="25" t="s">
        <v>15</v>
      </c>
      <c r="E328" s="25" t="s">
        <v>1019</v>
      </c>
      <c r="F328" s="25" t="s">
        <v>1020</v>
      </c>
      <c r="G328" s="17">
        <f t="shared" si="20"/>
        <v>22.12</v>
      </c>
      <c r="H328" s="20">
        <f t="shared" si="21"/>
        <v>2051.12</v>
      </c>
      <c r="I328" s="20">
        <f t="shared" si="22"/>
        <v>2349.9700000000003</v>
      </c>
      <c r="J328" s="20">
        <f t="shared" si="23"/>
        <v>2839.09</v>
      </c>
      <c r="K328" s="20">
        <f t="shared" si="24"/>
        <v>3925.06</v>
      </c>
    </row>
    <row r="329" spans="1:11" s="11" customFormat="1" ht="14.25" customHeight="1">
      <c r="A329" s="25" t="s">
        <v>996</v>
      </c>
      <c r="B329" s="25">
        <v>8</v>
      </c>
      <c r="C329" s="25" t="s">
        <v>1021</v>
      </c>
      <c r="D329" s="25" t="s">
        <v>1022</v>
      </c>
      <c r="E329" s="25" t="s">
        <v>15</v>
      </c>
      <c r="F329" s="25" t="s">
        <v>1023</v>
      </c>
      <c r="G329" s="17">
        <f t="shared" si="20"/>
        <v>27.46</v>
      </c>
      <c r="H329" s="20">
        <f t="shared" si="21"/>
        <v>2309.38</v>
      </c>
      <c r="I329" s="20">
        <f t="shared" si="22"/>
        <v>2608.2300000000005</v>
      </c>
      <c r="J329" s="20">
        <f t="shared" si="23"/>
        <v>3097.3500000000004</v>
      </c>
      <c r="K329" s="20">
        <f t="shared" si="24"/>
        <v>4183.320000000001</v>
      </c>
    </row>
    <row r="330" spans="1:11" s="11" customFormat="1" ht="14.25" customHeight="1">
      <c r="A330" s="25" t="s">
        <v>996</v>
      </c>
      <c r="B330" s="25">
        <v>9</v>
      </c>
      <c r="C330" s="25" t="s">
        <v>1024</v>
      </c>
      <c r="D330" s="25" t="s">
        <v>15</v>
      </c>
      <c r="E330" s="25" t="s">
        <v>1025</v>
      </c>
      <c r="F330" s="25" t="s">
        <v>1026</v>
      </c>
      <c r="G330" s="17">
        <f aca="true" t="shared" si="25" ref="G330:G393">ROUND((F330*0.0211),2)</f>
        <v>32.74</v>
      </c>
      <c r="H330" s="20">
        <f aca="true" t="shared" si="26" ref="H330:H393">F330+$M$3+G330</f>
        <v>2565.0199999999995</v>
      </c>
      <c r="I330" s="20">
        <f aca="true" t="shared" si="27" ref="I330:I393">F330+$N$3+G330</f>
        <v>2863.87</v>
      </c>
      <c r="J330" s="20">
        <f aca="true" t="shared" si="28" ref="J330:J393">F330+$O$3+G330</f>
        <v>3352.99</v>
      </c>
      <c r="K330" s="20">
        <f aca="true" t="shared" si="29" ref="K330:K393">F330+$P$3+G330</f>
        <v>4438.96</v>
      </c>
    </row>
    <row r="331" spans="1:11" s="11" customFormat="1" ht="14.25" customHeight="1">
      <c r="A331" s="25" t="s">
        <v>996</v>
      </c>
      <c r="B331" s="25">
        <v>10</v>
      </c>
      <c r="C331" s="25" t="s">
        <v>1027</v>
      </c>
      <c r="D331" s="25" t="s">
        <v>15</v>
      </c>
      <c r="E331" s="25" t="s">
        <v>1028</v>
      </c>
      <c r="F331" s="25" t="s">
        <v>1029</v>
      </c>
      <c r="G331" s="17">
        <f t="shared" si="25"/>
        <v>32.85</v>
      </c>
      <c r="H331" s="20">
        <f t="shared" si="26"/>
        <v>2570.12</v>
      </c>
      <c r="I331" s="20">
        <f t="shared" si="27"/>
        <v>2868.97</v>
      </c>
      <c r="J331" s="20">
        <f t="shared" si="28"/>
        <v>3358.0899999999997</v>
      </c>
      <c r="K331" s="20">
        <f t="shared" si="29"/>
        <v>4444.06</v>
      </c>
    </row>
    <row r="332" spans="1:11" s="11" customFormat="1" ht="14.25" customHeight="1">
      <c r="A332" s="25" t="s">
        <v>996</v>
      </c>
      <c r="B332" s="25">
        <v>11</v>
      </c>
      <c r="C332" s="25" t="s">
        <v>1030</v>
      </c>
      <c r="D332" s="25" t="s">
        <v>15</v>
      </c>
      <c r="E332" s="25" t="s">
        <v>1031</v>
      </c>
      <c r="F332" s="25" t="s">
        <v>1032</v>
      </c>
      <c r="G332" s="17">
        <f t="shared" si="25"/>
        <v>32.86</v>
      </c>
      <c r="H332" s="20">
        <f t="shared" si="26"/>
        <v>2570.64</v>
      </c>
      <c r="I332" s="20">
        <f t="shared" si="27"/>
        <v>2869.4900000000002</v>
      </c>
      <c r="J332" s="20">
        <f t="shared" si="28"/>
        <v>3358.61</v>
      </c>
      <c r="K332" s="20">
        <f t="shared" si="29"/>
        <v>4444.58</v>
      </c>
    </row>
    <row r="333" spans="1:11" s="11" customFormat="1" ht="14.25" customHeight="1">
      <c r="A333" s="25" t="s">
        <v>996</v>
      </c>
      <c r="B333" s="25">
        <v>12</v>
      </c>
      <c r="C333" s="25" t="s">
        <v>1033</v>
      </c>
      <c r="D333" s="25" t="s">
        <v>15</v>
      </c>
      <c r="E333" s="25" t="s">
        <v>1034</v>
      </c>
      <c r="F333" s="25" t="s">
        <v>1035</v>
      </c>
      <c r="G333" s="17">
        <f t="shared" si="25"/>
        <v>33.4</v>
      </c>
      <c r="H333" s="20">
        <f t="shared" si="26"/>
        <v>2596.71</v>
      </c>
      <c r="I333" s="20">
        <f t="shared" si="27"/>
        <v>2895.56</v>
      </c>
      <c r="J333" s="20">
        <f t="shared" si="28"/>
        <v>3384.68</v>
      </c>
      <c r="K333" s="20">
        <f t="shared" si="29"/>
        <v>4470.65</v>
      </c>
    </row>
    <row r="334" spans="1:11" s="11" customFormat="1" ht="14.25" customHeight="1">
      <c r="A334" s="25" t="s">
        <v>996</v>
      </c>
      <c r="B334" s="25">
        <v>13</v>
      </c>
      <c r="C334" s="25" t="s">
        <v>908</v>
      </c>
      <c r="D334" s="25" t="s">
        <v>15</v>
      </c>
      <c r="E334" s="25" t="s">
        <v>1036</v>
      </c>
      <c r="F334" s="25" t="s">
        <v>1037</v>
      </c>
      <c r="G334" s="17">
        <f t="shared" si="25"/>
        <v>33.08</v>
      </c>
      <c r="H334" s="20">
        <f t="shared" si="26"/>
        <v>2581.29</v>
      </c>
      <c r="I334" s="20">
        <f t="shared" si="27"/>
        <v>2880.1400000000003</v>
      </c>
      <c r="J334" s="20">
        <f t="shared" si="28"/>
        <v>3369.26</v>
      </c>
      <c r="K334" s="20">
        <f t="shared" si="29"/>
        <v>4455.23</v>
      </c>
    </row>
    <row r="335" spans="1:11" s="11" customFormat="1" ht="14.25" customHeight="1">
      <c r="A335" s="25" t="s">
        <v>996</v>
      </c>
      <c r="B335" s="25">
        <v>14</v>
      </c>
      <c r="C335" s="25" t="s">
        <v>1038</v>
      </c>
      <c r="D335" s="25" t="s">
        <v>15</v>
      </c>
      <c r="E335" s="25" t="s">
        <v>1039</v>
      </c>
      <c r="F335" s="25" t="s">
        <v>1040</v>
      </c>
      <c r="G335" s="17">
        <f t="shared" si="25"/>
        <v>33.09</v>
      </c>
      <c r="H335" s="20">
        <f t="shared" si="26"/>
        <v>2581.9</v>
      </c>
      <c r="I335" s="20">
        <f t="shared" si="27"/>
        <v>2880.75</v>
      </c>
      <c r="J335" s="20">
        <f t="shared" si="28"/>
        <v>3369.87</v>
      </c>
      <c r="K335" s="20">
        <f t="shared" si="29"/>
        <v>4455.84</v>
      </c>
    </row>
    <row r="336" spans="1:11" s="11" customFormat="1" ht="14.25" customHeight="1">
      <c r="A336" s="25" t="s">
        <v>996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5"/>
        <v>33.06</v>
      </c>
      <c r="H336" s="20">
        <f t="shared" si="26"/>
        <v>2580.54</v>
      </c>
      <c r="I336" s="20">
        <f t="shared" si="27"/>
        <v>2879.39</v>
      </c>
      <c r="J336" s="20">
        <f t="shared" si="28"/>
        <v>3368.5099999999998</v>
      </c>
      <c r="K336" s="20">
        <f t="shared" si="29"/>
        <v>4454.4800000000005</v>
      </c>
    </row>
    <row r="337" spans="1:11" s="11" customFormat="1" ht="14.25" customHeight="1">
      <c r="A337" s="25" t="s">
        <v>996</v>
      </c>
      <c r="B337" s="25">
        <v>16</v>
      </c>
      <c r="C337" s="25" t="s">
        <v>1044</v>
      </c>
      <c r="D337" s="25" t="s">
        <v>15</v>
      </c>
      <c r="E337" s="25" t="s">
        <v>1045</v>
      </c>
      <c r="F337" s="25" t="s">
        <v>1046</v>
      </c>
      <c r="G337" s="17">
        <f t="shared" si="25"/>
        <v>33.1</v>
      </c>
      <c r="H337" s="20">
        <f t="shared" si="26"/>
        <v>2582.1699999999996</v>
      </c>
      <c r="I337" s="20">
        <f t="shared" si="27"/>
        <v>2881.02</v>
      </c>
      <c r="J337" s="20">
        <f t="shared" si="28"/>
        <v>3370.14</v>
      </c>
      <c r="K337" s="20">
        <f t="shared" si="29"/>
        <v>4456.110000000001</v>
      </c>
    </row>
    <row r="338" spans="1:11" s="11" customFormat="1" ht="14.25" customHeight="1">
      <c r="A338" s="25" t="s">
        <v>996</v>
      </c>
      <c r="B338" s="25">
        <v>17</v>
      </c>
      <c r="C338" s="25" t="s">
        <v>1047</v>
      </c>
      <c r="D338" s="25" t="s">
        <v>15</v>
      </c>
      <c r="E338" s="25" t="s">
        <v>1048</v>
      </c>
      <c r="F338" s="25" t="s">
        <v>1049</v>
      </c>
      <c r="G338" s="17">
        <f t="shared" si="25"/>
        <v>33.15</v>
      </c>
      <c r="H338" s="20">
        <f t="shared" si="26"/>
        <v>2584.8</v>
      </c>
      <c r="I338" s="20">
        <f t="shared" si="27"/>
        <v>2883.65</v>
      </c>
      <c r="J338" s="20">
        <f t="shared" si="28"/>
        <v>3372.77</v>
      </c>
      <c r="K338" s="20">
        <f t="shared" si="29"/>
        <v>4458.74</v>
      </c>
    </row>
    <row r="339" spans="1:11" s="11" customFormat="1" ht="14.25" customHeight="1">
      <c r="A339" s="25" t="s">
        <v>996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5"/>
        <v>33.04</v>
      </c>
      <c r="H339" s="20">
        <f t="shared" si="26"/>
        <v>2579.23</v>
      </c>
      <c r="I339" s="20">
        <f t="shared" si="27"/>
        <v>2878.08</v>
      </c>
      <c r="J339" s="20">
        <f t="shared" si="28"/>
        <v>3367.2</v>
      </c>
      <c r="K339" s="20">
        <f t="shared" si="29"/>
        <v>4453.17</v>
      </c>
    </row>
    <row r="340" spans="1:11" s="11" customFormat="1" ht="14.25" customHeight="1">
      <c r="A340" s="25" t="s">
        <v>996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5"/>
        <v>32.83</v>
      </c>
      <c r="H340" s="20">
        <f t="shared" si="26"/>
        <v>2569.3199999999997</v>
      </c>
      <c r="I340" s="20">
        <f t="shared" si="27"/>
        <v>2868.17</v>
      </c>
      <c r="J340" s="20">
        <f t="shared" si="28"/>
        <v>3357.29</v>
      </c>
      <c r="K340" s="20">
        <f t="shared" si="29"/>
        <v>4443.26</v>
      </c>
    </row>
    <row r="341" spans="1:11" s="11" customFormat="1" ht="14.25" customHeight="1">
      <c r="A341" s="25" t="s">
        <v>996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5"/>
        <v>32.67</v>
      </c>
      <c r="H341" s="20">
        <f t="shared" si="26"/>
        <v>2561.24</v>
      </c>
      <c r="I341" s="20">
        <f t="shared" si="27"/>
        <v>2860.09</v>
      </c>
      <c r="J341" s="20">
        <f t="shared" si="28"/>
        <v>3349.21</v>
      </c>
      <c r="K341" s="20">
        <f t="shared" si="29"/>
        <v>4435.18</v>
      </c>
    </row>
    <row r="342" spans="1:11" s="11" customFormat="1" ht="14.25" customHeight="1">
      <c r="A342" s="25" t="s">
        <v>996</v>
      </c>
      <c r="B342" s="25">
        <v>21</v>
      </c>
      <c r="C342" s="25" t="s">
        <v>1059</v>
      </c>
      <c r="D342" s="25" t="s">
        <v>15</v>
      </c>
      <c r="E342" s="25" t="s">
        <v>1060</v>
      </c>
      <c r="F342" s="25" t="s">
        <v>1061</v>
      </c>
      <c r="G342" s="17">
        <f t="shared" si="25"/>
        <v>32.93</v>
      </c>
      <c r="H342" s="20">
        <f t="shared" si="26"/>
        <v>2574.06</v>
      </c>
      <c r="I342" s="20">
        <f t="shared" si="27"/>
        <v>2872.9100000000003</v>
      </c>
      <c r="J342" s="20">
        <f t="shared" si="28"/>
        <v>3362.03</v>
      </c>
      <c r="K342" s="20">
        <f t="shared" si="29"/>
        <v>4448</v>
      </c>
    </row>
    <row r="343" spans="1:11" s="11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5"/>
        <v>33.12</v>
      </c>
      <c r="H343" s="20">
        <f t="shared" si="26"/>
        <v>2583.13</v>
      </c>
      <c r="I343" s="20">
        <f t="shared" si="27"/>
        <v>2881.98</v>
      </c>
      <c r="J343" s="20">
        <f t="shared" si="28"/>
        <v>3371.1</v>
      </c>
      <c r="K343" s="20">
        <f t="shared" si="29"/>
        <v>4457.07</v>
      </c>
    </row>
    <row r="344" spans="1:11" s="11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5"/>
        <v>32.7</v>
      </c>
      <c r="H344" s="20">
        <f t="shared" si="26"/>
        <v>2562.89</v>
      </c>
      <c r="I344" s="20">
        <f t="shared" si="27"/>
        <v>2861.74</v>
      </c>
      <c r="J344" s="20">
        <f t="shared" si="28"/>
        <v>3350.8599999999997</v>
      </c>
      <c r="K344" s="20">
        <f t="shared" si="29"/>
        <v>4436.83</v>
      </c>
    </row>
    <row r="345" spans="1:11" s="11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1070</v>
      </c>
      <c r="F345" s="25" t="s">
        <v>1071</v>
      </c>
      <c r="G345" s="17">
        <f t="shared" si="25"/>
        <v>31.1</v>
      </c>
      <c r="H345" s="20">
        <f t="shared" si="26"/>
        <v>2485.6699999999996</v>
      </c>
      <c r="I345" s="20">
        <f t="shared" si="27"/>
        <v>2784.52</v>
      </c>
      <c r="J345" s="20">
        <f t="shared" si="28"/>
        <v>3273.64</v>
      </c>
      <c r="K345" s="20">
        <f t="shared" si="29"/>
        <v>4359.610000000001</v>
      </c>
    </row>
    <row r="346" spans="1:11" s="11" customFormat="1" ht="14.25" customHeight="1">
      <c r="A346" s="25" t="s">
        <v>1068</v>
      </c>
      <c r="B346" s="25">
        <v>1</v>
      </c>
      <c r="C346" s="25" t="s">
        <v>1072</v>
      </c>
      <c r="D346" s="25" t="s">
        <v>15</v>
      </c>
      <c r="E346" s="25" t="s">
        <v>1073</v>
      </c>
      <c r="F346" s="25" t="s">
        <v>1074</v>
      </c>
      <c r="G346" s="17">
        <f t="shared" si="25"/>
        <v>26.34</v>
      </c>
      <c r="H346" s="20">
        <f t="shared" si="26"/>
        <v>2255.34</v>
      </c>
      <c r="I346" s="20">
        <f t="shared" si="27"/>
        <v>2554.1900000000005</v>
      </c>
      <c r="J346" s="20">
        <f t="shared" si="28"/>
        <v>3043.3100000000004</v>
      </c>
      <c r="K346" s="20">
        <f t="shared" si="29"/>
        <v>4129.280000000001</v>
      </c>
    </row>
    <row r="347" spans="1:11" s="11" customFormat="1" ht="14.25" customHeight="1">
      <c r="A347" s="25" t="s">
        <v>1068</v>
      </c>
      <c r="B347" s="25">
        <v>2</v>
      </c>
      <c r="C347" s="25" t="s">
        <v>1075</v>
      </c>
      <c r="D347" s="25" t="s">
        <v>15</v>
      </c>
      <c r="E347" s="25" t="s">
        <v>1076</v>
      </c>
      <c r="F347" s="25" t="s">
        <v>1077</v>
      </c>
      <c r="G347" s="17">
        <f t="shared" si="25"/>
        <v>22.02</v>
      </c>
      <c r="H347" s="20">
        <f t="shared" si="26"/>
        <v>2045.95</v>
      </c>
      <c r="I347" s="20">
        <f t="shared" si="27"/>
        <v>2344.8</v>
      </c>
      <c r="J347" s="20">
        <f t="shared" si="28"/>
        <v>2833.92</v>
      </c>
      <c r="K347" s="20">
        <f t="shared" si="29"/>
        <v>3919.89</v>
      </c>
    </row>
    <row r="348" spans="1:11" s="11" customFormat="1" ht="14.25" customHeight="1">
      <c r="A348" s="25" t="s">
        <v>1068</v>
      </c>
      <c r="B348" s="25">
        <v>3</v>
      </c>
      <c r="C348" s="25" t="s">
        <v>1078</v>
      </c>
      <c r="D348" s="25" t="s">
        <v>15</v>
      </c>
      <c r="E348" s="25" t="s">
        <v>1079</v>
      </c>
      <c r="F348" s="25" t="s">
        <v>1080</v>
      </c>
      <c r="G348" s="17">
        <f t="shared" si="25"/>
        <v>20.83</v>
      </c>
      <c r="H348" s="20">
        <f t="shared" si="26"/>
        <v>1988.58</v>
      </c>
      <c r="I348" s="20">
        <f t="shared" si="27"/>
        <v>2287.4300000000003</v>
      </c>
      <c r="J348" s="20">
        <f t="shared" si="28"/>
        <v>2776.55</v>
      </c>
      <c r="K348" s="20">
        <f t="shared" si="29"/>
        <v>3862.52</v>
      </c>
    </row>
    <row r="349" spans="1:11" s="11" customFormat="1" ht="14.25" customHeight="1">
      <c r="A349" s="25" t="s">
        <v>1068</v>
      </c>
      <c r="B349" s="25">
        <v>4</v>
      </c>
      <c r="C349" s="25" t="s">
        <v>1081</v>
      </c>
      <c r="D349" s="25" t="s">
        <v>15</v>
      </c>
      <c r="E349" s="25" t="s">
        <v>1082</v>
      </c>
      <c r="F349" s="25" t="s">
        <v>1083</v>
      </c>
      <c r="G349" s="17">
        <f t="shared" si="25"/>
        <v>20.45</v>
      </c>
      <c r="H349" s="20">
        <f t="shared" si="26"/>
        <v>1970.09</v>
      </c>
      <c r="I349" s="20">
        <f t="shared" si="27"/>
        <v>2268.94</v>
      </c>
      <c r="J349" s="20">
        <f t="shared" si="28"/>
        <v>2758.06</v>
      </c>
      <c r="K349" s="20">
        <f t="shared" si="29"/>
        <v>3844.0299999999997</v>
      </c>
    </row>
    <row r="350" spans="1:11" s="11" customFormat="1" ht="14.25" customHeight="1">
      <c r="A350" s="25" t="s">
        <v>1068</v>
      </c>
      <c r="B350" s="25">
        <v>5</v>
      </c>
      <c r="C350" s="25" t="s">
        <v>1084</v>
      </c>
      <c r="D350" s="25" t="s">
        <v>15</v>
      </c>
      <c r="E350" s="25" t="s">
        <v>1085</v>
      </c>
      <c r="F350" s="25" t="s">
        <v>1086</v>
      </c>
      <c r="G350" s="17">
        <f t="shared" si="25"/>
        <v>20.2</v>
      </c>
      <c r="H350" s="20">
        <f t="shared" si="26"/>
        <v>1957.8300000000002</v>
      </c>
      <c r="I350" s="20">
        <f t="shared" si="27"/>
        <v>2256.68</v>
      </c>
      <c r="J350" s="20">
        <f t="shared" si="28"/>
        <v>2745.7999999999997</v>
      </c>
      <c r="K350" s="20">
        <f t="shared" si="29"/>
        <v>3831.77</v>
      </c>
    </row>
    <row r="351" spans="1:11" s="11" customFormat="1" ht="14.25" customHeight="1">
      <c r="A351" s="25" t="s">
        <v>1068</v>
      </c>
      <c r="B351" s="25">
        <v>6</v>
      </c>
      <c r="C351" s="25" t="s">
        <v>1087</v>
      </c>
      <c r="D351" s="25" t="s">
        <v>15</v>
      </c>
      <c r="E351" s="25" t="s">
        <v>1088</v>
      </c>
      <c r="F351" s="25" t="s">
        <v>1089</v>
      </c>
      <c r="G351" s="17">
        <f t="shared" si="25"/>
        <v>20.59</v>
      </c>
      <c r="H351" s="20">
        <f t="shared" si="26"/>
        <v>1977.1</v>
      </c>
      <c r="I351" s="20">
        <f t="shared" si="27"/>
        <v>2275.9500000000003</v>
      </c>
      <c r="J351" s="20">
        <f t="shared" si="28"/>
        <v>2765.07</v>
      </c>
      <c r="K351" s="20">
        <f t="shared" si="29"/>
        <v>3851.04</v>
      </c>
    </row>
    <row r="352" spans="1:11" s="11" customFormat="1" ht="14.25" customHeight="1">
      <c r="A352" s="25" t="s">
        <v>1068</v>
      </c>
      <c r="B352" s="25">
        <v>7</v>
      </c>
      <c r="C352" s="25" t="s">
        <v>594</v>
      </c>
      <c r="D352" s="25" t="s">
        <v>1090</v>
      </c>
      <c r="E352" s="25" t="s">
        <v>15</v>
      </c>
      <c r="F352" s="25" t="s">
        <v>1091</v>
      </c>
      <c r="G352" s="17">
        <f t="shared" si="25"/>
        <v>20.73</v>
      </c>
      <c r="H352" s="20">
        <f t="shared" si="26"/>
        <v>1983.46</v>
      </c>
      <c r="I352" s="20">
        <f t="shared" si="27"/>
        <v>2282.31</v>
      </c>
      <c r="J352" s="20">
        <f t="shared" si="28"/>
        <v>2771.43</v>
      </c>
      <c r="K352" s="20">
        <f t="shared" si="29"/>
        <v>3857.4</v>
      </c>
    </row>
    <row r="353" spans="1:11" s="11" customFormat="1" ht="14.25" customHeight="1">
      <c r="A353" s="25" t="s">
        <v>1068</v>
      </c>
      <c r="B353" s="25">
        <v>8</v>
      </c>
      <c r="C353" s="25" t="s">
        <v>1092</v>
      </c>
      <c r="D353" s="25" t="s">
        <v>15</v>
      </c>
      <c r="E353" s="25" t="s">
        <v>1093</v>
      </c>
      <c r="F353" s="25" t="s">
        <v>1094</v>
      </c>
      <c r="G353" s="17">
        <f t="shared" si="25"/>
        <v>26.49</v>
      </c>
      <c r="H353" s="20">
        <f t="shared" si="26"/>
        <v>2262.6</v>
      </c>
      <c r="I353" s="20">
        <f t="shared" si="27"/>
        <v>2561.45</v>
      </c>
      <c r="J353" s="20">
        <f t="shared" si="28"/>
        <v>3050.5699999999997</v>
      </c>
      <c r="K353" s="20">
        <f t="shared" si="29"/>
        <v>4136.54</v>
      </c>
    </row>
    <row r="354" spans="1:11" s="11" customFormat="1" ht="14.25" customHeight="1">
      <c r="A354" s="25" t="s">
        <v>1068</v>
      </c>
      <c r="B354" s="25">
        <v>9</v>
      </c>
      <c r="C354" s="25" t="s">
        <v>1095</v>
      </c>
      <c r="D354" s="25" t="s">
        <v>15</v>
      </c>
      <c r="E354" s="25" t="s">
        <v>1096</v>
      </c>
      <c r="F354" s="25" t="s">
        <v>1097</v>
      </c>
      <c r="G354" s="17">
        <f t="shared" si="25"/>
        <v>32.11</v>
      </c>
      <c r="H354" s="20">
        <f t="shared" si="26"/>
        <v>2534.43</v>
      </c>
      <c r="I354" s="20">
        <f t="shared" si="27"/>
        <v>2833.28</v>
      </c>
      <c r="J354" s="20">
        <f t="shared" si="28"/>
        <v>3322.4</v>
      </c>
      <c r="K354" s="20">
        <f t="shared" si="29"/>
        <v>4408.37</v>
      </c>
    </row>
    <row r="355" spans="1:11" s="11" customFormat="1" ht="14.25" customHeight="1">
      <c r="A355" s="25" t="s">
        <v>1068</v>
      </c>
      <c r="B355" s="25">
        <v>10</v>
      </c>
      <c r="C355" s="25" t="s">
        <v>1098</v>
      </c>
      <c r="D355" s="25" t="s">
        <v>15</v>
      </c>
      <c r="E355" s="25" t="s">
        <v>1099</v>
      </c>
      <c r="F355" s="25" t="s">
        <v>1100</v>
      </c>
      <c r="G355" s="17">
        <f t="shared" si="25"/>
        <v>32.73</v>
      </c>
      <c r="H355" s="20">
        <f t="shared" si="26"/>
        <v>2564.38</v>
      </c>
      <c r="I355" s="20">
        <f t="shared" si="27"/>
        <v>2863.23</v>
      </c>
      <c r="J355" s="20">
        <f t="shared" si="28"/>
        <v>3352.35</v>
      </c>
      <c r="K355" s="20">
        <f t="shared" si="29"/>
        <v>4438.32</v>
      </c>
    </row>
    <row r="356" spans="1:11" s="11" customFormat="1" ht="14.25" customHeight="1">
      <c r="A356" s="25" t="s">
        <v>1068</v>
      </c>
      <c r="B356" s="25">
        <v>11</v>
      </c>
      <c r="C356" s="25" t="s">
        <v>1101</v>
      </c>
      <c r="D356" s="25" t="s">
        <v>15</v>
      </c>
      <c r="E356" s="25" t="s">
        <v>1102</v>
      </c>
      <c r="F356" s="25" t="s">
        <v>1103</v>
      </c>
      <c r="G356" s="17">
        <f t="shared" si="25"/>
        <v>32.78</v>
      </c>
      <c r="H356" s="20">
        <f t="shared" si="26"/>
        <v>2566.82</v>
      </c>
      <c r="I356" s="20">
        <f t="shared" si="27"/>
        <v>2865.6700000000005</v>
      </c>
      <c r="J356" s="20">
        <f t="shared" si="28"/>
        <v>3354.7900000000004</v>
      </c>
      <c r="K356" s="20">
        <f t="shared" si="29"/>
        <v>4440.759999999999</v>
      </c>
    </row>
    <row r="357" spans="1:11" s="11" customFormat="1" ht="14.25" customHeight="1">
      <c r="A357" s="25" t="s">
        <v>1068</v>
      </c>
      <c r="B357" s="25">
        <v>12</v>
      </c>
      <c r="C357" s="25" t="s">
        <v>1104</v>
      </c>
      <c r="D357" s="25" t="s">
        <v>15</v>
      </c>
      <c r="E357" s="25" t="s">
        <v>1105</v>
      </c>
      <c r="F357" s="25" t="s">
        <v>1106</v>
      </c>
      <c r="G357" s="17">
        <f t="shared" si="25"/>
        <v>32.85</v>
      </c>
      <c r="H357" s="20">
        <f t="shared" si="26"/>
        <v>2570.1699999999996</v>
      </c>
      <c r="I357" s="20">
        <f t="shared" si="27"/>
        <v>2869.02</v>
      </c>
      <c r="J357" s="20">
        <f t="shared" si="28"/>
        <v>3358.14</v>
      </c>
      <c r="K357" s="20">
        <f t="shared" si="29"/>
        <v>4444.110000000001</v>
      </c>
    </row>
    <row r="358" spans="1:11" s="11" customFormat="1" ht="14.25" customHeight="1">
      <c r="A358" s="25" t="s">
        <v>1068</v>
      </c>
      <c r="B358" s="25">
        <v>13</v>
      </c>
      <c r="C358" s="25" t="s">
        <v>1107</v>
      </c>
      <c r="D358" s="25" t="s">
        <v>15</v>
      </c>
      <c r="E358" s="25" t="s">
        <v>1108</v>
      </c>
      <c r="F358" s="25" t="s">
        <v>1109</v>
      </c>
      <c r="G358" s="17">
        <f t="shared" si="25"/>
        <v>32.87</v>
      </c>
      <c r="H358" s="20">
        <f t="shared" si="26"/>
        <v>2570.9399999999996</v>
      </c>
      <c r="I358" s="20">
        <f t="shared" si="27"/>
        <v>2869.79</v>
      </c>
      <c r="J358" s="20">
        <f t="shared" si="28"/>
        <v>3358.91</v>
      </c>
      <c r="K358" s="20">
        <f t="shared" si="29"/>
        <v>4444.88</v>
      </c>
    </row>
    <row r="359" spans="1:11" s="11" customFormat="1" ht="14.25" customHeight="1">
      <c r="A359" s="25" t="s">
        <v>1068</v>
      </c>
      <c r="B359" s="25">
        <v>14</v>
      </c>
      <c r="C359" s="25" t="s">
        <v>1110</v>
      </c>
      <c r="D359" s="25" t="s">
        <v>15</v>
      </c>
      <c r="E359" s="25" t="s">
        <v>1111</v>
      </c>
      <c r="F359" s="25" t="s">
        <v>1112</v>
      </c>
      <c r="G359" s="17">
        <f t="shared" si="25"/>
        <v>32.83</v>
      </c>
      <c r="H359" s="20">
        <f t="shared" si="26"/>
        <v>2569.39</v>
      </c>
      <c r="I359" s="20">
        <f t="shared" si="27"/>
        <v>2868.24</v>
      </c>
      <c r="J359" s="20">
        <f t="shared" si="28"/>
        <v>3357.3599999999997</v>
      </c>
      <c r="K359" s="20">
        <f t="shared" si="29"/>
        <v>4443.33</v>
      </c>
    </row>
    <row r="360" spans="1:11" s="11" customFormat="1" ht="14.25" customHeight="1">
      <c r="A360" s="25" t="s">
        <v>1068</v>
      </c>
      <c r="B360" s="25">
        <v>15</v>
      </c>
      <c r="C360" s="25" t="s">
        <v>1113</v>
      </c>
      <c r="D360" s="25" t="s">
        <v>15</v>
      </c>
      <c r="E360" s="25" t="s">
        <v>1114</v>
      </c>
      <c r="F360" s="25" t="s">
        <v>1115</v>
      </c>
      <c r="G360" s="17">
        <f t="shared" si="25"/>
        <v>32.84</v>
      </c>
      <c r="H360" s="20">
        <f t="shared" si="26"/>
        <v>2569.7000000000003</v>
      </c>
      <c r="I360" s="20">
        <f t="shared" si="27"/>
        <v>2868.55</v>
      </c>
      <c r="J360" s="20">
        <f t="shared" si="28"/>
        <v>3357.67</v>
      </c>
      <c r="K360" s="20">
        <f t="shared" si="29"/>
        <v>4443.64</v>
      </c>
    </row>
    <row r="361" spans="1:11" s="11" customFormat="1" ht="14.25" customHeight="1">
      <c r="A361" s="25" t="s">
        <v>1068</v>
      </c>
      <c r="B361" s="25">
        <v>16</v>
      </c>
      <c r="C361" s="25" t="s">
        <v>33</v>
      </c>
      <c r="D361" s="25" t="s">
        <v>15</v>
      </c>
      <c r="E361" s="25" t="s">
        <v>1116</v>
      </c>
      <c r="F361" s="25" t="s">
        <v>1117</v>
      </c>
      <c r="G361" s="17">
        <f t="shared" si="25"/>
        <v>32.86</v>
      </c>
      <c r="H361" s="20">
        <f t="shared" si="26"/>
        <v>2570.9</v>
      </c>
      <c r="I361" s="20">
        <f t="shared" si="27"/>
        <v>2869.7500000000005</v>
      </c>
      <c r="J361" s="20">
        <f t="shared" si="28"/>
        <v>3358.8700000000003</v>
      </c>
      <c r="K361" s="20">
        <f t="shared" si="29"/>
        <v>4444.839999999999</v>
      </c>
    </row>
    <row r="362" spans="1:11" s="11" customFormat="1" ht="14.25" customHeight="1">
      <c r="A362" s="25" t="s">
        <v>1068</v>
      </c>
      <c r="B362" s="25">
        <v>17</v>
      </c>
      <c r="C362" s="25" t="s">
        <v>1118</v>
      </c>
      <c r="D362" s="25" t="s">
        <v>15</v>
      </c>
      <c r="E362" s="25" t="s">
        <v>1119</v>
      </c>
      <c r="F362" s="25" t="s">
        <v>1120</v>
      </c>
      <c r="G362" s="17">
        <f t="shared" si="25"/>
        <v>32.87</v>
      </c>
      <c r="H362" s="20">
        <f t="shared" si="26"/>
        <v>2571.12</v>
      </c>
      <c r="I362" s="20">
        <f t="shared" si="27"/>
        <v>2869.9700000000003</v>
      </c>
      <c r="J362" s="20">
        <f t="shared" si="28"/>
        <v>3359.09</v>
      </c>
      <c r="K362" s="20">
        <f t="shared" si="29"/>
        <v>4445.06</v>
      </c>
    </row>
    <row r="363" spans="1:11" s="11" customFormat="1" ht="14.25" customHeight="1">
      <c r="A363" s="25" t="s">
        <v>1068</v>
      </c>
      <c r="B363" s="25">
        <v>18</v>
      </c>
      <c r="C363" s="25" t="s">
        <v>1121</v>
      </c>
      <c r="D363" s="25" t="s">
        <v>15</v>
      </c>
      <c r="E363" s="25" t="s">
        <v>1122</v>
      </c>
      <c r="F363" s="25" t="s">
        <v>1123</v>
      </c>
      <c r="G363" s="17">
        <f t="shared" si="25"/>
        <v>32.9</v>
      </c>
      <c r="H363" s="20">
        <f t="shared" si="26"/>
        <v>2572.51</v>
      </c>
      <c r="I363" s="20">
        <f t="shared" si="27"/>
        <v>2871.36</v>
      </c>
      <c r="J363" s="20">
        <f t="shared" si="28"/>
        <v>3360.48</v>
      </c>
      <c r="K363" s="20">
        <f t="shared" si="29"/>
        <v>4446.45</v>
      </c>
    </row>
    <row r="364" spans="1:11" s="11" customFormat="1" ht="14.25" customHeight="1">
      <c r="A364" s="25" t="s">
        <v>1068</v>
      </c>
      <c r="B364" s="25">
        <v>19</v>
      </c>
      <c r="C364" s="25" t="s">
        <v>1124</v>
      </c>
      <c r="D364" s="25" t="s">
        <v>15</v>
      </c>
      <c r="E364" s="25" t="s">
        <v>1125</v>
      </c>
      <c r="F364" s="25" t="s">
        <v>1126</v>
      </c>
      <c r="G364" s="17">
        <f t="shared" si="25"/>
        <v>32.78</v>
      </c>
      <c r="H364" s="20">
        <f t="shared" si="26"/>
        <v>2566.6600000000003</v>
      </c>
      <c r="I364" s="20">
        <f t="shared" si="27"/>
        <v>2865.5100000000007</v>
      </c>
      <c r="J364" s="20">
        <f t="shared" si="28"/>
        <v>3354.6300000000006</v>
      </c>
      <c r="K364" s="20">
        <f t="shared" si="29"/>
        <v>4440.599999999999</v>
      </c>
    </row>
    <row r="365" spans="1:11" s="11" customFormat="1" ht="14.25" customHeight="1">
      <c r="A365" s="25" t="s">
        <v>1068</v>
      </c>
      <c r="B365" s="25">
        <v>20</v>
      </c>
      <c r="C365" s="25" t="s">
        <v>1127</v>
      </c>
      <c r="D365" s="25" t="s">
        <v>15</v>
      </c>
      <c r="E365" s="25" t="s">
        <v>1128</v>
      </c>
      <c r="F365" s="25" t="s">
        <v>1129</v>
      </c>
      <c r="G365" s="17">
        <f t="shared" si="25"/>
        <v>32.68</v>
      </c>
      <c r="H365" s="20">
        <f t="shared" si="26"/>
        <v>2562.08</v>
      </c>
      <c r="I365" s="20">
        <f t="shared" si="27"/>
        <v>2860.93</v>
      </c>
      <c r="J365" s="20">
        <f t="shared" si="28"/>
        <v>3350.0499999999997</v>
      </c>
      <c r="K365" s="20">
        <f t="shared" si="29"/>
        <v>4436.02</v>
      </c>
    </row>
    <row r="366" spans="1:11" s="11" customFormat="1" ht="14.25" customHeight="1">
      <c r="A366" s="25" t="s">
        <v>1068</v>
      </c>
      <c r="B366" s="25">
        <v>21</v>
      </c>
      <c r="C366" s="25" t="s">
        <v>897</v>
      </c>
      <c r="D366" s="25" t="s">
        <v>15</v>
      </c>
      <c r="E366" s="25" t="s">
        <v>1130</v>
      </c>
      <c r="F366" s="25" t="s">
        <v>899</v>
      </c>
      <c r="G366" s="17">
        <f t="shared" si="25"/>
        <v>32.82</v>
      </c>
      <c r="H366" s="20">
        <f t="shared" si="26"/>
        <v>2568.85</v>
      </c>
      <c r="I366" s="20">
        <f t="shared" si="27"/>
        <v>2867.7000000000003</v>
      </c>
      <c r="J366" s="20">
        <f t="shared" si="28"/>
        <v>3356.82</v>
      </c>
      <c r="K366" s="20">
        <f t="shared" si="29"/>
        <v>4442.79</v>
      </c>
    </row>
    <row r="367" spans="1:11" s="11" customFormat="1" ht="14.25" customHeight="1">
      <c r="A367" s="25" t="s">
        <v>1068</v>
      </c>
      <c r="B367" s="25">
        <v>22</v>
      </c>
      <c r="C367" s="25" t="s">
        <v>1131</v>
      </c>
      <c r="D367" s="25" t="s">
        <v>15</v>
      </c>
      <c r="E367" s="25" t="s">
        <v>1132</v>
      </c>
      <c r="F367" s="25" t="s">
        <v>1133</v>
      </c>
      <c r="G367" s="17">
        <f t="shared" si="25"/>
        <v>32.74</v>
      </c>
      <c r="H367" s="20">
        <f t="shared" si="26"/>
        <v>2565</v>
      </c>
      <c r="I367" s="20">
        <f t="shared" si="27"/>
        <v>2863.85</v>
      </c>
      <c r="J367" s="20">
        <f t="shared" si="28"/>
        <v>3352.97</v>
      </c>
      <c r="K367" s="20">
        <f t="shared" si="29"/>
        <v>4438.94</v>
      </c>
    </row>
    <row r="368" spans="1:11" s="11" customFormat="1" ht="14.25" customHeight="1">
      <c r="A368" s="25" t="s">
        <v>1068</v>
      </c>
      <c r="B368" s="25">
        <v>23</v>
      </c>
      <c r="C368" s="25" t="s">
        <v>1134</v>
      </c>
      <c r="D368" s="25" t="s">
        <v>15</v>
      </c>
      <c r="E368" s="25" t="s">
        <v>1135</v>
      </c>
      <c r="F368" s="25" t="s">
        <v>1136</v>
      </c>
      <c r="G368" s="17">
        <f t="shared" si="25"/>
        <v>32.31</v>
      </c>
      <c r="H368" s="20">
        <f t="shared" si="26"/>
        <v>2543.9</v>
      </c>
      <c r="I368" s="20">
        <f t="shared" si="27"/>
        <v>2842.7500000000005</v>
      </c>
      <c r="J368" s="20">
        <f t="shared" si="28"/>
        <v>3331.8700000000003</v>
      </c>
      <c r="K368" s="20">
        <f t="shared" si="29"/>
        <v>4417.840000000001</v>
      </c>
    </row>
    <row r="369" spans="1:11" s="11" customFormat="1" ht="14.25" customHeight="1">
      <c r="A369" s="25" t="s">
        <v>1137</v>
      </c>
      <c r="B369" s="25">
        <v>0</v>
      </c>
      <c r="C369" s="25" t="s">
        <v>1138</v>
      </c>
      <c r="D369" s="25" t="s">
        <v>15</v>
      </c>
      <c r="E369" s="25" t="s">
        <v>1139</v>
      </c>
      <c r="F369" s="25" t="s">
        <v>1140</v>
      </c>
      <c r="G369" s="17">
        <f t="shared" si="25"/>
        <v>30.19</v>
      </c>
      <c r="H369" s="20">
        <f t="shared" si="26"/>
        <v>2441.69</v>
      </c>
      <c r="I369" s="20">
        <f t="shared" si="27"/>
        <v>2740.5400000000004</v>
      </c>
      <c r="J369" s="20">
        <f t="shared" si="28"/>
        <v>3229.6600000000003</v>
      </c>
      <c r="K369" s="20">
        <f t="shared" si="29"/>
        <v>4315.63</v>
      </c>
    </row>
    <row r="370" spans="1:11" s="11" customFormat="1" ht="14.25" customHeight="1">
      <c r="A370" s="25" t="s">
        <v>1137</v>
      </c>
      <c r="B370" s="25">
        <v>1</v>
      </c>
      <c r="C370" s="25" t="s">
        <v>1141</v>
      </c>
      <c r="D370" s="25" t="s">
        <v>15</v>
      </c>
      <c r="E370" s="25" t="s">
        <v>1142</v>
      </c>
      <c r="F370" s="25" t="s">
        <v>1143</v>
      </c>
      <c r="G370" s="17">
        <f t="shared" si="25"/>
        <v>25.42</v>
      </c>
      <c r="H370" s="20">
        <f t="shared" si="26"/>
        <v>2210.54</v>
      </c>
      <c r="I370" s="20">
        <f t="shared" si="27"/>
        <v>2509.3900000000003</v>
      </c>
      <c r="J370" s="20">
        <f t="shared" si="28"/>
        <v>2998.51</v>
      </c>
      <c r="K370" s="20">
        <f t="shared" si="29"/>
        <v>4084.4800000000005</v>
      </c>
    </row>
    <row r="371" spans="1:11" s="11" customFormat="1" ht="14.25" customHeight="1">
      <c r="A371" s="25" t="s">
        <v>1137</v>
      </c>
      <c r="B371" s="25">
        <v>2</v>
      </c>
      <c r="C371" s="25" t="s">
        <v>1144</v>
      </c>
      <c r="D371" s="25" t="s">
        <v>15</v>
      </c>
      <c r="E371" s="25" t="s">
        <v>1145</v>
      </c>
      <c r="F371" s="25" t="s">
        <v>1146</v>
      </c>
      <c r="G371" s="17">
        <f t="shared" si="25"/>
        <v>21.44</v>
      </c>
      <c r="H371" s="20">
        <f t="shared" si="26"/>
        <v>2018.25</v>
      </c>
      <c r="I371" s="20">
        <f t="shared" si="27"/>
        <v>2317.1000000000004</v>
      </c>
      <c r="J371" s="20">
        <f t="shared" si="28"/>
        <v>2806.2200000000003</v>
      </c>
      <c r="K371" s="20">
        <f t="shared" si="29"/>
        <v>3892.19</v>
      </c>
    </row>
    <row r="372" spans="1:11" s="11" customFormat="1" ht="14.25" customHeight="1">
      <c r="A372" s="25" t="s">
        <v>1137</v>
      </c>
      <c r="B372" s="25">
        <v>3</v>
      </c>
      <c r="C372" s="25" t="s">
        <v>1147</v>
      </c>
      <c r="D372" s="25" t="s">
        <v>15</v>
      </c>
      <c r="E372" s="25" t="s">
        <v>759</v>
      </c>
      <c r="F372" s="25" t="s">
        <v>1148</v>
      </c>
      <c r="G372" s="17">
        <f t="shared" si="25"/>
        <v>20.34</v>
      </c>
      <c r="H372" s="20">
        <f t="shared" si="26"/>
        <v>1964.7</v>
      </c>
      <c r="I372" s="20">
        <f t="shared" si="27"/>
        <v>2263.55</v>
      </c>
      <c r="J372" s="20">
        <f t="shared" si="28"/>
        <v>2752.67</v>
      </c>
      <c r="K372" s="20">
        <f t="shared" si="29"/>
        <v>3838.6400000000003</v>
      </c>
    </row>
    <row r="373" spans="1:11" s="11" customFormat="1" ht="14.25" customHeight="1">
      <c r="A373" s="25" t="s">
        <v>1137</v>
      </c>
      <c r="B373" s="25">
        <v>4</v>
      </c>
      <c r="C373" s="25" t="s">
        <v>1149</v>
      </c>
      <c r="D373" s="25" t="s">
        <v>15</v>
      </c>
      <c r="E373" s="25" t="s">
        <v>1150</v>
      </c>
      <c r="F373" s="25" t="s">
        <v>1151</v>
      </c>
      <c r="G373" s="17">
        <f t="shared" si="25"/>
        <v>20.06</v>
      </c>
      <c r="H373" s="20">
        <f t="shared" si="26"/>
        <v>1951.1599999999999</v>
      </c>
      <c r="I373" s="20">
        <f t="shared" si="27"/>
        <v>2250.01</v>
      </c>
      <c r="J373" s="20">
        <f t="shared" si="28"/>
        <v>2739.13</v>
      </c>
      <c r="K373" s="20">
        <f t="shared" si="29"/>
        <v>3825.1</v>
      </c>
    </row>
    <row r="374" spans="1:11" s="11" customFormat="1" ht="14.25" customHeight="1">
      <c r="A374" s="25" t="s">
        <v>1137</v>
      </c>
      <c r="B374" s="25">
        <v>5</v>
      </c>
      <c r="C374" s="25" t="s">
        <v>1152</v>
      </c>
      <c r="D374" s="25" t="s">
        <v>15</v>
      </c>
      <c r="E374" s="25" t="s">
        <v>1153</v>
      </c>
      <c r="F374" s="25" t="s">
        <v>293</v>
      </c>
      <c r="G374" s="17">
        <f t="shared" si="25"/>
        <v>20.26</v>
      </c>
      <c r="H374" s="20">
        <f t="shared" si="26"/>
        <v>1960.72</v>
      </c>
      <c r="I374" s="20">
        <f t="shared" si="27"/>
        <v>2259.5700000000006</v>
      </c>
      <c r="J374" s="20">
        <f t="shared" si="28"/>
        <v>2748.6900000000005</v>
      </c>
      <c r="K374" s="20">
        <f t="shared" si="29"/>
        <v>3834.6600000000003</v>
      </c>
    </row>
    <row r="375" spans="1:11" s="11" customFormat="1" ht="14.25" customHeight="1">
      <c r="A375" s="25" t="s">
        <v>1137</v>
      </c>
      <c r="B375" s="25">
        <v>6</v>
      </c>
      <c r="C375" s="25" t="s">
        <v>1154</v>
      </c>
      <c r="D375" s="25" t="s">
        <v>1155</v>
      </c>
      <c r="E375" s="25" t="s">
        <v>15</v>
      </c>
      <c r="F375" s="25" t="s">
        <v>1156</v>
      </c>
      <c r="G375" s="17">
        <f t="shared" si="25"/>
        <v>21.92</v>
      </c>
      <c r="H375" s="20">
        <f t="shared" si="26"/>
        <v>2041.3500000000001</v>
      </c>
      <c r="I375" s="20">
        <f t="shared" si="27"/>
        <v>2340.2000000000003</v>
      </c>
      <c r="J375" s="20">
        <f t="shared" si="28"/>
        <v>2829.32</v>
      </c>
      <c r="K375" s="20">
        <f t="shared" si="29"/>
        <v>3915.29</v>
      </c>
    </row>
    <row r="376" spans="1:11" s="11" customFormat="1" ht="14.25" customHeight="1">
      <c r="A376" s="25" t="s">
        <v>1137</v>
      </c>
      <c r="B376" s="25">
        <v>7</v>
      </c>
      <c r="C376" s="25" t="s">
        <v>1157</v>
      </c>
      <c r="D376" s="25" t="s">
        <v>15</v>
      </c>
      <c r="E376" s="25" t="s">
        <v>1158</v>
      </c>
      <c r="F376" s="25" t="s">
        <v>1159</v>
      </c>
      <c r="G376" s="17">
        <f t="shared" si="25"/>
        <v>30.83</v>
      </c>
      <c r="H376" s="20">
        <f t="shared" si="26"/>
        <v>2472.6499999999996</v>
      </c>
      <c r="I376" s="20">
        <f t="shared" si="27"/>
        <v>2771.5</v>
      </c>
      <c r="J376" s="20">
        <f t="shared" si="28"/>
        <v>3260.62</v>
      </c>
      <c r="K376" s="20">
        <f t="shared" si="29"/>
        <v>4346.59</v>
      </c>
    </row>
    <row r="377" spans="1:11" s="11" customFormat="1" ht="14.25" customHeight="1">
      <c r="A377" s="25" t="s">
        <v>1137</v>
      </c>
      <c r="B377" s="25">
        <v>8</v>
      </c>
      <c r="C377" s="25" t="s">
        <v>1160</v>
      </c>
      <c r="D377" s="25" t="s">
        <v>1161</v>
      </c>
      <c r="E377" s="25" t="s">
        <v>15</v>
      </c>
      <c r="F377" s="25" t="s">
        <v>1162</v>
      </c>
      <c r="G377" s="17">
        <f t="shared" si="25"/>
        <v>32.96</v>
      </c>
      <c r="H377" s="20">
        <f t="shared" si="26"/>
        <v>2575.27</v>
      </c>
      <c r="I377" s="20">
        <f t="shared" si="27"/>
        <v>2874.12</v>
      </c>
      <c r="J377" s="20">
        <f t="shared" si="28"/>
        <v>3363.24</v>
      </c>
      <c r="K377" s="20">
        <f t="shared" si="29"/>
        <v>4449.21</v>
      </c>
    </row>
    <row r="378" spans="1:11" s="11" customFormat="1" ht="14.25" customHeight="1">
      <c r="A378" s="25" t="s">
        <v>1137</v>
      </c>
      <c r="B378" s="25">
        <v>9</v>
      </c>
      <c r="C378" s="25" t="s">
        <v>1163</v>
      </c>
      <c r="D378" s="25" t="s">
        <v>1164</v>
      </c>
      <c r="E378" s="25" t="s">
        <v>1165</v>
      </c>
      <c r="F378" s="25" t="s">
        <v>1166</v>
      </c>
      <c r="G378" s="17">
        <f t="shared" si="25"/>
        <v>33.72</v>
      </c>
      <c r="H378" s="20">
        <f t="shared" si="26"/>
        <v>2612.32</v>
      </c>
      <c r="I378" s="20">
        <f t="shared" si="27"/>
        <v>2911.17</v>
      </c>
      <c r="J378" s="20">
        <f t="shared" si="28"/>
        <v>3400.29</v>
      </c>
      <c r="K378" s="20">
        <f t="shared" si="29"/>
        <v>4486.26</v>
      </c>
    </row>
    <row r="379" spans="1:11" s="11" customFormat="1" ht="14.25" customHeight="1">
      <c r="A379" s="25" t="s">
        <v>1137</v>
      </c>
      <c r="B379" s="25">
        <v>10</v>
      </c>
      <c r="C379" s="25" t="s">
        <v>1167</v>
      </c>
      <c r="D379" s="25" t="s">
        <v>15</v>
      </c>
      <c r="E379" s="25" t="s">
        <v>1168</v>
      </c>
      <c r="F379" s="25" t="s">
        <v>1169</v>
      </c>
      <c r="G379" s="17">
        <f t="shared" si="25"/>
        <v>34.41</v>
      </c>
      <c r="H379" s="20">
        <f t="shared" si="26"/>
        <v>2645.5</v>
      </c>
      <c r="I379" s="20">
        <f t="shared" si="27"/>
        <v>2944.3500000000004</v>
      </c>
      <c r="J379" s="20">
        <f t="shared" si="28"/>
        <v>3433.4700000000003</v>
      </c>
      <c r="K379" s="20">
        <f t="shared" si="29"/>
        <v>4519.4400000000005</v>
      </c>
    </row>
    <row r="380" spans="1:11" s="11" customFormat="1" ht="14.25" customHeight="1">
      <c r="A380" s="25" t="s">
        <v>1137</v>
      </c>
      <c r="B380" s="25">
        <v>11</v>
      </c>
      <c r="C380" s="25" t="s">
        <v>1170</v>
      </c>
      <c r="D380" s="25" t="s">
        <v>15</v>
      </c>
      <c r="E380" s="25" t="s">
        <v>1171</v>
      </c>
      <c r="F380" s="25" t="s">
        <v>1172</v>
      </c>
      <c r="G380" s="17">
        <f t="shared" si="25"/>
        <v>34.38</v>
      </c>
      <c r="H380" s="20">
        <f t="shared" si="26"/>
        <v>2644.28</v>
      </c>
      <c r="I380" s="20">
        <f t="shared" si="27"/>
        <v>2943.13</v>
      </c>
      <c r="J380" s="20">
        <f t="shared" si="28"/>
        <v>3432.25</v>
      </c>
      <c r="K380" s="20">
        <f t="shared" si="29"/>
        <v>4518.22</v>
      </c>
    </row>
    <row r="381" spans="1:11" s="11" customFormat="1" ht="14.25" customHeight="1">
      <c r="A381" s="25" t="s">
        <v>1137</v>
      </c>
      <c r="B381" s="25">
        <v>12</v>
      </c>
      <c r="C381" s="25" t="s">
        <v>29</v>
      </c>
      <c r="D381" s="25" t="s">
        <v>15</v>
      </c>
      <c r="E381" s="25" t="s">
        <v>1173</v>
      </c>
      <c r="F381" s="25" t="s">
        <v>1174</v>
      </c>
      <c r="G381" s="17">
        <f t="shared" si="25"/>
        <v>34.2</v>
      </c>
      <c r="H381" s="20">
        <f t="shared" si="26"/>
        <v>2635.37</v>
      </c>
      <c r="I381" s="20">
        <f t="shared" si="27"/>
        <v>2934.2200000000003</v>
      </c>
      <c r="J381" s="20">
        <f t="shared" si="28"/>
        <v>3423.34</v>
      </c>
      <c r="K381" s="20">
        <f t="shared" si="29"/>
        <v>4509.31</v>
      </c>
    </row>
    <row r="382" spans="1:11" s="11" customFormat="1" ht="14.25" customHeight="1">
      <c r="A382" s="25" t="s">
        <v>1137</v>
      </c>
      <c r="B382" s="25">
        <v>13</v>
      </c>
      <c r="C382" s="25" t="s">
        <v>1175</v>
      </c>
      <c r="D382" s="25" t="s">
        <v>15</v>
      </c>
      <c r="E382" s="25" t="s">
        <v>1176</v>
      </c>
      <c r="F382" s="25" t="s">
        <v>1177</v>
      </c>
      <c r="G382" s="17">
        <f t="shared" si="25"/>
        <v>34.39</v>
      </c>
      <c r="H382" s="20">
        <f t="shared" si="26"/>
        <v>2644.52</v>
      </c>
      <c r="I382" s="20">
        <f t="shared" si="27"/>
        <v>2943.3700000000003</v>
      </c>
      <c r="J382" s="20">
        <f t="shared" si="28"/>
        <v>3432.4900000000002</v>
      </c>
      <c r="K382" s="20">
        <f t="shared" si="29"/>
        <v>4518.46</v>
      </c>
    </row>
    <row r="383" spans="1:11" s="11" customFormat="1" ht="14.25" customHeight="1">
      <c r="A383" s="25" t="s">
        <v>1137</v>
      </c>
      <c r="B383" s="25">
        <v>14</v>
      </c>
      <c r="C383" s="25" t="s">
        <v>1178</v>
      </c>
      <c r="D383" s="25" t="s">
        <v>15</v>
      </c>
      <c r="E383" s="25" t="s">
        <v>1179</v>
      </c>
      <c r="F383" s="25" t="s">
        <v>1180</v>
      </c>
      <c r="G383" s="17">
        <f t="shared" si="25"/>
        <v>34.51</v>
      </c>
      <c r="H383" s="20">
        <f t="shared" si="26"/>
        <v>2650.3500000000004</v>
      </c>
      <c r="I383" s="20">
        <f t="shared" si="27"/>
        <v>2949.2000000000007</v>
      </c>
      <c r="J383" s="20">
        <f t="shared" si="28"/>
        <v>3438.3200000000006</v>
      </c>
      <c r="K383" s="20">
        <f t="shared" si="29"/>
        <v>4524.290000000001</v>
      </c>
    </row>
    <row r="384" spans="1:11" s="11" customFormat="1" ht="14.25" customHeight="1">
      <c r="A384" s="25" t="s">
        <v>1137</v>
      </c>
      <c r="B384" s="25">
        <v>15</v>
      </c>
      <c r="C384" s="25" t="s">
        <v>1181</v>
      </c>
      <c r="D384" s="25" t="s">
        <v>15</v>
      </c>
      <c r="E384" s="25" t="s">
        <v>1182</v>
      </c>
      <c r="F384" s="25" t="s">
        <v>1183</v>
      </c>
      <c r="G384" s="17">
        <f t="shared" si="25"/>
        <v>34.61</v>
      </c>
      <c r="H384" s="20">
        <f t="shared" si="26"/>
        <v>2655.4600000000005</v>
      </c>
      <c r="I384" s="20">
        <f t="shared" si="27"/>
        <v>2954.3100000000004</v>
      </c>
      <c r="J384" s="20">
        <f t="shared" si="28"/>
        <v>3443.4300000000003</v>
      </c>
      <c r="K384" s="20">
        <f t="shared" si="29"/>
        <v>4529.4</v>
      </c>
    </row>
    <row r="385" spans="1:11" s="11" customFormat="1" ht="14.25" customHeight="1">
      <c r="A385" s="25" t="s">
        <v>1137</v>
      </c>
      <c r="B385" s="25">
        <v>16</v>
      </c>
      <c r="C385" s="25" t="s">
        <v>1184</v>
      </c>
      <c r="D385" s="25" t="s">
        <v>15</v>
      </c>
      <c r="E385" s="25" t="s">
        <v>1185</v>
      </c>
      <c r="F385" s="25" t="s">
        <v>1186</v>
      </c>
      <c r="G385" s="17">
        <f t="shared" si="25"/>
        <v>34.64</v>
      </c>
      <c r="H385" s="20">
        <f t="shared" si="26"/>
        <v>2656.6</v>
      </c>
      <c r="I385" s="20">
        <f t="shared" si="27"/>
        <v>2955.4500000000003</v>
      </c>
      <c r="J385" s="20">
        <f t="shared" si="28"/>
        <v>3444.57</v>
      </c>
      <c r="K385" s="20">
        <f t="shared" si="29"/>
        <v>4530.54</v>
      </c>
    </row>
    <row r="386" spans="1:11" s="11" customFormat="1" ht="14.25" customHeight="1">
      <c r="A386" s="25" t="s">
        <v>1137</v>
      </c>
      <c r="B386" s="25">
        <v>17</v>
      </c>
      <c r="C386" s="25" t="s">
        <v>1187</v>
      </c>
      <c r="D386" s="25" t="s">
        <v>15</v>
      </c>
      <c r="E386" s="25" t="s">
        <v>1188</v>
      </c>
      <c r="F386" s="25" t="s">
        <v>1189</v>
      </c>
      <c r="G386" s="17">
        <f t="shared" si="25"/>
        <v>34.14</v>
      </c>
      <c r="H386" s="20">
        <f t="shared" si="26"/>
        <v>2632.78</v>
      </c>
      <c r="I386" s="20">
        <f t="shared" si="27"/>
        <v>2931.63</v>
      </c>
      <c r="J386" s="20">
        <f t="shared" si="28"/>
        <v>3420.75</v>
      </c>
      <c r="K386" s="20">
        <f t="shared" si="29"/>
        <v>4506.72</v>
      </c>
    </row>
    <row r="387" spans="1:11" s="11" customFormat="1" ht="14.25" customHeight="1">
      <c r="A387" s="25" t="s">
        <v>1137</v>
      </c>
      <c r="B387" s="25">
        <v>18</v>
      </c>
      <c r="C387" s="25" t="s">
        <v>1190</v>
      </c>
      <c r="D387" s="25" t="s">
        <v>15</v>
      </c>
      <c r="E387" s="25" t="s">
        <v>1191</v>
      </c>
      <c r="F387" s="25" t="s">
        <v>1192</v>
      </c>
      <c r="G387" s="17">
        <f t="shared" si="25"/>
        <v>33.02</v>
      </c>
      <c r="H387" s="20">
        <f t="shared" si="26"/>
        <v>2578.38</v>
      </c>
      <c r="I387" s="20">
        <f t="shared" si="27"/>
        <v>2877.23</v>
      </c>
      <c r="J387" s="20">
        <f t="shared" si="28"/>
        <v>3366.35</v>
      </c>
      <c r="K387" s="20">
        <f t="shared" si="29"/>
        <v>4452.320000000001</v>
      </c>
    </row>
    <row r="388" spans="1:11" s="11" customFormat="1" ht="14.25" customHeight="1">
      <c r="A388" s="25" t="s">
        <v>1137</v>
      </c>
      <c r="B388" s="25">
        <v>19</v>
      </c>
      <c r="C388" s="25" t="s">
        <v>1193</v>
      </c>
      <c r="D388" s="25" t="s">
        <v>15</v>
      </c>
      <c r="E388" s="25" t="s">
        <v>1194</v>
      </c>
      <c r="F388" s="25" t="s">
        <v>1195</v>
      </c>
      <c r="G388" s="17">
        <f t="shared" si="25"/>
        <v>32.58</v>
      </c>
      <c r="H388" s="20">
        <f t="shared" si="26"/>
        <v>2557.05</v>
      </c>
      <c r="I388" s="20">
        <f t="shared" si="27"/>
        <v>2855.9</v>
      </c>
      <c r="J388" s="20">
        <f t="shared" si="28"/>
        <v>3345.02</v>
      </c>
      <c r="K388" s="20">
        <f t="shared" si="29"/>
        <v>4430.99</v>
      </c>
    </row>
    <row r="389" spans="1:11" s="11" customFormat="1" ht="14.25" customHeight="1">
      <c r="A389" s="25" t="s">
        <v>1137</v>
      </c>
      <c r="B389" s="25">
        <v>20</v>
      </c>
      <c r="C389" s="25" t="s">
        <v>1196</v>
      </c>
      <c r="D389" s="25" t="s">
        <v>15</v>
      </c>
      <c r="E389" s="25" t="s">
        <v>1197</v>
      </c>
      <c r="F389" s="25" t="s">
        <v>1198</v>
      </c>
      <c r="G389" s="17">
        <f t="shared" si="25"/>
        <v>32.63</v>
      </c>
      <c r="H389" s="20">
        <f t="shared" si="26"/>
        <v>2559.7300000000005</v>
      </c>
      <c r="I389" s="20">
        <f t="shared" si="27"/>
        <v>2858.5800000000004</v>
      </c>
      <c r="J389" s="20">
        <f t="shared" si="28"/>
        <v>3347.7000000000003</v>
      </c>
      <c r="K389" s="20">
        <f t="shared" si="29"/>
        <v>4433.67</v>
      </c>
    </row>
    <row r="390" spans="1:11" s="11" customFormat="1" ht="14.25" customHeight="1">
      <c r="A390" s="25" t="s">
        <v>1137</v>
      </c>
      <c r="B390" s="25">
        <v>21</v>
      </c>
      <c r="C390" s="25" t="s">
        <v>65</v>
      </c>
      <c r="D390" s="25" t="s">
        <v>15</v>
      </c>
      <c r="E390" s="25" t="s">
        <v>1199</v>
      </c>
      <c r="F390" s="25" t="s">
        <v>1200</v>
      </c>
      <c r="G390" s="17">
        <f t="shared" si="25"/>
        <v>34.33</v>
      </c>
      <c r="H390" s="20">
        <f t="shared" si="26"/>
        <v>2642</v>
      </c>
      <c r="I390" s="20">
        <f t="shared" si="27"/>
        <v>2940.8500000000004</v>
      </c>
      <c r="J390" s="20">
        <f t="shared" si="28"/>
        <v>3429.9700000000003</v>
      </c>
      <c r="K390" s="20">
        <f t="shared" si="29"/>
        <v>4515.9400000000005</v>
      </c>
    </row>
    <row r="391" spans="1:11" s="11" customFormat="1" ht="14.25" customHeight="1">
      <c r="A391" s="25" t="s">
        <v>1137</v>
      </c>
      <c r="B391" s="25">
        <v>22</v>
      </c>
      <c r="C391" s="25" t="s">
        <v>1201</v>
      </c>
      <c r="D391" s="25" t="s">
        <v>15</v>
      </c>
      <c r="E391" s="25" t="s">
        <v>1202</v>
      </c>
      <c r="F391" s="25" t="s">
        <v>1203</v>
      </c>
      <c r="G391" s="17">
        <f t="shared" si="25"/>
        <v>33.91</v>
      </c>
      <c r="H391" s="20">
        <f t="shared" si="26"/>
        <v>2621.38</v>
      </c>
      <c r="I391" s="20">
        <f t="shared" si="27"/>
        <v>2920.23</v>
      </c>
      <c r="J391" s="20">
        <f t="shared" si="28"/>
        <v>3409.35</v>
      </c>
      <c r="K391" s="20">
        <f t="shared" si="29"/>
        <v>4495.32</v>
      </c>
    </row>
    <row r="392" spans="1:11" s="11" customFormat="1" ht="14.25" customHeight="1">
      <c r="A392" s="25" t="s">
        <v>1137</v>
      </c>
      <c r="B392" s="25">
        <v>23</v>
      </c>
      <c r="C392" s="25" t="s">
        <v>1204</v>
      </c>
      <c r="D392" s="25" t="s">
        <v>15</v>
      </c>
      <c r="E392" s="25" t="s">
        <v>1205</v>
      </c>
      <c r="F392" s="25" t="s">
        <v>57</v>
      </c>
      <c r="G392" s="17">
        <f t="shared" si="25"/>
        <v>31.35</v>
      </c>
      <c r="H392" s="20">
        <f t="shared" si="26"/>
        <v>2497.5</v>
      </c>
      <c r="I392" s="20">
        <f t="shared" si="27"/>
        <v>2796.35</v>
      </c>
      <c r="J392" s="20">
        <f t="shared" si="28"/>
        <v>3285.47</v>
      </c>
      <c r="K392" s="20">
        <f t="shared" si="29"/>
        <v>4371.4400000000005</v>
      </c>
    </row>
    <row r="393" spans="1:11" s="11" customFormat="1" ht="14.25" customHeight="1">
      <c r="A393" s="25" t="s">
        <v>1206</v>
      </c>
      <c r="B393" s="25">
        <v>0</v>
      </c>
      <c r="C393" s="25" t="s">
        <v>1207</v>
      </c>
      <c r="D393" s="25" t="s">
        <v>15</v>
      </c>
      <c r="E393" s="25" t="s">
        <v>1208</v>
      </c>
      <c r="F393" s="25" t="s">
        <v>1209</v>
      </c>
      <c r="G393" s="17">
        <f t="shared" si="25"/>
        <v>28.16</v>
      </c>
      <c r="H393" s="20">
        <f t="shared" si="26"/>
        <v>2343.02</v>
      </c>
      <c r="I393" s="20">
        <f t="shared" si="27"/>
        <v>2641.87</v>
      </c>
      <c r="J393" s="20">
        <f t="shared" si="28"/>
        <v>3130.99</v>
      </c>
      <c r="K393" s="20">
        <f t="shared" si="29"/>
        <v>4216.96</v>
      </c>
    </row>
    <row r="394" spans="1:11" s="11" customFormat="1" ht="14.25" customHeight="1">
      <c r="A394" s="25" t="s">
        <v>1206</v>
      </c>
      <c r="B394" s="25">
        <v>1</v>
      </c>
      <c r="C394" s="25" t="s">
        <v>1210</v>
      </c>
      <c r="D394" s="25" t="s">
        <v>15</v>
      </c>
      <c r="E394" s="25" t="s">
        <v>1211</v>
      </c>
      <c r="F394" s="25" t="s">
        <v>1212</v>
      </c>
      <c r="G394" s="17">
        <f aca="true" t="shared" si="30" ref="G394:G457">ROUND((F394*0.0211),2)</f>
        <v>21.43</v>
      </c>
      <c r="H394" s="20">
        <f aca="true" t="shared" si="31" ref="H394:H457">F394+$M$3+G394</f>
        <v>2017.6000000000001</v>
      </c>
      <c r="I394" s="20">
        <f aca="true" t="shared" si="32" ref="I394:I457">F394+$N$3+G394</f>
        <v>2316.4500000000003</v>
      </c>
      <c r="J394" s="20">
        <f aca="true" t="shared" si="33" ref="J394:J457">F394+$O$3+G394</f>
        <v>2805.57</v>
      </c>
      <c r="K394" s="20">
        <f aca="true" t="shared" si="34" ref="K394:K457">F394+$P$3+G394</f>
        <v>3891.54</v>
      </c>
    </row>
    <row r="395" spans="1:11" s="11" customFormat="1" ht="14.25" customHeight="1">
      <c r="A395" s="25" t="s">
        <v>1206</v>
      </c>
      <c r="B395" s="25">
        <v>2</v>
      </c>
      <c r="C395" s="25" t="s">
        <v>1213</v>
      </c>
      <c r="D395" s="25" t="s">
        <v>15</v>
      </c>
      <c r="E395" s="25" t="s">
        <v>1214</v>
      </c>
      <c r="F395" s="25" t="s">
        <v>1215</v>
      </c>
      <c r="G395" s="17">
        <f t="shared" si="30"/>
        <v>20.31</v>
      </c>
      <c r="H395" s="20">
        <f t="shared" si="31"/>
        <v>1963.5</v>
      </c>
      <c r="I395" s="20">
        <f t="shared" si="32"/>
        <v>2262.35</v>
      </c>
      <c r="J395" s="20">
        <f t="shared" si="33"/>
        <v>2751.47</v>
      </c>
      <c r="K395" s="20">
        <f t="shared" si="34"/>
        <v>3837.44</v>
      </c>
    </row>
    <row r="396" spans="1:11" s="11" customFormat="1" ht="14.25" customHeight="1">
      <c r="A396" s="25" t="s">
        <v>1206</v>
      </c>
      <c r="B396" s="25">
        <v>3</v>
      </c>
      <c r="C396" s="25" t="s">
        <v>1216</v>
      </c>
      <c r="D396" s="25" t="s">
        <v>15</v>
      </c>
      <c r="E396" s="25" t="s">
        <v>1217</v>
      </c>
      <c r="F396" s="25" t="s">
        <v>1218</v>
      </c>
      <c r="G396" s="17">
        <f t="shared" si="30"/>
        <v>19.76</v>
      </c>
      <c r="H396" s="20">
        <f t="shared" si="31"/>
        <v>1936.48</v>
      </c>
      <c r="I396" s="20">
        <f t="shared" si="32"/>
        <v>2235.3300000000004</v>
      </c>
      <c r="J396" s="20">
        <f t="shared" si="33"/>
        <v>2724.4500000000003</v>
      </c>
      <c r="K396" s="20">
        <f t="shared" si="34"/>
        <v>3810.42</v>
      </c>
    </row>
    <row r="397" spans="1:11" s="11" customFormat="1" ht="14.25" customHeight="1">
      <c r="A397" s="25" t="s">
        <v>1206</v>
      </c>
      <c r="B397" s="25">
        <v>4</v>
      </c>
      <c r="C397" s="25" t="s">
        <v>1219</v>
      </c>
      <c r="D397" s="25" t="s">
        <v>15</v>
      </c>
      <c r="E397" s="25" t="s">
        <v>1220</v>
      </c>
      <c r="F397" s="25" t="s">
        <v>1221</v>
      </c>
      <c r="G397" s="17">
        <f t="shared" si="30"/>
        <v>19.92</v>
      </c>
      <c r="H397" s="20">
        <f t="shared" si="31"/>
        <v>1944.44</v>
      </c>
      <c r="I397" s="20">
        <f t="shared" si="32"/>
        <v>2243.29</v>
      </c>
      <c r="J397" s="20">
        <f t="shared" si="33"/>
        <v>2732.41</v>
      </c>
      <c r="K397" s="20">
        <f t="shared" si="34"/>
        <v>3818.38</v>
      </c>
    </row>
    <row r="398" spans="1:11" s="11" customFormat="1" ht="14.25" customHeight="1">
      <c r="A398" s="25" t="s">
        <v>1206</v>
      </c>
      <c r="B398" s="25">
        <v>5</v>
      </c>
      <c r="C398" s="25" t="s">
        <v>1222</v>
      </c>
      <c r="D398" s="25" t="s">
        <v>15</v>
      </c>
      <c r="E398" s="25" t="s">
        <v>1223</v>
      </c>
      <c r="F398" s="25" t="s">
        <v>1224</v>
      </c>
      <c r="G398" s="17">
        <f t="shared" si="30"/>
        <v>20.14</v>
      </c>
      <c r="H398" s="20">
        <f t="shared" si="31"/>
        <v>1955.1200000000001</v>
      </c>
      <c r="I398" s="20">
        <f t="shared" si="32"/>
        <v>2253.97</v>
      </c>
      <c r="J398" s="20">
        <f t="shared" si="33"/>
        <v>2743.0899999999997</v>
      </c>
      <c r="K398" s="20">
        <f t="shared" si="34"/>
        <v>3829.06</v>
      </c>
    </row>
    <row r="399" spans="1:11" s="11" customFormat="1" ht="14.25" customHeight="1">
      <c r="A399" s="25" t="s">
        <v>1206</v>
      </c>
      <c r="B399" s="25">
        <v>6</v>
      </c>
      <c r="C399" s="25" t="s">
        <v>1225</v>
      </c>
      <c r="D399" s="25" t="s">
        <v>15</v>
      </c>
      <c r="E399" s="25" t="s">
        <v>1226</v>
      </c>
      <c r="F399" s="25" t="s">
        <v>1227</v>
      </c>
      <c r="G399" s="17">
        <f t="shared" si="30"/>
        <v>21.83</v>
      </c>
      <c r="H399" s="20">
        <f t="shared" si="31"/>
        <v>2036.85</v>
      </c>
      <c r="I399" s="20">
        <f t="shared" si="32"/>
        <v>2335.7</v>
      </c>
      <c r="J399" s="20">
        <f t="shared" si="33"/>
        <v>2824.8199999999997</v>
      </c>
      <c r="K399" s="20">
        <f t="shared" si="34"/>
        <v>3910.79</v>
      </c>
    </row>
    <row r="400" spans="1:11" s="11" customFormat="1" ht="14.25" customHeight="1">
      <c r="A400" s="25" t="s">
        <v>1206</v>
      </c>
      <c r="B400" s="25">
        <v>7</v>
      </c>
      <c r="C400" s="25" t="s">
        <v>1228</v>
      </c>
      <c r="D400" s="25" t="s">
        <v>15</v>
      </c>
      <c r="E400" s="25" t="s">
        <v>1229</v>
      </c>
      <c r="F400" s="25" t="s">
        <v>25</v>
      </c>
      <c r="G400" s="17">
        <f t="shared" si="30"/>
        <v>29.83</v>
      </c>
      <c r="H400" s="20">
        <f t="shared" si="31"/>
        <v>2424.09</v>
      </c>
      <c r="I400" s="20">
        <f t="shared" si="32"/>
        <v>2722.94</v>
      </c>
      <c r="J400" s="20">
        <f t="shared" si="33"/>
        <v>3212.06</v>
      </c>
      <c r="K400" s="20">
        <f t="shared" si="34"/>
        <v>4298.03</v>
      </c>
    </row>
    <row r="401" spans="1:11" s="11" customFormat="1" ht="14.25" customHeight="1">
      <c r="A401" s="25" t="s">
        <v>1206</v>
      </c>
      <c r="B401" s="25">
        <v>8</v>
      </c>
      <c r="C401" s="25" t="s">
        <v>1230</v>
      </c>
      <c r="D401" s="25" t="s">
        <v>15</v>
      </c>
      <c r="E401" s="25" t="s">
        <v>1231</v>
      </c>
      <c r="F401" s="25" t="s">
        <v>1232</v>
      </c>
      <c r="G401" s="17">
        <f t="shared" si="30"/>
        <v>32.58</v>
      </c>
      <c r="H401" s="20">
        <f t="shared" si="31"/>
        <v>2557.29</v>
      </c>
      <c r="I401" s="20">
        <f t="shared" si="32"/>
        <v>2856.1400000000003</v>
      </c>
      <c r="J401" s="20">
        <f t="shared" si="33"/>
        <v>3345.26</v>
      </c>
      <c r="K401" s="20">
        <f t="shared" si="34"/>
        <v>4431.23</v>
      </c>
    </row>
    <row r="402" spans="1:11" s="11" customFormat="1" ht="14.25" customHeight="1">
      <c r="A402" s="25" t="s">
        <v>1206</v>
      </c>
      <c r="B402" s="25">
        <v>9</v>
      </c>
      <c r="C402" s="25" t="s">
        <v>1233</v>
      </c>
      <c r="D402" s="25" t="s">
        <v>1234</v>
      </c>
      <c r="E402" s="25" t="s">
        <v>15</v>
      </c>
      <c r="F402" s="25" t="s">
        <v>1235</v>
      </c>
      <c r="G402" s="17">
        <f t="shared" si="30"/>
        <v>33.1</v>
      </c>
      <c r="H402" s="20">
        <f t="shared" si="31"/>
        <v>2582.07</v>
      </c>
      <c r="I402" s="20">
        <f t="shared" si="32"/>
        <v>2880.92</v>
      </c>
      <c r="J402" s="20">
        <f t="shared" si="33"/>
        <v>3370.04</v>
      </c>
      <c r="K402" s="20">
        <f t="shared" si="34"/>
        <v>4456.01</v>
      </c>
    </row>
    <row r="403" spans="1:11" s="11" customFormat="1" ht="14.25" customHeight="1">
      <c r="A403" s="25" t="s">
        <v>1206</v>
      </c>
      <c r="B403" s="25">
        <v>10</v>
      </c>
      <c r="C403" s="25" t="s">
        <v>1236</v>
      </c>
      <c r="D403" s="25" t="s">
        <v>15</v>
      </c>
      <c r="E403" s="25" t="s">
        <v>1237</v>
      </c>
      <c r="F403" s="25" t="s">
        <v>1238</v>
      </c>
      <c r="G403" s="17">
        <f t="shared" si="30"/>
        <v>33.87</v>
      </c>
      <c r="H403" s="20">
        <f t="shared" si="31"/>
        <v>2619.33</v>
      </c>
      <c r="I403" s="20">
        <f t="shared" si="32"/>
        <v>2918.1800000000003</v>
      </c>
      <c r="J403" s="20">
        <f t="shared" si="33"/>
        <v>3407.3</v>
      </c>
      <c r="K403" s="20">
        <f t="shared" si="34"/>
        <v>4493.2699999999995</v>
      </c>
    </row>
    <row r="404" spans="1:11" s="11" customFormat="1" ht="14.25" customHeight="1">
      <c r="A404" s="25" t="s">
        <v>1206</v>
      </c>
      <c r="B404" s="25">
        <v>11</v>
      </c>
      <c r="C404" s="25" t="s">
        <v>1239</v>
      </c>
      <c r="D404" s="25" t="s">
        <v>15</v>
      </c>
      <c r="E404" s="25" t="s">
        <v>1240</v>
      </c>
      <c r="F404" s="25" t="s">
        <v>1241</v>
      </c>
      <c r="G404" s="17">
        <f t="shared" si="30"/>
        <v>33.77</v>
      </c>
      <c r="H404" s="20">
        <f t="shared" si="31"/>
        <v>2614.5099999999998</v>
      </c>
      <c r="I404" s="20">
        <f t="shared" si="32"/>
        <v>2913.36</v>
      </c>
      <c r="J404" s="20">
        <f t="shared" si="33"/>
        <v>3402.48</v>
      </c>
      <c r="K404" s="20">
        <f t="shared" si="34"/>
        <v>4488.450000000001</v>
      </c>
    </row>
    <row r="405" spans="1:11" s="11" customFormat="1" ht="14.25" customHeight="1">
      <c r="A405" s="25" t="s">
        <v>1206</v>
      </c>
      <c r="B405" s="25">
        <v>12</v>
      </c>
      <c r="C405" s="25" t="s">
        <v>1242</v>
      </c>
      <c r="D405" s="25" t="s">
        <v>15</v>
      </c>
      <c r="E405" s="25" t="s">
        <v>1243</v>
      </c>
      <c r="F405" s="25" t="s">
        <v>1244</v>
      </c>
      <c r="G405" s="17">
        <f t="shared" si="30"/>
        <v>33.52</v>
      </c>
      <c r="H405" s="20">
        <f t="shared" si="31"/>
        <v>2602.68</v>
      </c>
      <c r="I405" s="20">
        <f t="shared" si="32"/>
        <v>2901.53</v>
      </c>
      <c r="J405" s="20">
        <f t="shared" si="33"/>
        <v>3390.65</v>
      </c>
      <c r="K405" s="20">
        <f t="shared" si="34"/>
        <v>4476.620000000001</v>
      </c>
    </row>
    <row r="406" spans="1:11" s="11" customFormat="1" ht="14.25" customHeight="1">
      <c r="A406" s="25" t="s">
        <v>1206</v>
      </c>
      <c r="B406" s="25">
        <v>13</v>
      </c>
      <c r="C406" s="25" t="s">
        <v>1245</v>
      </c>
      <c r="D406" s="25" t="s">
        <v>15</v>
      </c>
      <c r="E406" s="25" t="s">
        <v>1246</v>
      </c>
      <c r="F406" s="25" t="s">
        <v>1247</v>
      </c>
      <c r="G406" s="17">
        <f t="shared" si="30"/>
        <v>33.85</v>
      </c>
      <c r="H406" s="20">
        <f t="shared" si="31"/>
        <v>2618.75</v>
      </c>
      <c r="I406" s="20">
        <f t="shared" si="32"/>
        <v>2917.6</v>
      </c>
      <c r="J406" s="20">
        <f t="shared" si="33"/>
        <v>3406.72</v>
      </c>
      <c r="K406" s="20">
        <f t="shared" si="34"/>
        <v>4492.6900000000005</v>
      </c>
    </row>
    <row r="407" spans="1:11" s="11" customFormat="1" ht="14.25" customHeight="1">
      <c r="A407" s="25" t="s">
        <v>1206</v>
      </c>
      <c r="B407" s="25">
        <v>14</v>
      </c>
      <c r="C407" s="25" t="s">
        <v>1248</v>
      </c>
      <c r="D407" s="25" t="s">
        <v>15</v>
      </c>
      <c r="E407" s="25" t="s">
        <v>1249</v>
      </c>
      <c r="F407" s="25" t="s">
        <v>1250</v>
      </c>
      <c r="G407" s="17">
        <f t="shared" si="30"/>
        <v>33.95</v>
      </c>
      <c r="H407" s="20">
        <f t="shared" si="31"/>
        <v>2623.35</v>
      </c>
      <c r="I407" s="20">
        <f t="shared" si="32"/>
        <v>2922.2</v>
      </c>
      <c r="J407" s="20">
        <f t="shared" si="33"/>
        <v>3411.3199999999997</v>
      </c>
      <c r="K407" s="20">
        <f t="shared" si="34"/>
        <v>4497.29</v>
      </c>
    </row>
    <row r="408" spans="1:11" s="11" customFormat="1" ht="14.25" customHeight="1">
      <c r="A408" s="25" t="s">
        <v>1206</v>
      </c>
      <c r="B408" s="25">
        <v>15</v>
      </c>
      <c r="C408" s="25" t="s">
        <v>1251</v>
      </c>
      <c r="D408" s="25" t="s">
        <v>15</v>
      </c>
      <c r="E408" s="25" t="s">
        <v>1252</v>
      </c>
      <c r="F408" s="25" t="s">
        <v>1253</v>
      </c>
      <c r="G408" s="17">
        <f t="shared" si="30"/>
        <v>33.96</v>
      </c>
      <c r="H408" s="20">
        <f t="shared" si="31"/>
        <v>2623.83</v>
      </c>
      <c r="I408" s="20">
        <f t="shared" si="32"/>
        <v>2922.6800000000003</v>
      </c>
      <c r="J408" s="20">
        <f t="shared" si="33"/>
        <v>3411.8</v>
      </c>
      <c r="K408" s="20">
        <f t="shared" si="34"/>
        <v>4497.77</v>
      </c>
    </row>
    <row r="409" spans="1:11" s="11" customFormat="1" ht="14.25" customHeight="1">
      <c r="A409" s="25" t="s">
        <v>1206</v>
      </c>
      <c r="B409" s="25">
        <v>16</v>
      </c>
      <c r="C409" s="25" t="s">
        <v>1254</v>
      </c>
      <c r="D409" s="25" t="s">
        <v>15</v>
      </c>
      <c r="E409" s="25" t="s">
        <v>1255</v>
      </c>
      <c r="F409" s="25" t="s">
        <v>55</v>
      </c>
      <c r="G409" s="17">
        <f t="shared" si="30"/>
        <v>33.86</v>
      </c>
      <c r="H409" s="20">
        <f t="shared" si="31"/>
        <v>2619.17</v>
      </c>
      <c r="I409" s="20">
        <f t="shared" si="32"/>
        <v>2918.02</v>
      </c>
      <c r="J409" s="20">
        <f t="shared" si="33"/>
        <v>3407.14</v>
      </c>
      <c r="K409" s="20">
        <f t="shared" si="34"/>
        <v>4493.11</v>
      </c>
    </row>
    <row r="410" spans="1:11" s="11" customFormat="1" ht="14.25" customHeight="1">
      <c r="A410" s="25" t="s">
        <v>1206</v>
      </c>
      <c r="B410" s="25">
        <v>17</v>
      </c>
      <c r="C410" s="25" t="s">
        <v>1256</v>
      </c>
      <c r="D410" s="25" t="s">
        <v>15</v>
      </c>
      <c r="E410" s="25" t="s">
        <v>1257</v>
      </c>
      <c r="F410" s="25" t="s">
        <v>1258</v>
      </c>
      <c r="G410" s="17">
        <f t="shared" si="30"/>
        <v>32.86</v>
      </c>
      <c r="H410" s="20">
        <f t="shared" si="31"/>
        <v>2570.56</v>
      </c>
      <c r="I410" s="20">
        <f t="shared" si="32"/>
        <v>2869.4100000000003</v>
      </c>
      <c r="J410" s="20">
        <f t="shared" si="33"/>
        <v>3358.53</v>
      </c>
      <c r="K410" s="20">
        <f t="shared" si="34"/>
        <v>4444.5</v>
      </c>
    </row>
    <row r="411" spans="1:11" s="11" customFormat="1" ht="14.25" customHeight="1">
      <c r="A411" s="25" t="s">
        <v>1206</v>
      </c>
      <c r="B411" s="25">
        <v>18</v>
      </c>
      <c r="C411" s="25" t="s">
        <v>1259</v>
      </c>
      <c r="D411" s="25" t="s">
        <v>15</v>
      </c>
      <c r="E411" s="25" t="s">
        <v>1260</v>
      </c>
      <c r="F411" s="25" t="s">
        <v>1261</v>
      </c>
      <c r="G411" s="17">
        <f t="shared" si="30"/>
        <v>32.7</v>
      </c>
      <c r="H411" s="20">
        <f t="shared" si="31"/>
        <v>2562.99</v>
      </c>
      <c r="I411" s="20">
        <f t="shared" si="32"/>
        <v>2861.84</v>
      </c>
      <c r="J411" s="20">
        <f t="shared" si="33"/>
        <v>3350.96</v>
      </c>
      <c r="K411" s="20">
        <f t="shared" si="34"/>
        <v>4436.929999999999</v>
      </c>
    </row>
    <row r="412" spans="1:11" s="11" customFormat="1" ht="14.25" customHeight="1">
      <c r="A412" s="25" t="s">
        <v>1206</v>
      </c>
      <c r="B412" s="25">
        <v>19</v>
      </c>
      <c r="C412" s="25" t="s">
        <v>1262</v>
      </c>
      <c r="D412" s="25" t="s">
        <v>15</v>
      </c>
      <c r="E412" s="25" t="s">
        <v>1263</v>
      </c>
      <c r="F412" s="25" t="s">
        <v>1264</v>
      </c>
      <c r="G412" s="17">
        <f t="shared" si="30"/>
        <v>32.43</v>
      </c>
      <c r="H412" s="20">
        <f t="shared" si="31"/>
        <v>2549.68</v>
      </c>
      <c r="I412" s="20">
        <f t="shared" si="32"/>
        <v>2848.53</v>
      </c>
      <c r="J412" s="20">
        <f t="shared" si="33"/>
        <v>3337.65</v>
      </c>
      <c r="K412" s="20">
        <f t="shared" si="34"/>
        <v>4423.620000000001</v>
      </c>
    </row>
    <row r="413" spans="1:11" s="11" customFormat="1" ht="14.25" customHeight="1">
      <c r="A413" s="25" t="s">
        <v>1206</v>
      </c>
      <c r="B413" s="25">
        <v>20</v>
      </c>
      <c r="C413" s="25" t="s">
        <v>1265</v>
      </c>
      <c r="D413" s="25" t="s">
        <v>15</v>
      </c>
      <c r="E413" s="25" t="s">
        <v>1266</v>
      </c>
      <c r="F413" s="25" t="s">
        <v>712</v>
      </c>
      <c r="G413" s="17">
        <f t="shared" si="30"/>
        <v>32.27</v>
      </c>
      <c r="H413" s="20">
        <f t="shared" si="31"/>
        <v>2542.25</v>
      </c>
      <c r="I413" s="20">
        <f t="shared" si="32"/>
        <v>2841.1</v>
      </c>
      <c r="J413" s="20">
        <f t="shared" si="33"/>
        <v>3330.22</v>
      </c>
      <c r="K413" s="20">
        <f t="shared" si="34"/>
        <v>4416.1900000000005</v>
      </c>
    </row>
    <row r="414" spans="1:11" s="11" customFormat="1" ht="14.25" customHeight="1">
      <c r="A414" s="25" t="s">
        <v>1206</v>
      </c>
      <c r="B414" s="25">
        <v>21</v>
      </c>
      <c r="C414" s="25" t="s">
        <v>1267</v>
      </c>
      <c r="D414" s="25" t="s">
        <v>15</v>
      </c>
      <c r="E414" s="25" t="s">
        <v>1268</v>
      </c>
      <c r="F414" s="25" t="s">
        <v>1269</v>
      </c>
      <c r="G414" s="17">
        <f t="shared" si="30"/>
        <v>33.04</v>
      </c>
      <c r="H414" s="20">
        <f t="shared" si="31"/>
        <v>2579.46</v>
      </c>
      <c r="I414" s="20">
        <f t="shared" si="32"/>
        <v>2878.3100000000004</v>
      </c>
      <c r="J414" s="20">
        <f t="shared" si="33"/>
        <v>3367.4300000000003</v>
      </c>
      <c r="K414" s="20">
        <f t="shared" si="34"/>
        <v>4453.400000000001</v>
      </c>
    </row>
    <row r="415" spans="1:11" s="11" customFormat="1" ht="14.25" customHeight="1">
      <c r="A415" s="25" t="s">
        <v>1206</v>
      </c>
      <c r="B415" s="25">
        <v>22</v>
      </c>
      <c r="C415" s="25" t="s">
        <v>1270</v>
      </c>
      <c r="D415" s="25" t="s">
        <v>15</v>
      </c>
      <c r="E415" s="25" t="s">
        <v>1271</v>
      </c>
      <c r="F415" s="25" t="s">
        <v>1272</v>
      </c>
      <c r="G415" s="17">
        <f t="shared" si="30"/>
        <v>33.09</v>
      </c>
      <c r="H415" s="20">
        <f t="shared" si="31"/>
        <v>2581.5600000000004</v>
      </c>
      <c r="I415" s="20">
        <f t="shared" si="32"/>
        <v>2880.4100000000003</v>
      </c>
      <c r="J415" s="20">
        <f t="shared" si="33"/>
        <v>3369.53</v>
      </c>
      <c r="K415" s="20">
        <f t="shared" si="34"/>
        <v>4455.5</v>
      </c>
    </row>
    <row r="416" spans="1:11" s="11" customFormat="1" ht="14.25" customHeight="1">
      <c r="A416" s="25" t="s">
        <v>1206</v>
      </c>
      <c r="B416" s="25">
        <v>23</v>
      </c>
      <c r="C416" s="25" t="s">
        <v>1273</v>
      </c>
      <c r="D416" s="25" t="s">
        <v>15</v>
      </c>
      <c r="E416" s="25" t="s">
        <v>1274</v>
      </c>
      <c r="F416" s="25" t="s">
        <v>1275</v>
      </c>
      <c r="G416" s="17">
        <f t="shared" si="30"/>
        <v>31.87</v>
      </c>
      <c r="H416" s="20">
        <f t="shared" si="31"/>
        <v>2522.77</v>
      </c>
      <c r="I416" s="20">
        <f t="shared" si="32"/>
        <v>2821.62</v>
      </c>
      <c r="J416" s="20">
        <f t="shared" si="33"/>
        <v>3310.74</v>
      </c>
      <c r="K416" s="20">
        <f t="shared" si="34"/>
        <v>4396.71</v>
      </c>
    </row>
    <row r="417" spans="1:11" s="11" customFormat="1" ht="14.25" customHeight="1">
      <c r="A417" s="25" t="s">
        <v>1276</v>
      </c>
      <c r="B417" s="25">
        <v>0</v>
      </c>
      <c r="C417" s="25" t="s">
        <v>1277</v>
      </c>
      <c r="D417" s="25" t="s">
        <v>15</v>
      </c>
      <c r="E417" s="25" t="s">
        <v>1278</v>
      </c>
      <c r="F417" s="25" t="s">
        <v>1279</v>
      </c>
      <c r="G417" s="17">
        <f t="shared" si="30"/>
        <v>25.65</v>
      </c>
      <c r="H417" s="20">
        <f t="shared" si="31"/>
        <v>2221.77</v>
      </c>
      <c r="I417" s="20">
        <f t="shared" si="32"/>
        <v>2520.6200000000003</v>
      </c>
      <c r="J417" s="20">
        <f t="shared" si="33"/>
        <v>3009.7400000000002</v>
      </c>
      <c r="K417" s="20">
        <f t="shared" si="34"/>
        <v>4095.7100000000005</v>
      </c>
    </row>
    <row r="418" spans="1:11" s="11" customFormat="1" ht="14.25" customHeight="1">
      <c r="A418" s="25" t="s">
        <v>1276</v>
      </c>
      <c r="B418" s="25">
        <v>1</v>
      </c>
      <c r="C418" s="25" t="s">
        <v>1280</v>
      </c>
      <c r="D418" s="25" t="s">
        <v>15</v>
      </c>
      <c r="E418" s="25" t="s">
        <v>1281</v>
      </c>
      <c r="F418" s="25" t="s">
        <v>1282</v>
      </c>
      <c r="G418" s="17">
        <f t="shared" si="30"/>
        <v>22.52</v>
      </c>
      <c r="H418" s="20">
        <f t="shared" si="31"/>
        <v>2070.3</v>
      </c>
      <c r="I418" s="20">
        <f t="shared" si="32"/>
        <v>2369.15</v>
      </c>
      <c r="J418" s="20">
        <f t="shared" si="33"/>
        <v>2858.27</v>
      </c>
      <c r="K418" s="20">
        <f t="shared" si="34"/>
        <v>3944.2400000000002</v>
      </c>
    </row>
    <row r="419" spans="1:11" s="11" customFormat="1" ht="14.25" customHeight="1">
      <c r="A419" s="25" t="s">
        <v>1276</v>
      </c>
      <c r="B419" s="25">
        <v>2</v>
      </c>
      <c r="C419" s="25" t="s">
        <v>1283</v>
      </c>
      <c r="D419" s="25" t="s">
        <v>15</v>
      </c>
      <c r="E419" s="25" t="s">
        <v>1284</v>
      </c>
      <c r="F419" s="25" t="s">
        <v>1285</v>
      </c>
      <c r="G419" s="17">
        <f t="shared" si="30"/>
        <v>21.3</v>
      </c>
      <c r="H419" s="20">
        <f t="shared" si="31"/>
        <v>2011.1899999999998</v>
      </c>
      <c r="I419" s="20">
        <f t="shared" si="32"/>
        <v>2310.0400000000004</v>
      </c>
      <c r="J419" s="20">
        <f t="shared" si="33"/>
        <v>2799.1600000000003</v>
      </c>
      <c r="K419" s="20">
        <f t="shared" si="34"/>
        <v>3885.13</v>
      </c>
    </row>
    <row r="420" spans="1:11" s="11" customFormat="1" ht="14.25" customHeight="1">
      <c r="A420" s="25" t="s">
        <v>1276</v>
      </c>
      <c r="B420" s="25">
        <v>3</v>
      </c>
      <c r="C420" s="25" t="s">
        <v>1286</v>
      </c>
      <c r="D420" s="25" t="s">
        <v>15</v>
      </c>
      <c r="E420" s="25" t="s">
        <v>1287</v>
      </c>
      <c r="F420" s="25" t="s">
        <v>1288</v>
      </c>
      <c r="G420" s="17">
        <f t="shared" si="30"/>
        <v>20.58</v>
      </c>
      <c r="H420" s="20">
        <f t="shared" si="31"/>
        <v>1976.55</v>
      </c>
      <c r="I420" s="20">
        <f t="shared" si="32"/>
        <v>2275.4</v>
      </c>
      <c r="J420" s="20">
        <f t="shared" si="33"/>
        <v>2764.52</v>
      </c>
      <c r="K420" s="20">
        <f t="shared" si="34"/>
        <v>3850.49</v>
      </c>
    </row>
    <row r="421" spans="1:11" s="11" customFormat="1" ht="14.25" customHeight="1">
      <c r="A421" s="25" t="s">
        <v>1276</v>
      </c>
      <c r="B421" s="25">
        <v>4</v>
      </c>
      <c r="C421" s="25" t="s">
        <v>1289</v>
      </c>
      <c r="D421" s="25" t="s">
        <v>15</v>
      </c>
      <c r="E421" s="25" t="s">
        <v>1290</v>
      </c>
      <c r="F421" s="25" t="s">
        <v>1291</v>
      </c>
      <c r="G421" s="17">
        <f t="shared" si="30"/>
        <v>20.22</v>
      </c>
      <c r="H421" s="20">
        <f t="shared" si="31"/>
        <v>1959.15</v>
      </c>
      <c r="I421" s="20">
        <f t="shared" si="32"/>
        <v>2258</v>
      </c>
      <c r="J421" s="20">
        <f t="shared" si="33"/>
        <v>2747.12</v>
      </c>
      <c r="K421" s="20">
        <f t="shared" si="34"/>
        <v>3833.0899999999997</v>
      </c>
    </row>
    <row r="422" spans="1:11" s="11" customFormat="1" ht="14.25" customHeight="1">
      <c r="A422" s="25" t="s">
        <v>1276</v>
      </c>
      <c r="B422" s="25">
        <v>5</v>
      </c>
      <c r="C422" s="25" t="s">
        <v>1292</v>
      </c>
      <c r="D422" s="25" t="s">
        <v>1293</v>
      </c>
      <c r="E422" s="25" t="s">
        <v>15</v>
      </c>
      <c r="F422" s="25" t="s">
        <v>1294</v>
      </c>
      <c r="G422" s="17">
        <f t="shared" si="30"/>
        <v>20.21</v>
      </c>
      <c r="H422" s="20">
        <f t="shared" si="31"/>
        <v>1958.68</v>
      </c>
      <c r="I422" s="20">
        <f t="shared" si="32"/>
        <v>2257.53</v>
      </c>
      <c r="J422" s="20">
        <f t="shared" si="33"/>
        <v>2746.65</v>
      </c>
      <c r="K422" s="20">
        <f t="shared" si="34"/>
        <v>3832.62</v>
      </c>
    </row>
    <row r="423" spans="1:11" s="11" customFormat="1" ht="14.25" customHeight="1">
      <c r="A423" s="25" t="s">
        <v>1276</v>
      </c>
      <c r="B423" s="25">
        <v>6</v>
      </c>
      <c r="C423" s="25" t="s">
        <v>1295</v>
      </c>
      <c r="D423" s="25" t="s">
        <v>1296</v>
      </c>
      <c r="E423" s="25" t="s">
        <v>15</v>
      </c>
      <c r="F423" s="25" t="s">
        <v>1297</v>
      </c>
      <c r="G423" s="17">
        <f t="shared" si="30"/>
        <v>22.01</v>
      </c>
      <c r="H423" s="20">
        <f t="shared" si="31"/>
        <v>2045.45</v>
      </c>
      <c r="I423" s="20">
        <f t="shared" si="32"/>
        <v>2344.3</v>
      </c>
      <c r="J423" s="20">
        <f t="shared" si="33"/>
        <v>2833.42</v>
      </c>
      <c r="K423" s="20">
        <f t="shared" si="34"/>
        <v>3919.3900000000003</v>
      </c>
    </row>
    <row r="424" spans="1:11" s="11" customFormat="1" ht="14.25" customHeight="1">
      <c r="A424" s="25" t="s">
        <v>1276</v>
      </c>
      <c r="B424" s="25">
        <v>7</v>
      </c>
      <c r="C424" s="25" t="s">
        <v>1298</v>
      </c>
      <c r="D424" s="25" t="s">
        <v>1299</v>
      </c>
      <c r="E424" s="25" t="s">
        <v>15</v>
      </c>
      <c r="F424" s="25" t="s">
        <v>1300</v>
      </c>
      <c r="G424" s="17">
        <f t="shared" si="30"/>
        <v>29.06</v>
      </c>
      <c r="H424" s="20">
        <f t="shared" si="31"/>
        <v>2386.8799999999997</v>
      </c>
      <c r="I424" s="20">
        <f t="shared" si="32"/>
        <v>2685.73</v>
      </c>
      <c r="J424" s="20">
        <f t="shared" si="33"/>
        <v>3174.85</v>
      </c>
      <c r="K424" s="20">
        <f t="shared" si="34"/>
        <v>4260.820000000001</v>
      </c>
    </row>
    <row r="425" spans="1:11" s="11" customFormat="1" ht="14.25" customHeight="1">
      <c r="A425" s="25" t="s">
        <v>1276</v>
      </c>
      <c r="B425" s="25">
        <v>8</v>
      </c>
      <c r="C425" s="25" t="s">
        <v>1301</v>
      </c>
      <c r="D425" s="25" t="s">
        <v>15</v>
      </c>
      <c r="E425" s="25" t="s">
        <v>1302</v>
      </c>
      <c r="F425" s="25" t="s">
        <v>1303</v>
      </c>
      <c r="G425" s="17">
        <f t="shared" si="30"/>
        <v>32.93</v>
      </c>
      <c r="H425" s="20">
        <f t="shared" si="31"/>
        <v>2573.85</v>
      </c>
      <c r="I425" s="20">
        <f t="shared" si="32"/>
        <v>2872.7000000000003</v>
      </c>
      <c r="J425" s="20">
        <f t="shared" si="33"/>
        <v>3361.82</v>
      </c>
      <c r="K425" s="20">
        <f t="shared" si="34"/>
        <v>4447.790000000001</v>
      </c>
    </row>
    <row r="426" spans="1:11" s="11" customFormat="1" ht="14.25" customHeight="1">
      <c r="A426" s="25" t="s">
        <v>1276</v>
      </c>
      <c r="B426" s="25">
        <v>9</v>
      </c>
      <c r="C426" s="25" t="s">
        <v>1304</v>
      </c>
      <c r="D426" s="25" t="s">
        <v>15</v>
      </c>
      <c r="E426" s="25" t="s">
        <v>1305</v>
      </c>
      <c r="F426" s="25" t="s">
        <v>1306</v>
      </c>
      <c r="G426" s="17">
        <f t="shared" si="30"/>
        <v>33.64</v>
      </c>
      <c r="H426" s="20">
        <f t="shared" si="31"/>
        <v>2608.2</v>
      </c>
      <c r="I426" s="20">
        <f t="shared" si="32"/>
        <v>2907.0499999999997</v>
      </c>
      <c r="J426" s="20">
        <f t="shared" si="33"/>
        <v>3396.1699999999996</v>
      </c>
      <c r="K426" s="20">
        <f t="shared" si="34"/>
        <v>4482.14</v>
      </c>
    </row>
    <row r="427" spans="1:11" s="11" customFormat="1" ht="14.25" customHeight="1">
      <c r="A427" s="25" t="s">
        <v>1276</v>
      </c>
      <c r="B427" s="25">
        <v>10</v>
      </c>
      <c r="C427" s="25" t="s">
        <v>1307</v>
      </c>
      <c r="D427" s="25" t="s">
        <v>15</v>
      </c>
      <c r="E427" s="25" t="s">
        <v>1308</v>
      </c>
      <c r="F427" s="25" t="s">
        <v>1309</v>
      </c>
      <c r="G427" s="17">
        <f t="shared" si="30"/>
        <v>34.73</v>
      </c>
      <c r="H427" s="20">
        <f t="shared" si="31"/>
        <v>2661.21</v>
      </c>
      <c r="I427" s="20">
        <f t="shared" si="32"/>
        <v>2960.06</v>
      </c>
      <c r="J427" s="20">
        <f t="shared" si="33"/>
        <v>3449.18</v>
      </c>
      <c r="K427" s="20">
        <f t="shared" si="34"/>
        <v>4535.15</v>
      </c>
    </row>
    <row r="428" spans="1:11" s="11" customFormat="1" ht="14.25" customHeight="1">
      <c r="A428" s="25" t="s">
        <v>1276</v>
      </c>
      <c r="B428" s="25">
        <v>11</v>
      </c>
      <c r="C428" s="25" t="s">
        <v>1310</v>
      </c>
      <c r="D428" s="25" t="s">
        <v>15</v>
      </c>
      <c r="E428" s="25" t="s">
        <v>1311</v>
      </c>
      <c r="F428" s="25" t="s">
        <v>37</v>
      </c>
      <c r="G428" s="17">
        <f t="shared" si="30"/>
        <v>33.93</v>
      </c>
      <c r="H428" s="20">
        <f t="shared" si="31"/>
        <v>2622.29</v>
      </c>
      <c r="I428" s="20">
        <f t="shared" si="32"/>
        <v>2921.14</v>
      </c>
      <c r="J428" s="20">
        <f t="shared" si="33"/>
        <v>3410.2599999999998</v>
      </c>
      <c r="K428" s="20">
        <f t="shared" si="34"/>
        <v>4496.2300000000005</v>
      </c>
    </row>
    <row r="429" spans="1:11" s="11" customFormat="1" ht="14.25" customHeight="1">
      <c r="A429" s="25" t="s">
        <v>1276</v>
      </c>
      <c r="B429" s="25">
        <v>12</v>
      </c>
      <c r="C429" s="25" t="s">
        <v>1312</v>
      </c>
      <c r="D429" s="25" t="s">
        <v>15</v>
      </c>
      <c r="E429" s="25" t="s">
        <v>1313</v>
      </c>
      <c r="F429" s="25" t="s">
        <v>1314</v>
      </c>
      <c r="G429" s="17">
        <f t="shared" si="30"/>
        <v>33.88</v>
      </c>
      <c r="H429" s="20">
        <f t="shared" si="31"/>
        <v>2620.26</v>
      </c>
      <c r="I429" s="20">
        <f t="shared" si="32"/>
        <v>2919.1100000000006</v>
      </c>
      <c r="J429" s="20">
        <f t="shared" si="33"/>
        <v>3408.2300000000005</v>
      </c>
      <c r="K429" s="20">
        <f t="shared" si="34"/>
        <v>4494.2</v>
      </c>
    </row>
    <row r="430" spans="1:11" s="11" customFormat="1" ht="14.25" customHeight="1">
      <c r="A430" s="25" t="s">
        <v>1276</v>
      </c>
      <c r="B430" s="25">
        <v>13</v>
      </c>
      <c r="C430" s="25" t="s">
        <v>1315</v>
      </c>
      <c r="D430" s="25" t="s">
        <v>15</v>
      </c>
      <c r="E430" s="25" t="s">
        <v>1316</v>
      </c>
      <c r="F430" s="25" t="s">
        <v>1317</v>
      </c>
      <c r="G430" s="17">
        <f t="shared" si="30"/>
        <v>34.56</v>
      </c>
      <c r="H430" s="20">
        <f t="shared" si="31"/>
        <v>2653.1</v>
      </c>
      <c r="I430" s="20">
        <f t="shared" si="32"/>
        <v>2951.9500000000003</v>
      </c>
      <c r="J430" s="20">
        <f t="shared" si="33"/>
        <v>3441.07</v>
      </c>
      <c r="K430" s="20">
        <f t="shared" si="34"/>
        <v>4527.04</v>
      </c>
    </row>
    <row r="431" spans="1:11" s="11" customFormat="1" ht="14.25" customHeight="1">
      <c r="A431" s="25" t="s">
        <v>1276</v>
      </c>
      <c r="B431" s="25">
        <v>14</v>
      </c>
      <c r="C431" s="25" t="s">
        <v>1318</v>
      </c>
      <c r="D431" s="25" t="s">
        <v>15</v>
      </c>
      <c r="E431" s="25" t="s">
        <v>1319</v>
      </c>
      <c r="F431" s="25" t="s">
        <v>1320</v>
      </c>
      <c r="G431" s="17">
        <f t="shared" si="30"/>
        <v>34.67</v>
      </c>
      <c r="H431" s="20">
        <f t="shared" si="31"/>
        <v>2658.15</v>
      </c>
      <c r="I431" s="20">
        <f t="shared" si="32"/>
        <v>2957</v>
      </c>
      <c r="J431" s="20">
        <f t="shared" si="33"/>
        <v>3446.12</v>
      </c>
      <c r="K431" s="20">
        <f t="shared" si="34"/>
        <v>4532.09</v>
      </c>
    </row>
    <row r="432" spans="1:11" s="11" customFormat="1" ht="14.25" customHeight="1">
      <c r="A432" s="25" t="s">
        <v>1276</v>
      </c>
      <c r="B432" s="25">
        <v>15</v>
      </c>
      <c r="C432" s="25" t="s">
        <v>1321</v>
      </c>
      <c r="D432" s="25" t="s">
        <v>15</v>
      </c>
      <c r="E432" s="25" t="s">
        <v>1322</v>
      </c>
      <c r="F432" s="25" t="s">
        <v>1323</v>
      </c>
      <c r="G432" s="17">
        <f t="shared" si="30"/>
        <v>34.48</v>
      </c>
      <c r="H432" s="20">
        <f t="shared" si="31"/>
        <v>2648.9100000000003</v>
      </c>
      <c r="I432" s="20">
        <f t="shared" si="32"/>
        <v>2947.76</v>
      </c>
      <c r="J432" s="20">
        <f t="shared" si="33"/>
        <v>3436.88</v>
      </c>
      <c r="K432" s="20">
        <f t="shared" si="34"/>
        <v>4522.849999999999</v>
      </c>
    </row>
    <row r="433" spans="1:11" s="11" customFormat="1" ht="14.25" customHeight="1">
      <c r="A433" s="25" t="s">
        <v>1276</v>
      </c>
      <c r="B433" s="25">
        <v>16</v>
      </c>
      <c r="C433" s="25" t="s">
        <v>1324</v>
      </c>
      <c r="D433" s="25" t="s">
        <v>15</v>
      </c>
      <c r="E433" s="25" t="s">
        <v>1325</v>
      </c>
      <c r="F433" s="25" t="s">
        <v>1326</v>
      </c>
      <c r="G433" s="17">
        <f t="shared" si="30"/>
        <v>34.29</v>
      </c>
      <c r="H433" s="20">
        <f t="shared" si="31"/>
        <v>2639.9700000000003</v>
      </c>
      <c r="I433" s="20">
        <f t="shared" si="32"/>
        <v>2938.82</v>
      </c>
      <c r="J433" s="20">
        <f t="shared" si="33"/>
        <v>3427.94</v>
      </c>
      <c r="K433" s="20">
        <f t="shared" si="34"/>
        <v>4513.91</v>
      </c>
    </row>
    <row r="434" spans="1:11" s="11" customFormat="1" ht="14.25" customHeight="1">
      <c r="A434" s="25" t="s">
        <v>1276</v>
      </c>
      <c r="B434" s="25">
        <v>17</v>
      </c>
      <c r="C434" s="25" t="s">
        <v>1327</v>
      </c>
      <c r="D434" s="25" t="s">
        <v>15</v>
      </c>
      <c r="E434" s="25" t="s">
        <v>1328</v>
      </c>
      <c r="F434" s="25" t="s">
        <v>1329</v>
      </c>
      <c r="G434" s="17">
        <f t="shared" si="30"/>
        <v>33.14</v>
      </c>
      <c r="H434" s="20">
        <f t="shared" si="31"/>
        <v>2584.27</v>
      </c>
      <c r="I434" s="20">
        <f t="shared" si="32"/>
        <v>2883.1200000000003</v>
      </c>
      <c r="J434" s="20">
        <f t="shared" si="33"/>
        <v>3372.2400000000002</v>
      </c>
      <c r="K434" s="20">
        <f t="shared" si="34"/>
        <v>4458.21</v>
      </c>
    </row>
    <row r="435" spans="1:11" s="11" customFormat="1" ht="14.25" customHeight="1">
      <c r="A435" s="25" t="s">
        <v>1276</v>
      </c>
      <c r="B435" s="25">
        <v>18</v>
      </c>
      <c r="C435" s="25" t="s">
        <v>1330</v>
      </c>
      <c r="D435" s="25" t="s">
        <v>15</v>
      </c>
      <c r="E435" s="25" t="s">
        <v>1331</v>
      </c>
      <c r="F435" s="25" t="s">
        <v>1332</v>
      </c>
      <c r="G435" s="17">
        <f t="shared" si="30"/>
        <v>32.85</v>
      </c>
      <c r="H435" s="20">
        <f t="shared" si="31"/>
        <v>2570.0899999999997</v>
      </c>
      <c r="I435" s="20">
        <f t="shared" si="32"/>
        <v>2868.94</v>
      </c>
      <c r="J435" s="20">
        <f t="shared" si="33"/>
        <v>3358.06</v>
      </c>
      <c r="K435" s="20">
        <f t="shared" si="34"/>
        <v>4444.030000000001</v>
      </c>
    </row>
    <row r="436" spans="1:11" s="11" customFormat="1" ht="14.25" customHeight="1">
      <c r="A436" s="25" t="s">
        <v>1276</v>
      </c>
      <c r="B436" s="25">
        <v>19</v>
      </c>
      <c r="C436" s="25" t="s">
        <v>1333</v>
      </c>
      <c r="D436" s="25" t="s">
        <v>15</v>
      </c>
      <c r="E436" s="25" t="s">
        <v>1334</v>
      </c>
      <c r="F436" s="25" t="s">
        <v>1335</v>
      </c>
      <c r="G436" s="17">
        <f t="shared" si="30"/>
        <v>32.88</v>
      </c>
      <c r="H436" s="20">
        <f t="shared" si="31"/>
        <v>2571.42</v>
      </c>
      <c r="I436" s="20">
        <f t="shared" si="32"/>
        <v>2870.2700000000004</v>
      </c>
      <c r="J436" s="20">
        <f t="shared" si="33"/>
        <v>3359.3900000000003</v>
      </c>
      <c r="K436" s="20">
        <f t="shared" si="34"/>
        <v>4445.36</v>
      </c>
    </row>
    <row r="437" spans="1:11" s="11" customFormat="1" ht="14.25" customHeight="1">
      <c r="A437" s="25" t="s">
        <v>1276</v>
      </c>
      <c r="B437" s="25">
        <v>20</v>
      </c>
      <c r="C437" s="25" t="s">
        <v>1336</v>
      </c>
      <c r="D437" s="25" t="s">
        <v>15</v>
      </c>
      <c r="E437" s="25" t="s">
        <v>36</v>
      </c>
      <c r="F437" s="25" t="s">
        <v>1337</v>
      </c>
      <c r="G437" s="17">
        <f t="shared" si="30"/>
        <v>32.44</v>
      </c>
      <c r="H437" s="20">
        <f t="shared" si="31"/>
        <v>2550.3700000000003</v>
      </c>
      <c r="I437" s="20">
        <f t="shared" si="32"/>
        <v>2849.2200000000003</v>
      </c>
      <c r="J437" s="20">
        <f t="shared" si="33"/>
        <v>3338.34</v>
      </c>
      <c r="K437" s="20">
        <f t="shared" si="34"/>
        <v>4424.3099999999995</v>
      </c>
    </row>
    <row r="438" spans="1:11" s="11" customFormat="1" ht="14.25" customHeight="1">
      <c r="A438" s="25" t="s">
        <v>1276</v>
      </c>
      <c r="B438" s="25">
        <v>21</v>
      </c>
      <c r="C438" s="25" t="s">
        <v>1338</v>
      </c>
      <c r="D438" s="25" t="s">
        <v>15</v>
      </c>
      <c r="E438" s="25" t="s">
        <v>1339</v>
      </c>
      <c r="F438" s="25" t="s">
        <v>1340</v>
      </c>
      <c r="G438" s="17">
        <f t="shared" si="30"/>
        <v>34.17</v>
      </c>
      <c r="H438" s="20">
        <f t="shared" si="31"/>
        <v>2634.2200000000003</v>
      </c>
      <c r="I438" s="20">
        <f t="shared" si="32"/>
        <v>2933.07</v>
      </c>
      <c r="J438" s="20">
        <f t="shared" si="33"/>
        <v>3422.19</v>
      </c>
      <c r="K438" s="20">
        <f t="shared" si="34"/>
        <v>4508.16</v>
      </c>
    </row>
    <row r="439" spans="1:11" s="11" customFormat="1" ht="14.25" customHeight="1">
      <c r="A439" s="25" t="s">
        <v>1276</v>
      </c>
      <c r="B439" s="25">
        <v>22</v>
      </c>
      <c r="C439" s="25" t="s">
        <v>1341</v>
      </c>
      <c r="D439" s="25" t="s">
        <v>15</v>
      </c>
      <c r="E439" s="25" t="s">
        <v>1342</v>
      </c>
      <c r="F439" s="25" t="s">
        <v>1343</v>
      </c>
      <c r="G439" s="17">
        <f t="shared" si="30"/>
        <v>33.32</v>
      </c>
      <c r="H439" s="20">
        <f t="shared" si="31"/>
        <v>2592.82</v>
      </c>
      <c r="I439" s="20">
        <f t="shared" si="32"/>
        <v>2891.6700000000005</v>
      </c>
      <c r="J439" s="20">
        <f t="shared" si="33"/>
        <v>3380.7900000000004</v>
      </c>
      <c r="K439" s="20">
        <f t="shared" si="34"/>
        <v>4466.76</v>
      </c>
    </row>
    <row r="440" spans="1:11" s="11" customFormat="1" ht="14.25" customHeight="1">
      <c r="A440" s="25" t="s">
        <v>1276</v>
      </c>
      <c r="B440" s="25">
        <v>23</v>
      </c>
      <c r="C440" s="25" t="s">
        <v>1344</v>
      </c>
      <c r="D440" s="25" t="s">
        <v>15</v>
      </c>
      <c r="E440" s="25" t="s">
        <v>1345</v>
      </c>
      <c r="F440" s="25" t="s">
        <v>1346</v>
      </c>
      <c r="G440" s="17">
        <f t="shared" si="30"/>
        <v>32.55</v>
      </c>
      <c r="H440" s="20">
        <f t="shared" si="31"/>
        <v>2555.7200000000003</v>
      </c>
      <c r="I440" s="20">
        <f t="shared" si="32"/>
        <v>2854.5700000000006</v>
      </c>
      <c r="J440" s="20">
        <f t="shared" si="33"/>
        <v>3343.6900000000005</v>
      </c>
      <c r="K440" s="20">
        <f t="shared" si="34"/>
        <v>4429.660000000001</v>
      </c>
    </row>
    <row r="441" spans="1:11" s="11" customFormat="1" ht="14.25" customHeight="1">
      <c r="A441" s="25" t="s">
        <v>1347</v>
      </c>
      <c r="B441" s="25">
        <v>0</v>
      </c>
      <c r="C441" s="25" t="s">
        <v>1348</v>
      </c>
      <c r="D441" s="25" t="s">
        <v>15</v>
      </c>
      <c r="E441" s="25" t="s">
        <v>1349</v>
      </c>
      <c r="F441" s="25" t="s">
        <v>1350</v>
      </c>
      <c r="G441" s="17">
        <f t="shared" si="30"/>
        <v>23.83</v>
      </c>
      <c r="H441" s="20">
        <f t="shared" si="31"/>
        <v>2133.91</v>
      </c>
      <c r="I441" s="20">
        <f t="shared" si="32"/>
        <v>2432.76</v>
      </c>
      <c r="J441" s="20">
        <f t="shared" si="33"/>
        <v>2921.88</v>
      </c>
      <c r="K441" s="20">
        <f t="shared" si="34"/>
        <v>4007.85</v>
      </c>
    </row>
    <row r="442" spans="1:11" s="11" customFormat="1" ht="14.25" customHeight="1">
      <c r="A442" s="25" t="s">
        <v>1347</v>
      </c>
      <c r="B442" s="25">
        <v>1</v>
      </c>
      <c r="C442" s="25" t="s">
        <v>1351</v>
      </c>
      <c r="D442" s="25" t="s">
        <v>15</v>
      </c>
      <c r="E442" s="25" t="s">
        <v>1352</v>
      </c>
      <c r="F442" s="25" t="s">
        <v>1353</v>
      </c>
      <c r="G442" s="17">
        <f t="shared" si="30"/>
        <v>20.49</v>
      </c>
      <c r="H442" s="20">
        <f t="shared" si="31"/>
        <v>1971.8700000000001</v>
      </c>
      <c r="I442" s="20">
        <f t="shared" si="32"/>
        <v>2270.72</v>
      </c>
      <c r="J442" s="20">
        <f t="shared" si="33"/>
        <v>2759.8399999999997</v>
      </c>
      <c r="K442" s="20">
        <f t="shared" si="34"/>
        <v>3845.81</v>
      </c>
    </row>
    <row r="443" spans="1:11" s="11" customFormat="1" ht="14.25" customHeight="1">
      <c r="A443" s="25" t="s">
        <v>1347</v>
      </c>
      <c r="B443" s="25">
        <v>2</v>
      </c>
      <c r="C443" s="25" t="s">
        <v>1354</v>
      </c>
      <c r="D443" s="25" t="s">
        <v>15</v>
      </c>
      <c r="E443" s="25" t="s">
        <v>1355</v>
      </c>
      <c r="F443" s="25" t="s">
        <v>1356</v>
      </c>
      <c r="G443" s="17">
        <f t="shared" si="30"/>
        <v>20.03</v>
      </c>
      <c r="H443" s="20">
        <f t="shared" si="31"/>
        <v>1949.8</v>
      </c>
      <c r="I443" s="20">
        <f t="shared" si="32"/>
        <v>2248.65</v>
      </c>
      <c r="J443" s="20">
        <f t="shared" si="33"/>
        <v>2737.77</v>
      </c>
      <c r="K443" s="20">
        <f t="shared" si="34"/>
        <v>3823.7400000000002</v>
      </c>
    </row>
    <row r="444" spans="1:11" s="11" customFormat="1" ht="14.25" customHeight="1">
      <c r="A444" s="25" t="s">
        <v>1347</v>
      </c>
      <c r="B444" s="25">
        <v>3</v>
      </c>
      <c r="C444" s="25" t="s">
        <v>1357</v>
      </c>
      <c r="D444" s="25" t="s">
        <v>15</v>
      </c>
      <c r="E444" s="25" t="s">
        <v>1358</v>
      </c>
      <c r="F444" s="25" t="s">
        <v>1359</v>
      </c>
      <c r="G444" s="17">
        <f t="shared" si="30"/>
        <v>19.65</v>
      </c>
      <c r="H444" s="20">
        <f t="shared" si="31"/>
        <v>1931.4500000000003</v>
      </c>
      <c r="I444" s="20">
        <f t="shared" si="32"/>
        <v>2230.3</v>
      </c>
      <c r="J444" s="20">
        <f t="shared" si="33"/>
        <v>2719.42</v>
      </c>
      <c r="K444" s="20">
        <f t="shared" si="34"/>
        <v>3805.3900000000003</v>
      </c>
    </row>
    <row r="445" spans="1:11" s="11" customFormat="1" ht="14.25" customHeight="1">
      <c r="A445" s="25" t="s">
        <v>1347</v>
      </c>
      <c r="B445" s="25">
        <v>4</v>
      </c>
      <c r="C445" s="25" t="s">
        <v>1360</v>
      </c>
      <c r="D445" s="25" t="s">
        <v>15</v>
      </c>
      <c r="E445" s="25" t="s">
        <v>1361</v>
      </c>
      <c r="F445" s="25" t="s">
        <v>1362</v>
      </c>
      <c r="G445" s="17">
        <f t="shared" si="30"/>
        <v>19.02</v>
      </c>
      <c r="H445" s="20">
        <f t="shared" si="31"/>
        <v>1900.74</v>
      </c>
      <c r="I445" s="20">
        <f t="shared" si="32"/>
        <v>2199.59</v>
      </c>
      <c r="J445" s="20">
        <f t="shared" si="33"/>
        <v>2688.71</v>
      </c>
      <c r="K445" s="20">
        <f t="shared" si="34"/>
        <v>3774.68</v>
      </c>
    </row>
    <row r="446" spans="1:11" s="11" customFormat="1" ht="14.25" customHeight="1">
      <c r="A446" s="25" t="s">
        <v>1347</v>
      </c>
      <c r="B446" s="25">
        <v>5</v>
      </c>
      <c r="C446" s="25" t="s">
        <v>1363</v>
      </c>
      <c r="D446" s="25" t="s">
        <v>15</v>
      </c>
      <c r="E446" s="25" t="s">
        <v>1364</v>
      </c>
      <c r="F446" s="25" t="s">
        <v>1365</v>
      </c>
      <c r="G446" s="17">
        <f t="shared" si="30"/>
        <v>19.06</v>
      </c>
      <c r="H446" s="20">
        <f t="shared" si="31"/>
        <v>1902.82</v>
      </c>
      <c r="I446" s="20">
        <f t="shared" si="32"/>
        <v>2201.67</v>
      </c>
      <c r="J446" s="20">
        <f t="shared" si="33"/>
        <v>2690.79</v>
      </c>
      <c r="K446" s="20">
        <f t="shared" si="34"/>
        <v>3776.7599999999998</v>
      </c>
    </row>
    <row r="447" spans="1:11" s="11" customFormat="1" ht="14.25" customHeight="1">
      <c r="A447" s="25" t="s">
        <v>1347</v>
      </c>
      <c r="B447" s="25">
        <v>6</v>
      </c>
      <c r="C447" s="25" t="s">
        <v>1366</v>
      </c>
      <c r="D447" s="25" t="s">
        <v>1367</v>
      </c>
      <c r="E447" s="25" t="s">
        <v>15</v>
      </c>
      <c r="F447" s="25" t="s">
        <v>1368</v>
      </c>
      <c r="G447" s="17">
        <f t="shared" si="30"/>
        <v>19.83</v>
      </c>
      <c r="H447" s="20">
        <f t="shared" si="31"/>
        <v>1940.1100000000001</v>
      </c>
      <c r="I447" s="20">
        <f t="shared" si="32"/>
        <v>2238.96</v>
      </c>
      <c r="J447" s="20">
        <f t="shared" si="33"/>
        <v>2728.08</v>
      </c>
      <c r="K447" s="20">
        <f t="shared" si="34"/>
        <v>3814.05</v>
      </c>
    </row>
    <row r="448" spans="1:11" s="11" customFormat="1" ht="14.25" customHeight="1">
      <c r="A448" s="25" t="s">
        <v>1347</v>
      </c>
      <c r="B448" s="25">
        <v>7</v>
      </c>
      <c r="C448" s="25" t="s">
        <v>1369</v>
      </c>
      <c r="D448" s="25" t="s">
        <v>1370</v>
      </c>
      <c r="E448" s="25" t="s">
        <v>15</v>
      </c>
      <c r="F448" s="25" t="s">
        <v>1371</v>
      </c>
      <c r="G448" s="17">
        <f t="shared" si="30"/>
        <v>25.69</v>
      </c>
      <c r="H448" s="20">
        <f t="shared" si="31"/>
        <v>2223.5400000000004</v>
      </c>
      <c r="I448" s="20">
        <f t="shared" si="32"/>
        <v>2522.3900000000003</v>
      </c>
      <c r="J448" s="20">
        <f t="shared" si="33"/>
        <v>3011.51</v>
      </c>
      <c r="K448" s="20">
        <f t="shared" si="34"/>
        <v>4097.48</v>
      </c>
    </row>
    <row r="449" spans="1:11" s="11" customFormat="1" ht="14.25" customHeight="1">
      <c r="A449" s="25" t="s">
        <v>1347</v>
      </c>
      <c r="B449" s="25">
        <v>8</v>
      </c>
      <c r="C449" s="25" t="s">
        <v>1372</v>
      </c>
      <c r="D449" s="25" t="s">
        <v>15</v>
      </c>
      <c r="E449" s="25" t="s">
        <v>1373</v>
      </c>
      <c r="F449" s="25" t="s">
        <v>1374</v>
      </c>
      <c r="G449" s="17">
        <f t="shared" si="30"/>
        <v>30.62</v>
      </c>
      <c r="H449" s="20">
        <f t="shared" si="31"/>
        <v>2462.4399999999996</v>
      </c>
      <c r="I449" s="20">
        <f t="shared" si="32"/>
        <v>2761.29</v>
      </c>
      <c r="J449" s="20">
        <f t="shared" si="33"/>
        <v>3250.41</v>
      </c>
      <c r="K449" s="20">
        <f t="shared" si="34"/>
        <v>4336.38</v>
      </c>
    </row>
    <row r="450" spans="1:11" s="11" customFormat="1" ht="14.25" customHeight="1">
      <c r="A450" s="25" t="s">
        <v>1347</v>
      </c>
      <c r="B450" s="25">
        <v>9</v>
      </c>
      <c r="C450" s="25" t="s">
        <v>1375</v>
      </c>
      <c r="D450" s="25" t="s">
        <v>15</v>
      </c>
      <c r="E450" s="25" t="s">
        <v>1376</v>
      </c>
      <c r="F450" s="25" t="s">
        <v>1377</v>
      </c>
      <c r="G450" s="17">
        <f t="shared" si="30"/>
        <v>32.04</v>
      </c>
      <c r="H450" s="20">
        <f t="shared" si="31"/>
        <v>2530.84</v>
      </c>
      <c r="I450" s="20">
        <f t="shared" si="32"/>
        <v>2829.69</v>
      </c>
      <c r="J450" s="20">
        <f t="shared" si="33"/>
        <v>3318.81</v>
      </c>
      <c r="K450" s="20">
        <f t="shared" si="34"/>
        <v>4404.78</v>
      </c>
    </row>
    <row r="451" spans="1:11" s="11" customFormat="1" ht="14.25" customHeight="1">
      <c r="A451" s="25" t="s">
        <v>1347</v>
      </c>
      <c r="B451" s="25">
        <v>10</v>
      </c>
      <c r="C451" s="25" t="s">
        <v>1378</v>
      </c>
      <c r="D451" s="25" t="s">
        <v>15</v>
      </c>
      <c r="E451" s="25" t="s">
        <v>1379</v>
      </c>
      <c r="F451" s="25" t="s">
        <v>1380</v>
      </c>
      <c r="G451" s="17">
        <f t="shared" si="30"/>
        <v>32.62</v>
      </c>
      <c r="H451" s="20">
        <f t="shared" si="31"/>
        <v>2559.05</v>
      </c>
      <c r="I451" s="20">
        <f t="shared" si="32"/>
        <v>2857.9</v>
      </c>
      <c r="J451" s="20">
        <f t="shared" si="33"/>
        <v>3347.02</v>
      </c>
      <c r="K451" s="20">
        <f t="shared" si="34"/>
        <v>4432.99</v>
      </c>
    </row>
    <row r="452" spans="1:11" s="11" customFormat="1" ht="14.25" customHeight="1">
      <c r="A452" s="25" t="s">
        <v>1347</v>
      </c>
      <c r="B452" s="25">
        <v>11</v>
      </c>
      <c r="C452" s="25" t="s">
        <v>1381</v>
      </c>
      <c r="D452" s="25" t="s">
        <v>15</v>
      </c>
      <c r="E452" s="25" t="s">
        <v>1382</v>
      </c>
      <c r="F452" s="25" t="s">
        <v>1383</v>
      </c>
      <c r="G452" s="17">
        <f t="shared" si="30"/>
        <v>33.28</v>
      </c>
      <c r="H452" s="20">
        <f t="shared" si="31"/>
        <v>2591.1600000000003</v>
      </c>
      <c r="I452" s="20">
        <f t="shared" si="32"/>
        <v>2890.0100000000007</v>
      </c>
      <c r="J452" s="20">
        <f t="shared" si="33"/>
        <v>3379.1300000000006</v>
      </c>
      <c r="K452" s="20">
        <f t="shared" si="34"/>
        <v>4465.099999999999</v>
      </c>
    </row>
    <row r="453" spans="1:11" s="11" customFormat="1" ht="14.25" customHeight="1">
      <c r="A453" s="25" t="s">
        <v>1347</v>
      </c>
      <c r="B453" s="25">
        <v>12</v>
      </c>
      <c r="C453" s="25" t="s">
        <v>1384</v>
      </c>
      <c r="D453" s="25" t="s">
        <v>15</v>
      </c>
      <c r="E453" s="25" t="s">
        <v>1385</v>
      </c>
      <c r="F453" s="25" t="s">
        <v>1386</v>
      </c>
      <c r="G453" s="17">
        <f t="shared" si="30"/>
        <v>32.07</v>
      </c>
      <c r="H453" s="20">
        <f t="shared" si="31"/>
        <v>2532.28</v>
      </c>
      <c r="I453" s="20">
        <f t="shared" si="32"/>
        <v>2831.1300000000006</v>
      </c>
      <c r="J453" s="20">
        <f t="shared" si="33"/>
        <v>3320.2500000000005</v>
      </c>
      <c r="K453" s="20">
        <f t="shared" si="34"/>
        <v>4406.219999999999</v>
      </c>
    </row>
    <row r="454" spans="1:11" s="11" customFormat="1" ht="14.25" customHeight="1">
      <c r="A454" s="25" t="s">
        <v>1347</v>
      </c>
      <c r="B454" s="25">
        <v>13</v>
      </c>
      <c r="C454" s="25" t="s">
        <v>1232</v>
      </c>
      <c r="D454" s="25" t="s">
        <v>15</v>
      </c>
      <c r="E454" s="25" t="s">
        <v>1387</v>
      </c>
      <c r="F454" s="25" t="s">
        <v>1388</v>
      </c>
      <c r="G454" s="17">
        <f t="shared" si="30"/>
        <v>32.88</v>
      </c>
      <c r="H454" s="20">
        <f t="shared" si="31"/>
        <v>2571.8500000000004</v>
      </c>
      <c r="I454" s="20">
        <f t="shared" si="32"/>
        <v>2870.7000000000003</v>
      </c>
      <c r="J454" s="20">
        <f t="shared" si="33"/>
        <v>3359.82</v>
      </c>
      <c r="K454" s="20">
        <f t="shared" si="34"/>
        <v>4445.79</v>
      </c>
    </row>
    <row r="455" spans="1:11" s="11" customFormat="1" ht="14.25" customHeight="1">
      <c r="A455" s="25" t="s">
        <v>1347</v>
      </c>
      <c r="B455" s="25">
        <v>14</v>
      </c>
      <c r="C455" s="25" t="s">
        <v>1389</v>
      </c>
      <c r="D455" s="25" t="s">
        <v>15</v>
      </c>
      <c r="E455" s="25" t="s">
        <v>1390</v>
      </c>
      <c r="F455" s="25" t="s">
        <v>1391</v>
      </c>
      <c r="G455" s="17">
        <f t="shared" si="30"/>
        <v>33.29</v>
      </c>
      <c r="H455" s="20">
        <f t="shared" si="31"/>
        <v>2591.4700000000003</v>
      </c>
      <c r="I455" s="20">
        <f t="shared" si="32"/>
        <v>2890.32</v>
      </c>
      <c r="J455" s="20">
        <f t="shared" si="33"/>
        <v>3379.44</v>
      </c>
      <c r="K455" s="20">
        <f t="shared" si="34"/>
        <v>4465.41</v>
      </c>
    </row>
    <row r="456" spans="1:11" s="11" customFormat="1" ht="14.25" customHeight="1">
      <c r="A456" s="25" t="s">
        <v>1347</v>
      </c>
      <c r="B456" s="25">
        <v>15</v>
      </c>
      <c r="C456" s="25" t="s">
        <v>182</v>
      </c>
      <c r="D456" s="25" t="s">
        <v>15</v>
      </c>
      <c r="E456" s="25" t="s">
        <v>1392</v>
      </c>
      <c r="F456" s="25" t="s">
        <v>1393</v>
      </c>
      <c r="G456" s="17">
        <f t="shared" si="30"/>
        <v>33.28</v>
      </c>
      <c r="H456" s="20">
        <f t="shared" si="31"/>
        <v>2590.94</v>
      </c>
      <c r="I456" s="20">
        <f t="shared" si="32"/>
        <v>2889.7900000000004</v>
      </c>
      <c r="J456" s="20">
        <f t="shared" si="33"/>
        <v>3378.9100000000003</v>
      </c>
      <c r="K456" s="20">
        <f t="shared" si="34"/>
        <v>4464.88</v>
      </c>
    </row>
    <row r="457" spans="1:11" s="11" customFormat="1" ht="14.25" customHeight="1">
      <c r="A457" s="25" t="s">
        <v>1347</v>
      </c>
      <c r="B457" s="25">
        <v>16</v>
      </c>
      <c r="C457" s="25" t="s">
        <v>1394</v>
      </c>
      <c r="D457" s="25" t="s">
        <v>15</v>
      </c>
      <c r="E457" s="25" t="s">
        <v>1395</v>
      </c>
      <c r="F457" s="25" t="s">
        <v>1396</v>
      </c>
      <c r="G457" s="17">
        <f t="shared" si="30"/>
        <v>32.56</v>
      </c>
      <c r="H457" s="20">
        <f t="shared" si="31"/>
        <v>2556.2999999999997</v>
      </c>
      <c r="I457" s="20">
        <f t="shared" si="32"/>
        <v>2855.15</v>
      </c>
      <c r="J457" s="20">
        <f t="shared" si="33"/>
        <v>3344.27</v>
      </c>
      <c r="K457" s="20">
        <f t="shared" si="34"/>
        <v>4430.240000000001</v>
      </c>
    </row>
    <row r="458" spans="1:11" s="11" customFormat="1" ht="14.25" customHeight="1">
      <c r="A458" s="25" t="s">
        <v>1347</v>
      </c>
      <c r="B458" s="25">
        <v>17</v>
      </c>
      <c r="C458" s="25" t="s">
        <v>1397</v>
      </c>
      <c r="D458" s="25" t="s">
        <v>15</v>
      </c>
      <c r="E458" s="25" t="s">
        <v>1398</v>
      </c>
      <c r="F458" s="25" t="s">
        <v>1399</v>
      </c>
      <c r="G458" s="17">
        <f aca="true" t="shared" si="35" ref="G458:G521">ROUND((F458*0.0211),2)</f>
        <v>32.17</v>
      </c>
      <c r="H458" s="20">
        <f aca="true" t="shared" si="36" ref="H458:H521">F458+$M$3+G458</f>
        <v>2537.42</v>
      </c>
      <c r="I458" s="20">
        <f aca="true" t="shared" si="37" ref="I458:I521">F458+$N$3+G458</f>
        <v>2836.2700000000004</v>
      </c>
      <c r="J458" s="20">
        <f aca="true" t="shared" si="38" ref="J458:J521">F458+$O$3+G458</f>
        <v>3325.3900000000003</v>
      </c>
      <c r="K458" s="20">
        <f aca="true" t="shared" si="39" ref="K458:K521">F458+$P$3+G458</f>
        <v>4411.360000000001</v>
      </c>
    </row>
    <row r="459" spans="1:11" s="11" customFormat="1" ht="14.25" customHeight="1">
      <c r="A459" s="25" t="s">
        <v>1347</v>
      </c>
      <c r="B459" s="25">
        <v>18</v>
      </c>
      <c r="C459" s="25" t="s">
        <v>1400</v>
      </c>
      <c r="D459" s="25" t="s">
        <v>15</v>
      </c>
      <c r="E459" s="25" t="s">
        <v>1401</v>
      </c>
      <c r="F459" s="25" t="s">
        <v>1402</v>
      </c>
      <c r="G459" s="17">
        <f t="shared" si="35"/>
        <v>31.2</v>
      </c>
      <c r="H459" s="20">
        <f t="shared" si="36"/>
        <v>2490.1899999999996</v>
      </c>
      <c r="I459" s="20">
        <f t="shared" si="37"/>
        <v>2789.04</v>
      </c>
      <c r="J459" s="20">
        <f t="shared" si="38"/>
        <v>3278.16</v>
      </c>
      <c r="K459" s="20">
        <f t="shared" si="39"/>
        <v>4364.13</v>
      </c>
    </row>
    <row r="460" spans="1:11" s="11" customFormat="1" ht="14.25" customHeight="1">
      <c r="A460" s="25" t="s">
        <v>1347</v>
      </c>
      <c r="B460" s="25">
        <v>19</v>
      </c>
      <c r="C460" s="25" t="s">
        <v>1403</v>
      </c>
      <c r="D460" s="25" t="s">
        <v>15</v>
      </c>
      <c r="E460" s="25" t="s">
        <v>51</v>
      </c>
      <c r="F460" s="25" t="s">
        <v>1404</v>
      </c>
      <c r="G460" s="17">
        <f t="shared" si="35"/>
        <v>30.75</v>
      </c>
      <c r="H460" s="20">
        <f t="shared" si="36"/>
        <v>2468.46</v>
      </c>
      <c r="I460" s="20">
        <f t="shared" si="37"/>
        <v>2767.3100000000004</v>
      </c>
      <c r="J460" s="20">
        <f t="shared" si="38"/>
        <v>3256.4300000000003</v>
      </c>
      <c r="K460" s="20">
        <f t="shared" si="39"/>
        <v>4342.4</v>
      </c>
    </row>
    <row r="461" spans="1:11" s="11" customFormat="1" ht="14.25" customHeight="1">
      <c r="A461" s="25" t="s">
        <v>1347</v>
      </c>
      <c r="B461" s="25">
        <v>20</v>
      </c>
      <c r="C461" s="25" t="s">
        <v>1405</v>
      </c>
      <c r="D461" s="25" t="s">
        <v>15</v>
      </c>
      <c r="E461" s="25" t="s">
        <v>1406</v>
      </c>
      <c r="F461" s="25" t="s">
        <v>1407</v>
      </c>
      <c r="G461" s="17">
        <f t="shared" si="35"/>
        <v>29.88</v>
      </c>
      <c r="H461" s="20">
        <f t="shared" si="36"/>
        <v>2426.41</v>
      </c>
      <c r="I461" s="20">
        <f t="shared" si="37"/>
        <v>2725.26</v>
      </c>
      <c r="J461" s="20">
        <f t="shared" si="38"/>
        <v>3214.38</v>
      </c>
      <c r="K461" s="20">
        <f t="shared" si="39"/>
        <v>4300.35</v>
      </c>
    </row>
    <row r="462" spans="1:11" s="11" customFormat="1" ht="14.25" customHeight="1">
      <c r="A462" s="25" t="s">
        <v>1347</v>
      </c>
      <c r="B462" s="25">
        <v>21</v>
      </c>
      <c r="C462" s="25" t="s">
        <v>1408</v>
      </c>
      <c r="D462" s="25" t="s">
        <v>15</v>
      </c>
      <c r="E462" s="25" t="s">
        <v>1409</v>
      </c>
      <c r="F462" s="25" t="s">
        <v>1410</v>
      </c>
      <c r="G462" s="17">
        <f t="shared" si="35"/>
        <v>32.02</v>
      </c>
      <c r="H462" s="20">
        <f t="shared" si="36"/>
        <v>2530.21</v>
      </c>
      <c r="I462" s="20">
        <f t="shared" si="37"/>
        <v>2829.06</v>
      </c>
      <c r="J462" s="20">
        <f t="shared" si="38"/>
        <v>3318.18</v>
      </c>
      <c r="K462" s="20">
        <f t="shared" si="39"/>
        <v>4404.150000000001</v>
      </c>
    </row>
    <row r="463" spans="1:11" s="11" customFormat="1" ht="14.25" customHeight="1">
      <c r="A463" s="25" t="s">
        <v>1347</v>
      </c>
      <c r="B463" s="25">
        <v>22</v>
      </c>
      <c r="C463" s="25" t="s">
        <v>1411</v>
      </c>
      <c r="D463" s="25" t="s">
        <v>15</v>
      </c>
      <c r="E463" s="25" t="s">
        <v>1412</v>
      </c>
      <c r="F463" s="25" t="s">
        <v>1413</v>
      </c>
      <c r="G463" s="17">
        <f t="shared" si="35"/>
        <v>31.32</v>
      </c>
      <c r="H463" s="20">
        <f t="shared" si="36"/>
        <v>2496.11</v>
      </c>
      <c r="I463" s="20">
        <f t="shared" si="37"/>
        <v>2794.9600000000005</v>
      </c>
      <c r="J463" s="20">
        <f t="shared" si="38"/>
        <v>3284.0800000000004</v>
      </c>
      <c r="K463" s="20">
        <f t="shared" si="39"/>
        <v>4370.049999999999</v>
      </c>
    </row>
    <row r="464" spans="1:11" s="11" customFormat="1" ht="14.25" customHeight="1">
      <c r="A464" s="25" t="s">
        <v>1347</v>
      </c>
      <c r="B464" s="25">
        <v>23</v>
      </c>
      <c r="C464" s="25" t="s">
        <v>58</v>
      </c>
      <c r="D464" s="25" t="s">
        <v>15</v>
      </c>
      <c r="E464" s="25" t="s">
        <v>1414</v>
      </c>
      <c r="F464" s="25" t="s">
        <v>1415</v>
      </c>
      <c r="G464" s="17">
        <f t="shared" si="35"/>
        <v>30.56</v>
      </c>
      <c r="H464" s="20">
        <f t="shared" si="36"/>
        <v>2459.48</v>
      </c>
      <c r="I464" s="20">
        <f t="shared" si="37"/>
        <v>2758.3300000000004</v>
      </c>
      <c r="J464" s="20">
        <f t="shared" si="38"/>
        <v>3247.4500000000003</v>
      </c>
      <c r="K464" s="20">
        <f t="shared" si="39"/>
        <v>4333.420000000001</v>
      </c>
    </row>
    <row r="465" spans="1:11" s="11" customFormat="1" ht="14.25" customHeight="1">
      <c r="A465" s="25" t="s">
        <v>1416</v>
      </c>
      <c r="B465" s="25">
        <v>0</v>
      </c>
      <c r="C465" s="25" t="s">
        <v>1417</v>
      </c>
      <c r="D465" s="25" t="s">
        <v>15</v>
      </c>
      <c r="E465" s="25" t="s">
        <v>974</v>
      </c>
      <c r="F465" s="25" t="s">
        <v>1418</v>
      </c>
      <c r="G465" s="17">
        <f t="shared" si="35"/>
        <v>21.83</v>
      </c>
      <c r="H465" s="20">
        <f t="shared" si="36"/>
        <v>2036.8799999999999</v>
      </c>
      <c r="I465" s="20">
        <f t="shared" si="37"/>
        <v>2335.73</v>
      </c>
      <c r="J465" s="20">
        <f t="shared" si="38"/>
        <v>2824.85</v>
      </c>
      <c r="K465" s="20">
        <f t="shared" si="39"/>
        <v>3910.8199999999997</v>
      </c>
    </row>
    <row r="466" spans="1:11" s="11" customFormat="1" ht="14.25" customHeight="1">
      <c r="A466" s="25" t="s">
        <v>1416</v>
      </c>
      <c r="B466" s="25">
        <v>1</v>
      </c>
      <c r="C466" s="25" t="s">
        <v>1419</v>
      </c>
      <c r="D466" s="25" t="s">
        <v>15</v>
      </c>
      <c r="E466" s="25" t="s">
        <v>1420</v>
      </c>
      <c r="F466" s="25" t="s">
        <v>54</v>
      </c>
      <c r="G466" s="17">
        <f t="shared" si="35"/>
        <v>19.92</v>
      </c>
      <c r="H466" s="20">
        <f t="shared" si="36"/>
        <v>1944.64</v>
      </c>
      <c r="I466" s="20">
        <f t="shared" si="37"/>
        <v>2243.4900000000002</v>
      </c>
      <c r="J466" s="20">
        <f t="shared" si="38"/>
        <v>2732.61</v>
      </c>
      <c r="K466" s="20">
        <f t="shared" si="39"/>
        <v>3818.58</v>
      </c>
    </row>
    <row r="467" spans="1:11" s="11" customFormat="1" ht="14.25" customHeight="1">
      <c r="A467" s="25" t="s">
        <v>1416</v>
      </c>
      <c r="B467" s="25">
        <v>2</v>
      </c>
      <c r="C467" s="25" t="s">
        <v>1421</v>
      </c>
      <c r="D467" s="25" t="s">
        <v>15</v>
      </c>
      <c r="E467" s="25" t="s">
        <v>1422</v>
      </c>
      <c r="F467" s="25" t="s">
        <v>1423</v>
      </c>
      <c r="G467" s="17">
        <f t="shared" si="35"/>
        <v>19.51</v>
      </c>
      <c r="H467" s="20">
        <f t="shared" si="36"/>
        <v>1924.76</v>
      </c>
      <c r="I467" s="20">
        <f t="shared" si="37"/>
        <v>2223.6100000000006</v>
      </c>
      <c r="J467" s="20">
        <f t="shared" si="38"/>
        <v>2712.7300000000005</v>
      </c>
      <c r="K467" s="20">
        <f t="shared" si="39"/>
        <v>3798.7000000000003</v>
      </c>
    </row>
    <row r="468" spans="1:11" s="11" customFormat="1" ht="14.25" customHeight="1">
      <c r="A468" s="25" t="s">
        <v>1416</v>
      </c>
      <c r="B468" s="25">
        <v>3</v>
      </c>
      <c r="C468" s="25" t="s">
        <v>1424</v>
      </c>
      <c r="D468" s="25" t="s">
        <v>1425</v>
      </c>
      <c r="E468" s="25" t="s">
        <v>15</v>
      </c>
      <c r="F468" s="25" t="s">
        <v>1426</v>
      </c>
      <c r="G468" s="17">
        <f t="shared" si="35"/>
        <v>18.68</v>
      </c>
      <c r="H468" s="20">
        <f t="shared" si="36"/>
        <v>1884.3500000000001</v>
      </c>
      <c r="I468" s="20">
        <f t="shared" si="37"/>
        <v>2183.2000000000003</v>
      </c>
      <c r="J468" s="20">
        <f t="shared" si="38"/>
        <v>2672.32</v>
      </c>
      <c r="K468" s="20">
        <f t="shared" si="39"/>
        <v>3758.29</v>
      </c>
    </row>
    <row r="469" spans="1:11" s="11" customFormat="1" ht="14.25" customHeight="1">
      <c r="A469" s="25" t="s">
        <v>1416</v>
      </c>
      <c r="B469" s="25">
        <v>4</v>
      </c>
      <c r="C469" s="25" t="s">
        <v>1427</v>
      </c>
      <c r="D469" s="25" t="s">
        <v>1428</v>
      </c>
      <c r="E469" s="25" t="s">
        <v>15</v>
      </c>
      <c r="F469" s="25" t="s">
        <v>1429</v>
      </c>
      <c r="G469" s="17">
        <f t="shared" si="35"/>
        <v>18.11</v>
      </c>
      <c r="H469" s="20">
        <f t="shared" si="36"/>
        <v>1856.6699999999998</v>
      </c>
      <c r="I469" s="20">
        <f t="shared" si="37"/>
        <v>2155.5200000000004</v>
      </c>
      <c r="J469" s="20">
        <f t="shared" si="38"/>
        <v>2644.6400000000003</v>
      </c>
      <c r="K469" s="20">
        <f t="shared" si="39"/>
        <v>3730.61</v>
      </c>
    </row>
    <row r="470" spans="1:11" s="11" customFormat="1" ht="14.25" customHeight="1">
      <c r="A470" s="25" t="s">
        <v>1416</v>
      </c>
      <c r="B470" s="25">
        <v>5</v>
      </c>
      <c r="C470" s="25" t="s">
        <v>1430</v>
      </c>
      <c r="D470" s="25" t="s">
        <v>15</v>
      </c>
      <c r="E470" s="25" t="s">
        <v>1431</v>
      </c>
      <c r="F470" s="25" t="s">
        <v>1432</v>
      </c>
      <c r="G470" s="17">
        <f t="shared" si="35"/>
        <v>19.09</v>
      </c>
      <c r="H470" s="20">
        <f t="shared" si="36"/>
        <v>1904.36</v>
      </c>
      <c r="I470" s="20">
        <f t="shared" si="37"/>
        <v>2203.21</v>
      </c>
      <c r="J470" s="20">
        <f t="shared" si="38"/>
        <v>2692.33</v>
      </c>
      <c r="K470" s="20">
        <f t="shared" si="39"/>
        <v>3778.3</v>
      </c>
    </row>
    <row r="471" spans="1:11" s="11" customFormat="1" ht="14.25" customHeight="1">
      <c r="A471" s="25" t="s">
        <v>1416</v>
      </c>
      <c r="B471" s="25">
        <v>6</v>
      </c>
      <c r="C471" s="25" t="s">
        <v>1433</v>
      </c>
      <c r="D471" s="25" t="s">
        <v>1434</v>
      </c>
      <c r="E471" s="25" t="s">
        <v>15</v>
      </c>
      <c r="F471" s="25" t="s">
        <v>1435</v>
      </c>
      <c r="G471" s="17">
        <f t="shared" si="35"/>
        <v>19.69</v>
      </c>
      <c r="H471" s="20">
        <f t="shared" si="36"/>
        <v>1933.2600000000002</v>
      </c>
      <c r="I471" s="20">
        <f t="shared" si="37"/>
        <v>2232.11</v>
      </c>
      <c r="J471" s="20">
        <f t="shared" si="38"/>
        <v>2721.23</v>
      </c>
      <c r="K471" s="20">
        <f t="shared" si="39"/>
        <v>3807.2000000000003</v>
      </c>
    </row>
    <row r="472" spans="1:11" s="11" customFormat="1" ht="14.25" customHeight="1">
      <c r="A472" s="25" t="s">
        <v>1416</v>
      </c>
      <c r="B472" s="25">
        <v>7</v>
      </c>
      <c r="C472" s="25" t="s">
        <v>1436</v>
      </c>
      <c r="D472" s="25" t="s">
        <v>1437</v>
      </c>
      <c r="E472" s="25" t="s">
        <v>15</v>
      </c>
      <c r="F472" s="25" t="s">
        <v>1438</v>
      </c>
      <c r="G472" s="17">
        <f t="shared" si="35"/>
        <v>23.9</v>
      </c>
      <c r="H472" s="20">
        <f t="shared" si="36"/>
        <v>2137.0400000000004</v>
      </c>
      <c r="I472" s="20">
        <f t="shared" si="37"/>
        <v>2435.8900000000003</v>
      </c>
      <c r="J472" s="20">
        <f t="shared" si="38"/>
        <v>2925.01</v>
      </c>
      <c r="K472" s="20">
        <f t="shared" si="39"/>
        <v>4010.98</v>
      </c>
    </row>
    <row r="473" spans="1:11" s="11" customFormat="1" ht="14.25" customHeight="1">
      <c r="A473" s="25" t="s">
        <v>1416</v>
      </c>
      <c r="B473" s="25">
        <v>8</v>
      </c>
      <c r="C473" s="25" t="s">
        <v>1439</v>
      </c>
      <c r="D473" s="25" t="s">
        <v>15</v>
      </c>
      <c r="E473" s="25" t="s">
        <v>1440</v>
      </c>
      <c r="F473" s="25" t="s">
        <v>1441</v>
      </c>
      <c r="G473" s="17">
        <f t="shared" si="35"/>
        <v>31.15</v>
      </c>
      <c r="H473" s="20">
        <f t="shared" si="36"/>
        <v>2488.01</v>
      </c>
      <c r="I473" s="20">
        <f t="shared" si="37"/>
        <v>2786.86</v>
      </c>
      <c r="J473" s="20">
        <f t="shared" si="38"/>
        <v>3275.98</v>
      </c>
      <c r="K473" s="20">
        <f t="shared" si="39"/>
        <v>4361.95</v>
      </c>
    </row>
    <row r="474" spans="1:11" s="11" customFormat="1" ht="14.25" customHeight="1">
      <c r="A474" s="25" t="s">
        <v>1416</v>
      </c>
      <c r="B474" s="25">
        <v>9</v>
      </c>
      <c r="C474" s="25" t="s">
        <v>1442</v>
      </c>
      <c r="D474" s="25" t="s">
        <v>15</v>
      </c>
      <c r="E474" s="25" t="s">
        <v>1443</v>
      </c>
      <c r="F474" s="25" t="s">
        <v>30</v>
      </c>
      <c r="G474" s="17">
        <f t="shared" si="35"/>
        <v>33.67</v>
      </c>
      <c r="H474" s="20">
        <f t="shared" si="36"/>
        <v>2609.67</v>
      </c>
      <c r="I474" s="20">
        <f t="shared" si="37"/>
        <v>2908.5200000000004</v>
      </c>
      <c r="J474" s="20">
        <f t="shared" si="38"/>
        <v>3397.6400000000003</v>
      </c>
      <c r="K474" s="20">
        <f t="shared" si="39"/>
        <v>4483.610000000001</v>
      </c>
    </row>
    <row r="475" spans="1:11" s="11" customFormat="1" ht="14.25" customHeight="1">
      <c r="A475" s="25" t="s">
        <v>1416</v>
      </c>
      <c r="B475" s="25">
        <v>10</v>
      </c>
      <c r="C475" s="25" t="s">
        <v>1444</v>
      </c>
      <c r="D475" s="25" t="s">
        <v>1445</v>
      </c>
      <c r="E475" s="25" t="s">
        <v>1446</v>
      </c>
      <c r="F475" s="25" t="s">
        <v>1447</v>
      </c>
      <c r="G475" s="17">
        <f t="shared" si="35"/>
        <v>33.15</v>
      </c>
      <c r="H475" s="20">
        <f t="shared" si="36"/>
        <v>2584.84</v>
      </c>
      <c r="I475" s="20">
        <f t="shared" si="37"/>
        <v>2883.69</v>
      </c>
      <c r="J475" s="20">
        <f t="shared" si="38"/>
        <v>3372.81</v>
      </c>
      <c r="K475" s="20">
        <f t="shared" si="39"/>
        <v>4458.78</v>
      </c>
    </row>
    <row r="476" spans="1:11" s="11" customFormat="1" ht="14.25" customHeight="1">
      <c r="A476" s="25" t="s">
        <v>1416</v>
      </c>
      <c r="B476" s="25">
        <v>11</v>
      </c>
      <c r="C476" s="25" t="s">
        <v>1448</v>
      </c>
      <c r="D476" s="25" t="s">
        <v>15</v>
      </c>
      <c r="E476" s="25" t="s">
        <v>919</v>
      </c>
      <c r="F476" s="25" t="s">
        <v>28</v>
      </c>
      <c r="G476" s="17">
        <f t="shared" si="35"/>
        <v>32.74</v>
      </c>
      <c r="H476" s="20">
        <f t="shared" si="36"/>
        <v>2565.0299999999997</v>
      </c>
      <c r="I476" s="20">
        <f t="shared" si="37"/>
        <v>2863.88</v>
      </c>
      <c r="J476" s="20">
        <f t="shared" si="38"/>
        <v>3353</v>
      </c>
      <c r="K476" s="20">
        <f t="shared" si="39"/>
        <v>4438.969999999999</v>
      </c>
    </row>
    <row r="477" spans="1:11" s="11" customFormat="1" ht="14.25" customHeight="1">
      <c r="A477" s="25" t="s">
        <v>1416</v>
      </c>
      <c r="B477" s="25">
        <v>12</v>
      </c>
      <c r="C477" s="25" t="s">
        <v>1449</v>
      </c>
      <c r="D477" s="25" t="s">
        <v>15</v>
      </c>
      <c r="E477" s="25" t="s">
        <v>1016</v>
      </c>
      <c r="F477" s="25" t="s">
        <v>1450</v>
      </c>
      <c r="G477" s="17">
        <f t="shared" si="35"/>
        <v>33.87</v>
      </c>
      <c r="H477" s="20">
        <f t="shared" si="36"/>
        <v>2619.6</v>
      </c>
      <c r="I477" s="20">
        <f t="shared" si="37"/>
        <v>2918.45</v>
      </c>
      <c r="J477" s="20">
        <f t="shared" si="38"/>
        <v>3407.5699999999997</v>
      </c>
      <c r="K477" s="20">
        <f t="shared" si="39"/>
        <v>4493.54</v>
      </c>
    </row>
    <row r="478" spans="1:11" s="11" customFormat="1" ht="14.25" customHeight="1">
      <c r="A478" s="25" t="s">
        <v>1416</v>
      </c>
      <c r="B478" s="25">
        <v>13</v>
      </c>
      <c r="C478" s="25" t="s">
        <v>34</v>
      </c>
      <c r="D478" s="25" t="s">
        <v>1451</v>
      </c>
      <c r="E478" s="25" t="s">
        <v>62</v>
      </c>
      <c r="F478" s="25" t="s">
        <v>1452</v>
      </c>
      <c r="G478" s="17">
        <f t="shared" si="35"/>
        <v>34.1</v>
      </c>
      <c r="H478" s="20">
        <f t="shared" si="36"/>
        <v>2630.81</v>
      </c>
      <c r="I478" s="20">
        <f t="shared" si="37"/>
        <v>2929.6600000000003</v>
      </c>
      <c r="J478" s="20">
        <f t="shared" si="38"/>
        <v>3418.78</v>
      </c>
      <c r="K478" s="20">
        <f t="shared" si="39"/>
        <v>4504.75</v>
      </c>
    </row>
    <row r="479" spans="1:11" s="11" customFormat="1" ht="14.25" customHeight="1">
      <c r="A479" s="25" t="s">
        <v>1416</v>
      </c>
      <c r="B479" s="25">
        <v>14</v>
      </c>
      <c r="C479" s="25" t="s">
        <v>1453</v>
      </c>
      <c r="D479" s="25" t="s">
        <v>15</v>
      </c>
      <c r="E479" s="25" t="s">
        <v>1454</v>
      </c>
      <c r="F479" s="25" t="s">
        <v>1455</v>
      </c>
      <c r="G479" s="17">
        <f t="shared" si="35"/>
        <v>33.32</v>
      </c>
      <c r="H479" s="20">
        <f t="shared" si="36"/>
        <v>2593.13</v>
      </c>
      <c r="I479" s="20">
        <f t="shared" si="37"/>
        <v>2891.98</v>
      </c>
      <c r="J479" s="20">
        <f t="shared" si="38"/>
        <v>3381.1</v>
      </c>
      <c r="K479" s="20">
        <f t="shared" si="39"/>
        <v>4467.07</v>
      </c>
    </row>
    <row r="480" spans="1:11" s="11" customFormat="1" ht="14.25" customHeight="1">
      <c r="A480" s="25" t="s">
        <v>1416</v>
      </c>
      <c r="B480" s="25">
        <v>15</v>
      </c>
      <c r="C480" s="25" t="s">
        <v>1456</v>
      </c>
      <c r="D480" s="25" t="s">
        <v>15</v>
      </c>
      <c r="E480" s="25" t="s">
        <v>1457</v>
      </c>
      <c r="F480" s="25" t="s">
        <v>1458</v>
      </c>
      <c r="G480" s="17">
        <f t="shared" si="35"/>
        <v>33.65</v>
      </c>
      <c r="H480" s="20">
        <f t="shared" si="36"/>
        <v>2608.9500000000003</v>
      </c>
      <c r="I480" s="20">
        <f t="shared" si="37"/>
        <v>2907.8</v>
      </c>
      <c r="J480" s="20">
        <f t="shared" si="38"/>
        <v>3396.92</v>
      </c>
      <c r="K480" s="20">
        <f t="shared" si="39"/>
        <v>4482.889999999999</v>
      </c>
    </row>
    <row r="481" spans="1:11" s="11" customFormat="1" ht="14.25" customHeight="1">
      <c r="A481" s="25" t="s">
        <v>1416</v>
      </c>
      <c r="B481" s="25">
        <v>16</v>
      </c>
      <c r="C481" s="25" t="s">
        <v>1459</v>
      </c>
      <c r="D481" s="25" t="s">
        <v>15</v>
      </c>
      <c r="E481" s="25" t="s">
        <v>1460</v>
      </c>
      <c r="F481" s="25" t="s">
        <v>1461</v>
      </c>
      <c r="G481" s="17">
        <f t="shared" si="35"/>
        <v>33.36</v>
      </c>
      <c r="H481" s="20">
        <f t="shared" si="36"/>
        <v>2594.9900000000002</v>
      </c>
      <c r="I481" s="20">
        <f t="shared" si="37"/>
        <v>2893.8400000000006</v>
      </c>
      <c r="J481" s="20">
        <f t="shared" si="38"/>
        <v>3382.9600000000005</v>
      </c>
      <c r="K481" s="20">
        <f t="shared" si="39"/>
        <v>4468.929999999999</v>
      </c>
    </row>
    <row r="482" spans="1:11" s="11" customFormat="1" ht="14.25" customHeight="1">
      <c r="A482" s="25" t="s">
        <v>1416</v>
      </c>
      <c r="B482" s="25">
        <v>17</v>
      </c>
      <c r="C482" s="25" t="s">
        <v>1462</v>
      </c>
      <c r="D482" s="25" t="s">
        <v>15</v>
      </c>
      <c r="E482" s="25" t="s">
        <v>1463</v>
      </c>
      <c r="F482" s="25" t="s">
        <v>1464</v>
      </c>
      <c r="G482" s="17">
        <f t="shared" si="35"/>
        <v>33.59</v>
      </c>
      <c r="H482" s="20">
        <f t="shared" si="36"/>
        <v>2606.13</v>
      </c>
      <c r="I482" s="20">
        <f t="shared" si="37"/>
        <v>2904.9800000000005</v>
      </c>
      <c r="J482" s="20">
        <f t="shared" si="38"/>
        <v>3394.1000000000004</v>
      </c>
      <c r="K482" s="20">
        <f t="shared" si="39"/>
        <v>4480.07</v>
      </c>
    </row>
    <row r="483" spans="1:11" s="11" customFormat="1" ht="14.25" customHeight="1">
      <c r="A483" s="25" t="s">
        <v>1416</v>
      </c>
      <c r="B483" s="25">
        <v>18</v>
      </c>
      <c r="C483" s="25" t="s">
        <v>1465</v>
      </c>
      <c r="D483" s="25" t="s">
        <v>15</v>
      </c>
      <c r="E483" s="25" t="s">
        <v>1466</v>
      </c>
      <c r="F483" s="25" t="s">
        <v>1467</v>
      </c>
      <c r="G483" s="17">
        <f t="shared" si="35"/>
        <v>33.1</v>
      </c>
      <c r="H483" s="20">
        <f t="shared" si="36"/>
        <v>2582.41</v>
      </c>
      <c r="I483" s="20">
        <f t="shared" si="37"/>
        <v>2881.2599999999998</v>
      </c>
      <c r="J483" s="20">
        <f t="shared" si="38"/>
        <v>3370.3799999999997</v>
      </c>
      <c r="K483" s="20">
        <f t="shared" si="39"/>
        <v>4456.35</v>
      </c>
    </row>
    <row r="484" spans="1:11" s="11" customFormat="1" ht="14.25" customHeight="1">
      <c r="A484" s="25" t="s">
        <v>1416</v>
      </c>
      <c r="B484" s="25">
        <v>19</v>
      </c>
      <c r="C484" s="25" t="s">
        <v>1468</v>
      </c>
      <c r="D484" s="25" t="s">
        <v>15</v>
      </c>
      <c r="E484" s="25" t="s">
        <v>1469</v>
      </c>
      <c r="F484" s="25" t="s">
        <v>1470</v>
      </c>
      <c r="G484" s="17">
        <f t="shared" si="35"/>
        <v>31.61</v>
      </c>
      <c r="H484" s="20">
        <f t="shared" si="36"/>
        <v>2510.17</v>
      </c>
      <c r="I484" s="20">
        <f t="shared" si="37"/>
        <v>2809.02</v>
      </c>
      <c r="J484" s="20">
        <f t="shared" si="38"/>
        <v>3298.14</v>
      </c>
      <c r="K484" s="20">
        <f t="shared" si="39"/>
        <v>4384.11</v>
      </c>
    </row>
    <row r="485" spans="1:11" s="11" customFormat="1" ht="14.25" customHeight="1">
      <c r="A485" s="25" t="s">
        <v>1416</v>
      </c>
      <c r="B485" s="25">
        <v>20</v>
      </c>
      <c r="C485" s="25" t="s">
        <v>1471</v>
      </c>
      <c r="D485" s="25" t="s">
        <v>15</v>
      </c>
      <c r="E485" s="25" t="s">
        <v>1472</v>
      </c>
      <c r="F485" s="25" t="s">
        <v>1473</v>
      </c>
      <c r="G485" s="17">
        <f t="shared" si="35"/>
        <v>30.92</v>
      </c>
      <c r="H485" s="20">
        <f t="shared" si="36"/>
        <v>2476.86</v>
      </c>
      <c r="I485" s="20">
        <f t="shared" si="37"/>
        <v>2775.71</v>
      </c>
      <c r="J485" s="20">
        <f t="shared" si="38"/>
        <v>3264.83</v>
      </c>
      <c r="K485" s="20">
        <f t="shared" si="39"/>
        <v>4350.8</v>
      </c>
    </row>
    <row r="486" spans="1:11" s="11" customFormat="1" ht="14.25" customHeight="1">
      <c r="A486" s="25" t="s">
        <v>1416</v>
      </c>
      <c r="B486" s="25">
        <v>21</v>
      </c>
      <c r="C486" s="25" t="s">
        <v>1474</v>
      </c>
      <c r="D486" s="25" t="s">
        <v>15</v>
      </c>
      <c r="E486" s="25" t="s">
        <v>1475</v>
      </c>
      <c r="F486" s="25" t="s">
        <v>1476</v>
      </c>
      <c r="G486" s="17">
        <f t="shared" si="35"/>
        <v>33.36</v>
      </c>
      <c r="H486" s="20">
        <f t="shared" si="36"/>
        <v>2594.8</v>
      </c>
      <c r="I486" s="20">
        <f t="shared" si="37"/>
        <v>2893.65</v>
      </c>
      <c r="J486" s="20">
        <f t="shared" si="38"/>
        <v>3382.77</v>
      </c>
      <c r="K486" s="20">
        <f t="shared" si="39"/>
        <v>4468.74</v>
      </c>
    </row>
    <row r="487" spans="1:11" s="11" customFormat="1" ht="14.25" customHeight="1">
      <c r="A487" s="25" t="s">
        <v>1416</v>
      </c>
      <c r="B487" s="25">
        <v>22</v>
      </c>
      <c r="C487" s="25" t="s">
        <v>1477</v>
      </c>
      <c r="D487" s="25" t="s">
        <v>15</v>
      </c>
      <c r="E487" s="25" t="s">
        <v>1478</v>
      </c>
      <c r="F487" s="25" t="s">
        <v>1479</v>
      </c>
      <c r="G487" s="17">
        <f t="shared" si="35"/>
        <v>34.03</v>
      </c>
      <c r="H487" s="20">
        <f t="shared" si="36"/>
        <v>2627.23</v>
      </c>
      <c r="I487" s="20">
        <f t="shared" si="37"/>
        <v>2926.0800000000004</v>
      </c>
      <c r="J487" s="20">
        <f t="shared" si="38"/>
        <v>3415.2000000000003</v>
      </c>
      <c r="K487" s="20">
        <f t="shared" si="39"/>
        <v>4501.17</v>
      </c>
    </row>
    <row r="488" spans="1:11" s="11" customFormat="1" ht="14.25" customHeight="1">
      <c r="A488" s="25" t="s">
        <v>1416</v>
      </c>
      <c r="B488" s="25">
        <v>23</v>
      </c>
      <c r="C488" s="25" t="s">
        <v>1480</v>
      </c>
      <c r="D488" s="25" t="s">
        <v>15</v>
      </c>
      <c r="E488" s="25" t="s">
        <v>1481</v>
      </c>
      <c r="F488" s="25" t="s">
        <v>1482</v>
      </c>
      <c r="G488" s="17">
        <f t="shared" si="35"/>
        <v>31.34</v>
      </c>
      <c r="H488" s="20">
        <f t="shared" si="36"/>
        <v>2497.28</v>
      </c>
      <c r="I488" s="20">
        <f t="shared" si="37"/>
        <v>2796.13</v>
      </c>
      <c r="J488" s="20">
        <f t="shared" si="38"/>
        <v>3285.25</v>
      </c>
      <c r="K488" s="20">
        <f t="shared" si="39"/>
        <v>4371.22</v>
      </c>
    </row>
    <row r="489" spans="1:11" s="11" customFormat="1" ht="14.25" customHeight="1">
      <c r="A489" s="25" t="s">
        <v>1483</v>
      </c>
      <c r="B489" s="25">
        <v>0</v>
      </c>
      <c r="C489" s="25" t="s">
        <v>1484</v>
      </c>
      <c r="D489" s="25" t="s">
        <v>15</v>
      </c>
      <c r="E489" s="25" t="s">
        <v>1485</v>
      </c>
      <c r="F489" s="25" t="s">
        <v>1486</v>
      </c>
      <c r="G489" s="17">
        <f t="shared" si="35"/>
        <v>28.41</v>
      </c>
      <c r="H489" s="20">
        <f t="shared" si="36"/>
        <v>2355.12</v>
      </c>
      <c r="I489" s="20">
        <f t="shared" si="37"/>
        <v>2653.9700000000003</v>
      </c>
      <c r="J489" s="20">
        <f t="shared" si="38"/>
        <v>3143.09</v>
      </c>
      <c r="K489" s="20">
        <f t="shared" si="39"/>
        <v>4229.0599999999995</v>
      </c>
    </row>
    <row r="490" spans="1:11" s="11" customFormat="1" ht="14.25" customHeight="1">
      <c r="A490" s="25" t="s">
        <v>1483</v>
      </c>
      <c r="B490" s="25">
        <v>1</v>
      </c>
      <c r="C490" s="25" t="s">
        <v>1487</v>
      </c>
      <c r="D490" s="25" t="s">
        <v>15</v>
      </c>
      <c r="E490" s="25" t="s">
        <v>1488</v>
      </c>
      <c r="F490" s="25" t="s">
        <v>1489</v>
      </c>
      <c r="G490" s="17">
        <f t="shared" si="35"/>
        <v>22.98</v>
      </c>
      <c r="H490" s="20">
        <f t="shared" si="36"/>
        <v>2092.4</v>
      </c>
      <c r="I490" s="20">
        <f t="shared" si="37"/>
        <v>2391.2500000000005</v>
      </c>
      <c r="J490" s="20">
        <f t="shared" si="38"/>
        <v>2880.3700000000003</v>
      </c>
      <c r="K490" s="20">
        <f t="shared" si="39"/>
        <v>3966.34</v>
      </c>
    </row>
    <row r="491" spans="1:11" s="11" customFormat="1" ht="14.25" customHeight="1">
      <c r="A491" s="25" t="s">
        <v>1483</v>
      </c>
      <c r="B491" s="25">
        <v>2</v>
      </c>
      <c r="C491" s="25" t="s">
        <v>1490</v>
      </c>
      <c r="D491" s="25" t="s">
        <v>15</v>
      </c>
      <c r="E491" s="25" t="s">
        <v>1491</v>
      </c>
      <c r="F491" s="25" t="s">
        <v>1492</v>
      </c>
      <c r="G491" s="17">
        <f t="shared" si="35"/>
        <v>21.7</v>
      </c>
      <c r="H491" s="20">
        <f t="shared" si="36"/>
        <v>2030.52</v>
      </c>
      <c r="I491" s="20">
        <f t="shared" si="37"/>
        <v>2329.37</v>
      </c>
      <c r="J491" s="20">
        <f t="shared" si="38"/>
        <v>2818.49</v>
      </c>
      <c r="K491" s="20">
        <f t="shared" si="39"/>
        <v>3904.46</v>
      </c>
    </row>
    <row r="492" spans="1:11" s="11" customFormat="1" ht="14.25" customHeight="1">
      <c r="A492" s="25" t="s">
        <v>1483</v>
      </c>
      <c r="B492" s="25">
        <v>3</v>
      </c>
      <c r="C492" s="25" t="s">
        <v>1493</v>
      </c>
      <c r="D492" s="25" t="s">
        <v>15</v>
      </c>
      <c r="E492" s="25" t="s">
        <v>1494</v>
      </c>
      <c r="F492" s="25" t="s">
        <v>1495</v>
      </c>
      <c r="G492" s="17">
        <f t="shared" si="35"/>
        <v>20.35</v>
      </c>
      <c r="H492" s="20">
        <f t="shared" si="36"/>
        <v>1965.28</v>
      </c>
      <c r="I492" s="20">
        <f t="shared" si="37"/>
        <v>2264.13</v>
      </c>
      <c r="J492" s="20">
        <f t="shared" si="38"/>
        <v>2753.25</v>
      </c>
      <c r="K492" s="20">
        <f t="shared" si="39"/>
        <v>3839.22</v>
      </c>
    </row>
    <row r="493" spans="1:11" s="11" customFormat="1" ht="14.25" customHeight="1">
      <c r="A493" s="25" t="s">
        <v>1483</v>
      </c>
      <c r="B493" s="25">
        <v>4</v>
      </c>
      <c r="C493" s="25" t="s">
        <v>1496</v>
      </c>
      <c r="D493" s="25" t="s">
        <v>15</v>
      </c>
      <c r="E493" s="25" t="s">
        <v>1497</v>
      </c>
      <c r="F493" s="25" t="s">
        <v>1498</v>
      </c>
      <c r="G493" s="17">
        <f t="shared" si="35"/>
        <v>20.04</v>
      </c>
      <c r="H493" s="20">
        <f t="shared" si="36"/>
        <v>1950.24</v>
      </c>
      <c r="I493" s="20">
        <f t="shared" si="37"/>
        <v>2249.09</v>
      </c>
      <c r="J493" s="20">
        <f t="shared" si="38"/>
        <v>2738.21</v>
      </c>
      <c r="K493" s="20">
        <f t="shared" si="39"/>
        <v>3824.1800000000003</v>
      </c>
    </row>
    <row r="494" spans="1:11" s="11" customFormat="1" ht="14.25" customHeight="1">
      <c r="A494" s="25" t="s">
        <v>1483</v>
      </c>
      <c r="B494" s="25">
        <v>5</v>
      </c>
      <c r="C494" s="25" t="s">
        <v>1499</v>
      </c>
      <c r="D494" s="25" t="s">
        <v>15</v>
      </c>
      <c r="E494" s="25" t="s">
        <v>1500</v>
      </c>
      <c r="F494" s="25" t="s">
        <v>1501</v>
      </c>
      <c r="G494" s="17">
        <f t="shared" si="35"/>
        <v>19.86</v>
      </c>
      <c r="H494" s="20">
        <f t="shared" si="36"/>
        <v>1941.58</v>
      </c>
      <c r="I494" s="20">
        <f t="shared" si="37"/>
        <v>2240.4300000000003</v>
      </c>
      <c r="J494" s="20">
        <f t="shared" si="38"/>
        <v>2729.55</v>
      </c>
      <c r="K494" s="20">
        <f t="shared" si="39"/>
        <v>3815.52</v>
      </c>
    </row>
    <row r="495" spans="1:11" s="11" customFormat="1" ht="14.25" customHeight="1">
      <c r="A495" s="25" t="s">
        <v>1483</v>
      </c>
      <c r="B495" s="25">
        <v>6</v>
      </c>
      <c r="C495" s="25" t="s">
        <v>1502</v>
      </c>
      <c r="D495" s="25" t="s">
        <v>1503</v>
      </c>
      <c r="E495" s="25" t="s">
        <v>15</v>
      </c>
      <c r="F495" s="25" t="s">
        <v>1504</v>
      </c>
      <c r="G495" s="17">
        <f t="shared" si="35"/>
        <v>19.86</v>
      </c>
      <c r="H495" s="20">
        <f t="shared" si="36"/>
        <v>1941.47</v>
      </c>
      <c r="I495" s="20">
        <f t="shared" si="37"/>
        <v>2240.32</v>
      </c>
      <c r="J495" s="20">
        <f t="shared" si="38"/>
        <v>2729.44</v>
      </c>
      <c r="K495" s="20">
        <f t="shared" si="39"/>
        <v>3815.4100000000003</v>
      </c>
    </row>
    <row r="496" spans="1:11" s="11" customFormat="1" ht="14.25" customHeight="1">
      <c r="A496" s="25" t="s">
        <v>1483</v>
      </c>
      <c r="B496" s="25">
        <v>7</v>
      </c>
      <c r="C496" s="25" t="s">
        <v>1505</v>
      </c>
      <c r="D496" s="25" t="s">
        <v>1506</v>
      </c>
      <c r="E496" s="25" t="s">
        <v>15</v>
      </c>
      <c r="F496" s="25" t="s">
        <v>1507</v>
      </c>
      <c r="G496" s="17">
        <f t="shared" si="35"/>
        <v>23.25</v>
      </c>
      <c r="H496" s="20">
        <f t="shared" si="36"/>
        <v>2105.52</v>
      </c>
      <c r="I496" s="20">
        <f t="shared" si="37"/>
        <v>2404.37</v>
      </c>
      <c r="J496" s="20">
        <f t="shared" si="38"/>
        <v>2893.49</v>
      </c>
      <c r="K496" s="20">
        <f t="shared" si="39"/>
        <v>3979.46</v>
      </c>
    </row>
    <row r="497" spans="1:11" s="11" customFormat="1" ht="14.25" customHeight="1">
      <c r="A497" s="25" t="s">
        <v>1483</v>
      </c>
      <c r="B497" s="25">
        <v>8</v>
      </c>
      <c r="C497" s="25" t="s">
        <v>1508</v>
      </c>
      <c r="D497" s="25" t="s">
        <v>1509</v>
      </c>
      <c r="E497" s="25" t="s">
        <v>15</v>
      </c>
      <c r="F497" s="25" t="s">
        <v>1510</v>
      </c>
      <c r="G497" s="17">
        <f t="shared" si="35"/>
        <v>28.57</v>
      </c>
      <c r="H497" s="20">
        <f t="shared" si="36"/>
        <v>2362.98</v>
      </c>
      <c r="I497" s="20">
        <f t="shared" si="37"/>
        <v>2661.8300000000004</v>
      </c>
      <c r="J497" s="20">
        <f t="shared" si="38"/>
        <v>3150.9500000000003</v>
      </c>
      <c r="K497" s="20">
        <f t="shared" si="39"/>
        <v>4236.92</v>
      </c>
    </row>
    <row r="498" spans="1:11" s="11" customFormat="1" ht="14.25" customHeight="1">
      <c r="A498" s="25" t="s">
        <v>1483</v>
      </c>
      <c r="B498" s="25">
        <v>9</v>
      </c>
      <c r="C498" s="25" t="s">
        <v>1511</v>
      </c>
      <c r="D498" s="25" t="s">
        <v>1512</v>
      </c>
      <c r="E498" s="25" t="s">
        <v>15</v>
      </c>
      <c r="F498" s="25" t="s">
        <v>1513</v>
      </c>
      <c r="G498" s="17">
        <f t="shared" si="35"/>
        <v>32.73</v>
      </c>
      <c r="H498" s="20">
        <f t="shared" si="36"/>
        <v>2564.34</v>
      </c>
      <c r="I498" s="20">
        <f t="shared" si="37"/>
        <v>2863.19</v>
      </c>
      <c r="J498" s="20">
        <f t="shared" si="38"/>
        <v>3352.31</v>
      </c>
      <c r="K498" s="20">
        <f t="shared" si="39"/>
        <v>4438.28</v>
      </c>
    </row>
    <row r="499" spans="1:11" s="11" customFormat="1" ht="14.25" customHeight="1">
      <c r="A499" s="25" t="s">
        <v>1483</v>
      </c>
      <c r="B499" s="25">
        <v>10</v>
      </c>
      <c r="C499" s="25" t="s">
        <v>1514</v>
      </c>
      <c r="D499" s="25" t="s">
        <v>1515</v>
      </c>
      <c r="E499" s="25" t="s">
        <v>15</v>
      </c>
      <c r="F499" s="25" t="s">
        <v>1516</v>
      </c>
      <c r="G499" s="17">
        <f t="shared" si="35"/>
        <v>34.89</v>
      </c>
      <c r="H499" s="20">
        <f t="shared" si="36"/>
        <v>2669.0899999999997</v>
      </c>
      <c r="I499" s="20">
        <f t="shared" si="37"/>
        <v>2967.94</v>
      </c>
      <c r="J499" s="20">
        <f t="shared" si="38"/>
        <v>3457.06</v>
      </c>
      <c r="K499" s="20">
        <f t="shared" si="39"/>
        <v>4543.030000000001</v>
      </c>
    </row>
    <row r="500" spans="1:11" s="11" customFormat="1" ht="14.25" customHeight="1">
      <c r="A500" s="25" t="s">
        <v>1483</v>
      </c>
      <c r="B500" s="25">
        <v>11</v>
      </c>
      <c r="C500" s="25" t="s">
        <v>350</v>
      </c>
      <c r="D500" s="25" t="s">
        <v>1517</v>
      </c>
      <c r="E500" s="25" t="s">
        <v>1518</v>
      </c>
      <c r="F500" s="25" t="s">
        <v>1519</v>
      </c>
      <c r="G500" s="17">
        <f t="shared" si="35"/>
        <v>35.3</v>
      </c>
      <c r="H500" s="20">
        <f t="shared" si="36"/>
        <v>2688.62</v>
      </c>
      <c r="I500" s="20">
        <f t="shared" si="37"/>
        <v>2987.4700000000003</v>
      </c>
      <c r="J500" s="20">
        <f t="shared" si="38"/>
        <v>3476.59</v>
      </c>
      <c r="K500" s="20">
        <f t="shared" si="39"/>
        <v>4562.56</v>
      </c>
    </row>
    <row r="501" spans="1:11" s="11" customFormat="1" ht="14.25" customHeight="1">
      <c r="A501" s="25" t="s">
        <v>1483</v>
      </c>
      <c r="B501" s="25">
        <v>12</v>
      </c>
      <c r="C501" s="25" t="s">
        <v>1520</v>
      </c>
      <c r="D501" s="25" t="s">
        <v>15</v>
      </c>
      <c r="E501" s="25" t="s">
        <v>1521</v>
      </c>
      <c r="F501" s="25" t="s">
        <v>1522</v>
      </c>
      <c r="G501" s="17">
        <f t="shared" si="35"/>
        <v>35.34</v>
      </c>
      <c r="H501" s="20">
        <f t="shared" si="36"/>
        <v>2690.65</v>
      </c>
      <c r="I501" s="20">
        <f t="shared" si="37"/>
        <v>2989.5</v>
      </c>
      <c r="J501" s="20">
        <f t="shared" si="38"/>
        <v>3478.62</v>
      </c>
      <c r="K501" s="20">
        <f t="shared" si="39"/>
        <v>4564.59</v>
      </c>
    </row>
    <row r="502" spans="1:11" s="11" customFormat="1" ht="14.25" customHeight="1">
      <c r="A502" s="25" t="s">
        <v>1483</v>
      </c>
      <c r="B502" s="25">
        <v>13</v>
      </c>
      <c r="C502" s="25" t="s">
        <v>1523</v>
      </c>
      <c r="D502" s="25" t="s">
        <v>15</v>
      </c>
      <c r="E502" s="25" t="s">
        <v>1524</v>
      </c>
      <c r="F502" s="25" t="s">
        <v>1525</v>
      </c>
      <c r="G502" s="17">
        <f t="shared" si="35"/>
        <v>35.13</v>
      </c>
      <c r="H502" s="20">
        <f t="shared" si="36"/>
        <v>2680.63</v>
      </c>
      <c r="I502" s="20">
        <f t="shared" si="37"/>
        <v>2979.4800000000005</v>
      </c>
      <c r="J502" s="20">
        <f t="shared" si="38"/>
        <v>3468.6000000000004</v>
      </c>
      <c r="K502" s="20">
        <f t="shared" si="39"/>
        <v>4554.570000000001</v>
      </c>
    </row>
    <row r="503" spans="1:11" s="11" customFormat="1" ht="14.25" customHeight="1">
      <c r="A503" s="25" t="s">
        <v>1483</v>
      </c>
      <c r="B503" s="25">
        <v>14</v>
      </c>
      <c r="C503" s="25" t="s">
        <v>1526</v>
      </c>
      <c r="D503" s="25" t="s">
        <v>1527</v>
      </c>
      <c r="E503" s="25" t="s">
        <v>1528</v>
      </c>
      <c r="F503" s="25" t="s">
        <v>1529</v>
      </c>
      <c r="G503" s="17">
        <f t="shared" si="35"/>
        <v>35.02</v>
      </c>
      <c r="H503" s="20">
        <f t="shared" si="36"/>
        <v>2675.2000000000003</v>
      </c>
      <c r="I503" s="20">
        <f t="shared" si="37"/>
        <v>2974.05</v>
      </c>
      <c r="J503" s="20">
        <f t="shared" si="38"/>
        <v>3463.17</v>
      </c>
      <c r="K503" s="20">
        <f t="shared" si="39"/>
        <v>4549.14</v>
      </c>
    </row>
    <row r="504" spans="1:11" s="11" customFormat="1" ht="14.25" customHeight="1">
      <c r="A504" s="25" t="s">
        <v>1483</v>
      </c>
      <c r="B504" s="25">
        <v>15</v>
      </c>
      <c r="C504" s="25" t="s">
        <v>1530</v>
      </c>
      <c r="D504" s="25" t="s">
        <v>15</v>
      </c>
      <c r="E504" s="25" t="s">
        <v>1531</v>
      </c>
      <c r="F504" s="25" t="s">
        <v>1532</v>
      </c>
      <c r="G504" s="17">
        <f t="shared" si="35"/>
        <v>34.89</v>
      </c>
      <c r="H504" s="20">
        <f t="shared" si="36"/>
        <v>2668.69</v>
      </c>
      <c r="I504" s="20">
        <f t="shared" si="37"/>
        <v>2967.54</v>
      </c>
      <c r="J504" s="20">
        <f t="shared" si="38"/>
        <v>3456.66</v>
      </c>
      <c r="K504" s="20">
        <f t="shared" si="39"/>
        <v>4542.63</v>
      </c>
    </row>
    <row r="505" spans="1:11" s="11" customFormat="1" ht="14.25" customHeight="1">
      <c r="A505" s="25" t="s">
        <v>1483</v>
      </c>
      <c r="B505" s="25">
        <v>16</v>
      </c>
      <c r="C505" s="25" t="s">
        <v>1533</v>
      </c>
      <c r="D505" s="25" t="s">
        <v>15</v>
      </c>
      <c r="E505" s="25" t="s">
        <v>1534</v>
      </c>
      <c r="F505" s="25" t="s">
        <v>1535</v>
      </c>
      <c r="G505" s="17">
        <f t="shared" si="35"/>
        <v>34.79</v>
      </c>
      <c r="H505" s="20">
        <f t="shared" si="36"/>
        <v>2663.9</v>
      </c>
      <c r="I505" s="20">
        <f t="shared" si="37"/>
        <v>2962.75</v>
      </c>
      <c r="J505" s="20">
        <f t="shared" si="38"/>
        <v>3451.87</v>
      </c>
      <c r="K505" s="20">
        <f t="shared" si="39"/>
        <v>4537.84</v>
      </c>
    </row>
    <row r="506" spans="1:11" s="11" customFormat="1" ht="14.25" customHeight="1">
      <c r="A506" s="25" t="s">
        <v>1483</v>
      </c>
      <c r="B506" s="25">
        <v>17</v>
      </c>
      <c r="C506" s="25" t="s">
        <v>1536</v>
      </c>
      <c r="D506" s="25" t="s">
        <v>15</v>
      </c>
      <c r="E506" s="25" t="s">
        <v>1537</v>
      </c>
      <c r="F506" s="25" t="s">
        <v>1538</v>
      </c>
      <c r="G506" s="17">
        <f t="shared" si="35"/>
        <v>34.39</v>
      </c>
      <c r="H506" s="20">
        <f t="shared" si="36"/>
        <v>2644.6</v>
      </c>
      <c r="I506" s="20">
        <f t="shared" si="37"/>
        <v>2943.4500000000003</v>
      </c>
      <c r="J506" s="20">
        <f t="shared" si="38"/>
        <v>3432.57</v>
      </c>
      <c r="K506" s="20">
        <f t="shared" si="39"/>
        <v>4518.54</v>
      </c>
    </row>
    <row r="507" spans="1:11" s="11" customFormat="1" ht="14.25" customHeight="1">
      <c r="A507" s="25" t="s">
        <v>1483</v>
      </c>
      <c r="B507" s="25">
        <v>18</v>
      </c>
      <c r="C507" s="25" t="s">
        <v>1539</v>
      </c>
      <c r="D507" s="25" t="s">
        <v>15</v>
      </c>
      <c r="E507" s="25" t="s">
        <v>1540</v>
      </c>
      <c r="F507" s="25" t="s">
        <v>1541</v>
      </c>
      <c r="G507" s="17">
        <f t="shared" si="35"/>
        <v>33.66</v>
      </c>
      <c r="H507" s="20">
        <f t="shared" si="36"/>
        <v>2609.25</v>
      </c>
      <c r="I507" s="20">
        <f t="shared" si="37"/>
        <v>2908.1000000000004</v>
      </c>
      <c r="J507" s="20">
        <f t="shared" si="38"/>
        <v>3397.2200000000003</v>
      </c>
      <c r="K507" s="20">
        <f t="shared" si="39"/>
        <v>4483.1900000000005</v>
      </c>
    </row>
    <row r="508" spans="1:11" s="11" customFormat="1" ht="14.25" customHeight="1">
      <c r="A508" s="25" t="s">
        <v>1483</v>
      </c>
      <c r="B508" s="25">
        <v>19</v>
      </c>
      <c r="C508" s="25" t="s">
        <v>1542</v>
      </c>
      <c r="D508" s="25" t="s">
        <v>1543</v>
      </c>
      <c r="E508" s="25" t="s">
        <v>1544</v>
      </c>
      <c r="F508" s="25" t="s">
        <v>1545</v>
      </c>
      <c r="G508" s="17">
        <f t="shared" si="35"/>
        <v>32.19</v>
      </c>
      <c r="H508" s="20">
        <f t="shared" si="36"/>
        <v>2538.15</v>
      </c>
      <c r="I508" s="20">
        <f t="shared" si="37"/>
        <v>2837.0000000000005</v>
      </c>
      <c r="J508" s="20">
        <f t="shared" si="38"/>
        <v>3326.1200000000003</v>
      </c>
      <c r="K508" s="20">
        <f t="shared" si="39"/>
        <v>4412.089999999999</v>
      </c>
    </row>
    <row r="509" spans="1:11" s="11" customFormat="1" ht="14.25" customHeight="1">
      <c r="A509" s="25" t="s">
        <v>1483</v>
      </c>
      <c r="B509" s="25">
        <v>20</v>
      </c>
      <c r="C509" s="25" t="s">
        <v>1546</v>
      </c>
      <c r="D509" s="25" t="s">
        <v>1547</v>
      </c>
      <c r="E509" s="25" t="s">
        <v>15</v>
      </c>
      <c r="F509" s="25" t="s">
        <v>1548</v>
      </c>
      <c r="G509" s="17">
        <f t="shared" si="35"/>
        <v>29.98</v>
      </c>
      <c r="H509" s="20">
        <f t="shared" si="36"/>
        <v>2431.13</v>
      </c>
      <c r="I509" s="20">
        <f t="shared" si="37"/>
        <v>2729.98</v>
      </c>
      <c r="J509" s="20">
        <f t="shared" si="38"/>
        <v>3219.1</v>
      </c>
      <c r="K509" s="20">
        <f t="shared" si="39"/>
        <v>4305.07</v>
      </c>
    </row>
    <row r="510" spans="1:11" s="11" customFormat="1" ht="14.25" customHeight="1">
      <c r="A510" s="25" t="s">
        <v>1483</v>
      </c>
      <c r="B510" s="25">
        <v>21</v>
      </c>
      <c r="C510" s="25" t="s">
        <v>821</v>
      </c>
      <c r="D510" s="25" t="s">
        <v>15</v>
      </c>
      <c r="E510" s="25" t="s">
        <v>1549</v>
      </c>
      <c r="F510" s="25" t="s">
        <v>823</v>
      </c>
      <c r="G510" s="17">
        <f t="shared" si="35"/>
        <v>33.62</v>
      </c>
      <c r="H510" s="20">
        <f t="shared" si="36"/>
        <v>2607.29</v>
      </c>
      <c r="I510" s="20">
        <f t="shared" si="37"/>
        <v>2906.1400000000003</v>
      </c>
      <c r="J510" s="20">
        <f t="shared" si="38"/>
        <v>3395.26</v>
      </c>
      <c r="K510" s="20">
        <f t="shared" si="39"/>
        <v>4481.2300000000005</v>
      </c>
    </row>
    <row r="511" spans="1:11" s="11" customFormat="1" ht="14.25" customHeight="1">
      <c r="A511" s="25" t="s">
        <v>1483</v>
      </c>
      <c r="B511" s="25">
        <v>22</v>
      </c>
      <c r="C511" s="25" t="s">
        <v>1550</v>
      </c>
      <c r="D511" s="25" t="s">
        <v>1551</v>
      </c>
      <c r="E511" s="25" t="s">
        <v>1552</v>
      </c>
      <c r="F511" s="25" t="s">
        <v>1553</v>
      </c>
      <c r="G511" s="17">
        <f t="shared" si="35"/>
        <v>33.98</v>
      </c>
      <c r="H511" s="20">
        <f t="shared" si="36"/>
        <v>2625.0800000000004</v>
      </c>
      <c r="I511" s="20">
        <f t="shared" si="37"/>
        <v>2923.9300000000003</v>
      </c>
      <c r="J511" s="20">
        <f t="shared" si="38"/>
        <v>3413.05</v>
      </c>
      <c r="K511" s="20">
        <f t="shared" si="39"/>
        <v>4499.0199999999995</v>
      </c>
    </row>
    <row r="512" spans="1:11" s="11" customFormat="1" ht="14.25" customHeight="1">
      <c r="A512" s="25" t="s">
        <v>1483</v>
      </c>
      <c r="B512" s="25">
        <v>23</v>
      </c>
      <c r="C512" s="25" t="s">
        <v>1554</v>
      </c>
      <c r="D512" s="25" t="s">
        <v>15</v>
      </c>
      <c r="E512" s="25" t="s">
        <v>1555</v>
      </c>
      <c r="F512" s="25" t="s">
        <v>1556</v>
      </c>
      <c r="G512" s="17">
        <f t="shared" si="35"/>
        <v>32.47</v>
      </c>
      <c r="H512" s="20">
        <f t="shared" si="36"/>
        <v>2551.9199999999996</v>
      </c>
      <c r="I512" s="20">
        <f t="shared" si="37"/>
        <v>2850.77</v>
      </c>
      <c r="J512" s="20">
        <f t="shared" si="38"/>
        <v>3339.89</v>
      </c>
      <c r="K512" s="20">
        <f t="shared" si="39"/>
        <v>4425.860000000001</v>
      </c>
    </row>
    <row r="513" spans="1:11" s="11" customFormat="1" ht="14.25" customHeight="1">
      <c r="A513" s="25" t="s">
        <v>1557</v>
      </c>
      <c r="B513" s="25">
        <v>0</v>
      </c>
      <c r="C513" s="25" t="s">
        <v>1558</v>
      </c>
      <c r="D513" s="25" t="s">
        <v>15</v>
      </c>
      <c r="E513" s="25" t="s">
        <v>1559</v>
      </c>
      <c r="F513" s="25" t="s">
        <v>1560</v>
      </c>
      <c r="G513" s="17">
        <f t="shared" si="35"/>
        <v>29.19</v>
      </c>
      <c r="H513" s="20">
        <f t="shared" si="36"/>
        <v>2393.2400000000002</v>
      </c>
      <c r="I513" s="20">
        <f t="shared" si="37"/>
        <v>2692.09</v>
      </c>
      <c r="J513" s="20">
        <f t="shared" si="38"/>
        <v>3181.21</v>
      </c>
      <c r="K513" s="20">
        <f t="shared" si="39"/>
        <v>4267.179999999999</v>
      </c>
    </row>
    <row r="514" spans="1:11" s="11" customFormat="1" ht="14.25" customHeight="1">
      <c r="A514" s="25" t="s">
        <v>1557</v>
      </c>
      <c r="B514" s="25">
        <v>1</v>
      </c>
      <c r="C514" s="25" t="s">
        <v>1561</v>
      </c>
      <c r="D514" s="25" t="s">
        <v>15</v>
      </c>
      <c r="E514" s="25" t="s">
        <v>1562</v>
      </c>
      <c r="F514" s="25" t="s">
        <v>1563</v>
      </c>
      <c r="G514" s="17">
        <f t="shared" si="35"/>
        <v>23.11</v>
      </c>
      <c r="H514" s="20">
        <f t="shared" si="36"/>
        <v>2098.64</v>
      </c>
      <c r="I514" s="20">
        <f t="shared" si="37"/>
        <v>2397.4900000000002</v>
      </c>
      <c r="J514" s="20">
        <f t="shared" si="38"/>
        <v>2886.61</v>
      </c>
      <c r="K514" s="20">
        <f t="shared" si="39"/>
        <v>3972.5800000000004</v>
      </c>
    </row>
    <row r="515" spans="1:11" s="11" customFormat="1" ht="14.25" customHeight="1">
      <c r="A515" s="25" t="s">
        <v>1557</v>
      </c>
      <c r="B515" s="25">
        <v>2</v>
      </c>
      <c r="C515" s="25" t="s">
        <v>1564</v>
      </c>
      <c r="D515" s="25" t="s">
        <v>15</v>
      </c>
      <c r="E515" s="25" t="s">
        <v>1565</v>
      </c>
      <c r="F515" s="25" t="s">
        <v>1566</v>
      </c>
      <c r="G515" s="17">
        <f t="shared" si="35"/>
        <v>21.8</v>
      </c>
      <c r="H515" s="20">
        <f t="shared" si="36"/>
        <v>2035.56</v>
      </c>
      <c r="I515" s="20">
        <f t="shared" si="37"/>
        <v>2334.4100000000003</v>
      </c>
      <c r="J515" s="20">
        <f t="shared" si="38"/>
        <v>2823.53</v>
      </c>
      <c r="K515" s="20">
        <f t="shared" si="39"/>
        <v>3909.5</v>
      </c>
    </row>
    <row r="516" spans="1:11" s="11" customFormat="1" ht="14.25" customHeight="1">
      <c r="A516" s="25" t="s">
        <v>1557</v>
      </c>
      <c r="B516" s="25">
        <v>3</v>
      </c>
      <c r="C516" s="25" t="s">
        <v>1567</v>
      </c>
      <c r="D516" s="25" t="s">
        <v>15</v>
      </c>
      <c r="E516" s="25" t="s">
        <v>1568</v>
      </c>
      <c r="F516" s="25" t="s">
        <v>1569</v>
      </c>
      <c r="G516" s="17">
        <f t="shared" si="35"/>
        <v>20.61</v>
      </c>
      <c r="H516" s="20">
        <f t="shared" si="36"/>
        <v>1977.9399999999998</v>
      </c>
      <c r="I516" s="20">
        <f t="shared" si="37"/>
        <v>2276.7900000000004</v>
      </c>
      <c r="J516" s="20">
        <f t="shared" si="38"/>
        <v>2765.9100000000003</v>
      </c>
      <c r="K516" s="20">
        <f t="shared" si="39"/>
        <v>3851.88</v>
      </c>
    </row>
    <row r="517" spans="1:11" s="11" customFormat="1" ht="14.25" customHeight="1">
      <c r="A517" s="25" t="s">
        <v>1557</v>
      </c>
      <c r="B517" s="25">
        <v>4</v>
      </c>
      <c r="C517" s="25" t="s">
        <v>1570</v>
      </c>
      <c r="D517" s="25" t="s">
        <v>15</v>
      </c>
      <c r="E517" s="25" t="s">
        <v>1571</v>
      </c>
      <c r="F517" s="25" t="s">
        <v>1572</v>
      </c>
      <c r="G517" s="17">
        <f t="shared" si="35"/>
        <v>20.28</v>
      </c>
      <c r="H517" s="20">
        <f t="shared" si="36"/>
        <v>1961.79</v>
      </c>
      <c r="I517" s="20">
        <f t="shared" si="37"/>
        <v>2260.6400000000003</v>
      </c>
      <c r="J517" s="20">
        <f t="shared" si="38"/>
        <v>2749.76</v>
      </c>
      <c r="K517" s="20">
        <f t="shared" si="39"/>
        <v>3835.73</v>
      </c>
    </row>
    <row r="518" spans="1:11" s="11" customFormat="1" ht="14.25" customHeight="1">
      <c r="A518" s="25" t="s">
        <v>1557</v>
      </c>
      <c r="B518" s="25">
        <v>5</v>
      </c>
      <c r="C518" s="25" t="s">
        <v>1573</v>
      </c>
      <c r="D518" s="25" t="s">
        <v>15</v>
      </c>
      <c r="E518" s="25" t="s">
        <v>1574</v>
      </c>
      <c r="F518" s="25" t="s">
        <v>1575</v>
      </c>
      <c r="G518" s="17">
        <f t="shared" si="35"/>
        <v>19.87</v>
      </c>
      <c r="H518" s="20">
        <f t="shared" si="36"/>
        <v>1941.9</v>
      </c>
      <c r="I518" s="20">
        <f t="shared" si="37"/>
        <v>2240.75</v>
      </c>
      <c r="J518" s="20">
        <f t="shared" si="38"/>
        <v>2729.87</v>
      </c>
      <c r="K518" s="20">
        <f t="shared" si="39"/>
        <v>3815.84</v>
      </c>
    </row>
    <row r="519" spans="1:11" s="11" customFormat="1" ht="14.25" customHeight="1">
      <c r="A519" s="25" t="s">
        <v>1557</v>
      </c>
      <c r="B519" s="25">
        <v>6</v>
      </c>
      <c r="C519" s="25" t="s">
        <v>1576</v>
      </c>
      <c r="D519" s="25" t="s">
        <v>15</v>
      </c>
      <c r="E519" s="25" t="s">
        <v>1577</v>
      </c>
      <c r="F519" s="25" t="s">
        <v>1578</v>
      </c>
      <c r="G519" s="17">
        <f t="shared" si="35"/>
        <v>20.23</v>
      </c>
      <c r="H519" s="20">
        <f t="shared" si="36"/>
        <v>1959.54</v>
      </c>
      <c r="I519" s="20">
        <f t="shared" si="37"/>
        <v>2258.3900000000003</v>
      </c>
      <c r="J519" s="20">
        <f t="shared" si="38"/>
        <v>2747.51</v>
      </c>
      <c r="K519" s="20">
        <f t="shared" si="39"/>
        <v>3833.48</v>
      </c>
    </row>
    <row r="520" spans="1:11" s="11" customFormat="1" ht="14.25" customHeight="1">
      <c r="A520" s="25" t="s">
        <v>1557</v>
      </c>
      <c r="B520" s="25">
        <v>7</v>
      </c>
      <c r="C520" s="25" t="s">
        <v>1579</v>
      </c>
      <c r="D520" s="25" t="s">
        <v>1580</v>
      </c>
      <c r="E520" s="25" t="s">
        <v>15</v>
      </c>
      <c r="F520" s="25" t="s">
        <v>1581</v>
      </c>
      <c r="G520" s="17">
        <f t="shared" si="35"/>
        <v>20.67</v>
      </c>
      <c r="H520" s="20">
        <f t="shared" si="36"/>
        <v>1980.89</v>
      </c>
      <c r="I520" s="20">
        <f t="shared" si="37"/>
        <v>2279.7400000000002</v>
      </c>
      <c r="J520" s="20">
        <f t="shared" si="38"/>
        <v>2768.86</v>
      </c>
      <c r="K520" s="20">
        <f t="shared" si="39"/>
        <v>3854.83</v>
      </c>
    </row>
    <row r="521" spans="1:11" s="11" customFormat="1" ht="14.25" customHeight="1">
      <c r="A521" s="25" t="s">
        <v>1557</v>
      </c>
      <c r="B521" s="25">
        <v>8</v>
      </c>
      <c r="C521" s="25" t="s">
        <v>1582</v>
      </c>
      <c r="D521" s="25" t="s">
        <v>1583</v>
      </c>
      <c r="E521" s="25" t="s">
        <v>15</v>
      </c>
      <c r="F521" s="25" t="s">
        <v>1584</v>
      </c>
      <c r="G521" s="17">
        <f t="shared" si="35"/>
        <v>24.29</v>
      </c>
      <c r="H521" s="20">
        <f t="shared" si="36"/>
        <v>2155.92</v>
      </c>
      <c r="I521" s="20">
        <f t="shared" si="37"/>
        <v>2454.7700000000004</v>
      </c>
      <c r="J521" s="20">
        <f t="shared" si="38"/>
        <v>2943.8900000000003</v>
      </c>
      <c r="K521" s="20">
        <f t="shared" si="39"/>
        <v>4029.86</v>
      </c>
    </row>
    <row r="522" spans="1:11" s="11" customFormat="1" ht="14.25" customHeight="1">
      <c r="A522" s="25" t="s">
        <v>1557</v>
      </c>
      <c r="B522" s="25">
        <v>9</v>
      </c>
      <c r="C522" s="25" t="s">
        <v>1585</v>
      </c>
      <c r="D522" s="25" t="s">
        <v>1586</v>
      </c>
      <c r="E522" s="25" t="s">
        <v>15</v>
      </c>
      <c r="F522" s="25" t="s">
        <v>1587</v>
      </c>
      <c r="G522" s="17">
        <f aca="true" t="shared" si="40" ref="G522:G585">ROUND((F522*0.0211),2)</f>
        <v>28.97</v>
      </c>
      <c r="H522" s="20">
        <f aca="true" t="shared" si="41" ref="H522:H585">F522+$M$3+G522</f>
        <v>2382.22</v>
      </c>
      <c r="I522" s="20">
        <f aca="true" t="shared" si="42" ref="I522:I585">F522+$N$3+G522</f>
        <v>2681.07</v>
      </c>
      <c r="J522" s="20">
        <f aca="true" t="shared" si="43" ref="J522:J585">F522+$O$3+G522</f>
        <v>3170.19</v>
      </c>
      <c r="K522" s="20">
        <f aca="true" t="shared" si="44" ref="K522:K585">F522+$P$3+G522</f>
        <v>4256.160000000001</v>
      </c>
    </row>
    <row r="523" spans="1:11" s="11" customFormat="1" ht="14.25" customHeight="1">
      <c r="A523" s="25" t="s">
        <v>1557</v>
      </c>
      <c r="B523" s="25">
        <v>10</v>
      </c>
      <c r="C523" s="25" t="s">
        <v>32</v>
      </c>
      <c r="D523" s="25" t="s">
        <v>15</v>
      </c>
      <c r="E523" s="25" t="s">
        <v>1588</v>
      </c>
      <c r="F523" s="25" t="s">
        <v>1589</v>
      </c>
      <c r="G523" s="17">
        <f t="shared" si="40"/>
        <v>32.74</v>
      </c>
      <c r="H523" s="20">
        <f t="shared" si="41"/>
        <v>2565.0499999999997</v>
      </c>
      <c r="I523" s="20">
        <f t="shared" si="42"/>
        <v>2863.8999999999996</v>
      </c>
      <c r="J523" s="20">
        <f t="shared" si="43"/>
        <v>3353.0199999999995</v>
      </c>
      <c r="K523" s="20">
        <f t="shared" si="44"/>
        <v>4438.99</v>
      </c>
    </row>
    <row r="524" spans="1:11" s="11" customFormat="1" ht="14.25" customHeight="1">
      <c r="A524" s="25" t="s">
        <v>1557</v>
      </c>
      <c r="B524" s="25">
        <v>11</v>
      </c>
      <c r="C524" s="25" t="s">
        <v>1590</v>
      </c>
      <c r="D524" s="25" t="s">
        <v>15</v>
      </c>
      <c r="E524" s="25" t="s">
        <v>1591</v>
      </c>
      <c r="F524" s="25" t="s">
        <v>1592</v>
      </c>
      <c r="G524" s="17">
        <f t="shared" si="40"/>
        <v>32.93</v>
      </c>
      <c r="H524" s="20">
        <f t="shared" si="41"/>
        <v>2573.9599999999996</v>
      </c>
      <c r="I524" s="20">
        <f t="shared" si="42"/>
        <v>2872.81</v>
      </c>
      <c r="J524" s="20">
        <f t="shared" si="43"/>
        <v>3361.93</v>
      </c>
      <c r="K524" s="20">
        <f t="shared" si="44"/>
        <v>4447.900000000001</v>
      </c>
    </row>
    <row r="525" spans="1:11" s="11" customFormat="1" ht="14.25" customHeight="1">
      <c r="A525" s="25" t="s">
        <v>1557</v>
      </c>
      <c r="B525" s="25">
        <v>12</v>
      </c>
      <c r="C525" s="25" t="s">
        <v>1593</v>
      </c>
      <c r="D525" s="25" t="s">
        <v>15</v>
      </c>
      <c r="E525" s="25" t="s">
        <v>1594</v>
      </c>
      <c r="F525" s="25" t="s">
        <v>1595</v>
      </c>
      <c r="G525" s="17">
        <f t="shared" si="40"/>
        <v>33.14</v>
      </c>
      <c r="H525" s="20">
        <f t="shared" si="41"/>
        <v>2584.1699999999996</v>
      </c>
      <c r="I525" s="20">
        <f t="shared" si="42"/>
        <v>2883.02</v>
      </c>
      <c r="J525" s="20">
        <f t="shared" si="43"/>
        <v>3372.14</v>
      </c>
      <c r="K525" s="20">
        <f t="shared" si="44"/>
        <v>4458.110000000001</v>
      </c>
    </row>
    <row r="526" spans="1:11" s="11" customFormat="1" ht="14.25" customHeight="1">
      <c r="A526" s="25" t="s">
        <v>1557</v>
      </c>
      <c r="B526" s="25">
        <v>13</v>
      </c>
      <c r="C526" s="25" t="s">
        <v>1596</v>
      </c>
      <c r="D526" s="25" t="s">
        <v>15</v>
      </c>
      <c r="E526" s="25" t="s">
        <v>1597</v>
      </c>
      <c r="F526" s="25" t="s">
        <v>1598</v>
      </c>
      <c r="G526" s="17">
        <f t="shared" si="40"/>
        <v>34.49</v>
      </c>
      <c r="H526" s="20">
        <f t="shared" si="41"/>
        <v>2649.5299999999997</v>
      </c>
      <c r="I526" s="20">
        <f t="shared" si="42"/>
        <v>2948.38</v>
      </c>
      <c r="J526" s="20">
        <f t="shared" si="43"/>
        <v>3437.5</v>
      </c>
      <c r="K526" s="20">
        <f t="shared" si="44"/>
        <v>4523.469999999999</v>
      </c>
    </row>
    <row r="527" spans="1:11" s="11" customFormat="1" ht="14.25" customHeight="1">
      <c r="A527" s="25" t="s">
        <v>1557</v>
      </c>
      <c r="B527" s="25">
        <v>14</v>
      </c>
      <c r="C527" s="25" t="s">
        <v>1599</v>
      </c>
      <c r="D527" s="25" t="s">
        <v>15</v>
      </c>
      <c r="E527" s="25" t="s">
        <v>1600</v>
      </c>
      <c r="F527" s="25" t="s">
        <v>1601</v>
      </c>
      <c r="G527" s="17">
        <f t="shared" si="40"/>
        <v>34.5</v>
      </c>
      <c r="H527" s="20">
        <f t="shared" si="41"/>
        <v>2649.92</v>
      </c>
      <c r="I527" s="20">
        <f t="shared" si="42"/>
        <v>2948.7700000000004</v>
      </c>
      <c r="J527" s="20">
        <f t="shared" si="43"/>
        <v>3437.8900000000003</v>
      </c>
      <c r="K527" s="20">
        <f t="shared" si="44"/>
        <v>4523.860000000001</v>
      </c>
    </row>
    <row r="528" spans="1:11" s="11" customFormat="1" ht="14.25" customHeight="1">
      <c r="A528" s="25" t="s">
        <v>1557</v>
      </c>
      <c r="B528" s="25">
        <v>15</v>
      </c>
      <c r="C528" s="25" t="s">
        <v>1602</v>
      </c>
      <c r="D528" s="25" t="s">
        <v>15</v>
      </c>
      <c r="E528" s="25" t="s">
        <v>1603</v>
      </c>
      <c r="F528" s="25" t="s">
        <v>1604</v>
      </c>
      <c r="G528" s="17">
        <f t="shared" si="40"/>
        <v>34.41</v>
      </c>
      <c r="H528" s="20">
        <f t="shared" si="41"/>
        <v>2645.84</v>
      </c>
      <c r="I528" s="20">
        <f t="shared" si="42"/>
        <v>2944.69</v>
      </c>
      <c r="J528" s="20">
        <f t="shared" si="43"/>
        <v>3433.81</v>
      </c>
      <c r="K528" s="20">
        <f t="shared" si="44"/>
        <v>4519.78</v>
      </c>
    </row>
    <row r="529" spans="1:11" s="11" customFormat="1" ht="14.25" customHeight="1">
      <c r="A529" s="25" t="s">
        <v>1557</v>
      </c>
      <c r="B529" s="25">
        <v>16</v>
      </c>
      <c r="C529" s="25" t="s">
        <v>1605</v>
      </c>
      <c r="D529" s="25" t="s">
        <v>15</v>
      </c>
      <c r="E529" s="25" t="s">
        <v>1606</v>
      </c>
      <c r="F529" s="25" t="s">
        <v>1607</v>
      </c>
      <c r="G529" s="17">
        <f t="shared" si="40"/>
        <v>34.36</v>
      </c>
      <c r="H529" s="20">
        <f t="shared" si="41"/>
        <v>2643.28</v>
      </c>
      <c r="I529" s="20">
        <f t="shared" si="42"/>
        <v>2942.1300000000006</v>
      </c>
      <c r="J529" s="20">
        <f t="shared" si="43"/>
        <v>3431.2500000000005</v>
      </c>
      <c r="K529" s="20">
        <f t="shared" si="44"/>
        <v>4517.22</v>
      </c>
    </row>
    <row r="530" spans="1:11" s="11" customFormat="1" ht="14.25" customHeight="1">
      <c r="A530" s="25" t="s">
        <v>1557</v>
      </c>
      <c r="B530" s="25">
        <v>17</v>
      </c>
      <c r="C530" s="25" t="s">
        <v>1608</v>
      </c>
      <c r="D530" s="25" t="s">
        <v>15</v>
      </c>
      <c r="E530" s="25" t="s">
        <v>1609</v>
      </c>
      <c r="F530" s="25" t="s">
        <v>1610</v>
      </c>
      <c r="G530" s="17">
        <f t="shared" si="40"/>
        <v>33.19</v>
      </c>
      <c r="H530" s="20">
        <f t="shared" si="41"/>
        <v>2586.84</v>
      </c>
      <c r="I530" s="20">
        <f t="shared" si="42"/>
        <v>2885.69</v>
      </c>
      <c r="J530" s="20">
        <f t="shared" si="43"/>
        <v>3374.81</v>
      </c>
      <c r="K530" s="20">
        <f t="shared" si="44"/>
        <v>4460.78</v>
      </c>
    </row>
    <row r="531" spans="1:11" s="11" customFormat="1" ht="14.25" customHeight="1">
      <c r="A531" s="25" t="s">
        <v>1557</v>
      </c>
      <c r="B531" s="25">
        <v>18</v>
      </c>
      <c r="C531" s="25" t="s">
        <v>1611</v>
      </c>
      <c r="D531" s="25" t="s">
        <v>15</v>
      </c>
      <c r="E531" s="25" t="s">
        <v>1612</v>
      </c>
      <c r="F531" s="25" t="s">
        <v>1613</v>
      </c>
      <c r="G531" s="17">
        <f t="shared" si="40"/>
        <v>32.78</v>
      </c>
      <c r="H531" s="20">
        <f t="shared" si="41"/>
        <v>2566.9600000000005</v>
      </c>
      <c r="I531" s="20">
        <f t="shared" si="42"/>
        <v>2865.8100000000004</v>
      </c>
      <c r="J531" s="20">
        <f t="shared" si="43"/>
        <v>3354.9300000000003</v>
      </c>
      <c r="K531" s="20">
        <f t="shared" si="44"/>
        <v>4440.9</v>
      </c>
    </row>
    <row r="532" spans="1:11" s="11" customFormat="1" ht="14.25" customHeight="1">
      <c r="A532" s="25" t="s">
        <v>1557</v>
      </c>
      <c r="B532" s="25">
        <v>19</v>
      </c>
      <c r="C532" s="25" t="s">
        <v>1614</v>
      </c>
      <c r="D532" s="25" t="s">
        <v>15</v>
      </c>
      <c r="E532" s="25" t="s">
        <v>1615</v>
      </c>
      <c r="F532" s="25" t="s">
        <v>1616</v>
      </c>
      <c r="G532" s="17">
        <f t="shared" si="40"/>
        <v>32.54</v>
      </c>
      <c r="H532" s="20">
        <f t="shared" si="41"/>
        <v>2555.12</v>
      </c>
      <c r="I532" s="20">
        <f t="shared" si="42"/>
        <v>2853.9700000000003</v>
      </c>
      <c r="J532" s="20">
        <f t="shared" si="43"/>
        <v>3343.09</v>
      </c>
      <c r="K532" s="20">
        <f t="shared" si="44"/>
        <v>4429.06</v>
      </c>
    </row>
    <row r="533" spans="1:11" s="11" customFormat="1" ht="14.25" customHeight="1">
      <c r="A533" s="25" t="s">
        <v>1557</v>
      </c>
      <c r="B533" s="25">
        <v>20</v>
      </c>
      <c r="C533" s="25" t="s">
        <v>1617</v>
      </c>
      <c r="D533" s="25" t="s">
        <v>15</v>
      </c>
      <c r="E533" s="25" t="s">
        <v>1618</v>
      </c>
      <c r="F533" s="25" t="s">
        <v>1619</v>
      </c>
      <c r="G533" s="17">
        <f t="shared" si="40"/>
        <v>29.73</v>
      </c>
      <c r="H533" s="20">
        <f t="shared" si="41"/>
        <v>2419.0800000000004</v>
      </c>
      <c r="I533" s="20">
        <f t="shared" si="42"/>
        <v>2717.9300000000003</v>
      </c>
      <c r="J533" s="20">
        <f t="shared" si="43"/>
        <v>3207.05</v>
      </c>
      <c r="K533" s="20">
        <f t="shared" si="44"/>
        <v>4293.0199999999995</v>
      </c>
    </row>
    <row r="534" spans="1:11" s="11" customFormat="1" ht="14.25" customHeight="1">
      <c r="A534" s="25" t="s">
        <v>1557</v>
      </c>
      <c r="B534" s="25">
        <v>21</v>
      </c>
      <c r="C534" s="25" t="s">
        <v>1620</v>
      </c>
      <c r="D534" s="25" t="s">
        <v>15</v>
      </c>
      <c r="E534" s="25" t="s">
        <v>1621</v>
      </c>
      <c r="F534" s="25" t="s">
        <v>1622</v>
      </c>
      <c r="G534" s="17">
        <f t="shared" si="40"/>
        <v>30.87</v>
      </c>
      <c r="H534" s="20">
        <f t="shared" si="41"/>
        <v>2474.2799999999997</v>
      </c>
      <c r="I534" s="20">
        <f t="shared" si="42"/>
        <v>2773.13</v>
      </c>
      <c r="J534" s="20">
        <f t="shared" si="43"/>
        <v>3262.25</v>
      </c>
      <c r="K534" s="20">
        <f t="shared" si="44"/>
        <v>4348.22</v>
      </c>
    </row>
    <row r="535" spans="1:11" s="11" customFormat="1" ht="14.25" customHeight="1">
      <c r="A535" s="25" t="s">
        <v>1557</v>
      </c>
      <c r="B535" s="25">
        <v>22</v>
      </c>
      <c r="C535" s="25" t="s">
        <v>1623</v>
      </c>
      <c r="D535" s="25" t="s">
        <v>15</v>
      </c>
      <c r="E535" s="25" t="s">
        <v>1624</v>
      </c>
      <c r="F535" s="25" t="s">
        <v>1625</v>
      </c>
      <c r="G535" s="17">
        <f t="shared" si="40"/>
        <v>31.5</v>
      </c>
      <c r="H535" s="20">
        <f t="shared" si="41"/>
        <v>2504.7200000000003</v>
      </c>
      <c r="I535" s="20">
        <f t="shared" si="42"/>
        <v>2803.57</v>
      </c>
      <c r="J535" s="20">
        <f t="shared" si="43"/>
        <v>3292.69</v>
      </c>
      <c r="K535" s="20">
        <f t="shared" si="44"/>
        <v>4378.66</v>
      </c>
    </row>
    <row r="536" spans="1:11" s="11" customFormat="1" ht="14.25" customHeight="1">
      <c r="A536" s="25" t="s">
        <v>1557</v>
      </c>
      <c r="B536" s="25">
        <v>23</v>
      </c>
      <c r="C536" s="25" t="s">
        <v>1626</v>
      </c>
      <c r="D536" s="25" t="s">
        <v>15</v>
      </c>
      <c r="E536" s="25" t="s">
        <v>1627</v>
      </c>
      <c r="F536" s="25" t="s">
        <v>1628</v>
      </c>
      <c r="G536" s="17">
        <f t="shared" si="40"/>
        <v>32.31</v>
      </c>
      <c r="H536" s="20">
        <f t="shared" si="41"/>
        <v>2544.18</v>
      </c>
      <c r="I536" s="20">
        <f t="shared" si="42"/>
        <v>2843.03</v>
      </c>
      <c r="J536" s="20">
        <f t="shared" si="43"/>
        <v>3332.15</v>
      </c>
      <c r="K536" s="20">
        <f t="shared" si="44"/>
        <v>4418.120000000001</v>
      </c>
    </row>
    <row r="537" spans="1:11" s="11" customFormat="1" ht="14.25" customHeight="1">
      <c r="A537" s="25" t="s">
        <v>1629</v>
      </c>
      <c r="B537" s="25">
        <v>0</v>
      </c>
      <c r="C537" s="25" t="s">
        <v>1630</v>
      </c>
      <c r="D537" s="25" t="s">
        <v>15</v>
      </c>
      <c r="E537" s="25" t="s">
        <v>1631</v>
      </c>
      <c r="F537" s="25" t="s">
        <v>1632</v>
      </c>
      <c r="G537" s="17">
        <f t="shared" si="40"/>
        <v>27.26</v>
      </c>
      <c r="H537" s="20">
        <f t="shared" si="41"/>
        <v>2299.6900000000005</v>
      </c>
      <c r="I537" s="20">
        <f t="shared" si="42"/>
        <v>2598.5400000000004</v>
      </c>
      <c r="J537" s="20">
        <f t="shared" si="43"/>
        <v>3087.6600000000003</v>
      </c>
      <c r="K537" s="20">
        <f t="shared" si="44"/>
        <v>4173.63</v>
      </c>
    </row>
    <row r="538" spans="1:11" s="11" customFormat="1" ht="14.25" customHeight="1">
      <c r="A538" s="25" t="s">
        <v>1629</v>
      </c>
      <c r="B538" s="25">
        <v>1</v>
      </c>
      <c r="C538" s="25" t="s">
        <v>1633</v>
      </c>
      <c r="D538" s="25" t="s">
        <v>15</v>
      </c>
      <c r="E538" s="25" t="s">
        <v>1634</v>
      </c>
      <c r="F538" s="25" t="s">
        <v>1635</v>
      </c>
      <c r="G538" s="17">
        <f t="shared" si="40"/>
        <v>23.14</v>
      </c>
      <c r="H538" s="20">
        <f t="shared" si="41"/>
        <v>2100.41</v>
      </c>
      <c r="I538" s="20">
        <f t="shared" si="42"/>
        <v>2399.2599999999998</v>
      </c>
      <c r="J538" s="20">
        <f t="shared" si="43"/>
        <v>2888.3799999999997</v>
      </c>
      <c r="K538" s="20">
        <f t="shared" si="44"/>
        <v>3974.35</v>
      </c>
    </row>
    <row r="539" spans="1:11" s="11" customFormat="1" ht="14.25" customHeight="1">
      <c r="A539" s="25" t="s">
        <v>1629</v>
      </c>
      <c r="B539" s="25">
        <v>2</v>
      </c>
      <c r="C539" s="25" t="s">
        <v>1636</v>
      </c>
      <c r="D539" s="25" t="s">
        <v>15</v>
      </c>
      <c r="E539" s="25" t="s">
        <v>1637</v>
      </c>
      <c r="F539" s="25" t="s">
        <v>1638</v>
      </c>
      <c r="G539" s="17">
        <f t="shared" si="40"/>
        <v>21.07</v>
      </c>
      <c r="H539" s="20">
        <f t="shared" si="41"/>
        <v>2000.07</v>
      </c>
      <c r="I539" s="20">
        <f t="shared" si="42"/>
        <v>2298.9200000000005</v>
      </c>
      <c r="J539" s="20">
        <f t="shared" si="43"/>
        <v>2788.0400000000004</v>
      </c>
      <c r="K539" s="20">
        <f t="shared" si="44"/>
        <v>3874.01</v>
      </c>
    </row>
    <row r="540" spans="1:11" s="11" customFormat="1" ht="14.25" customHeight="1">
      <c r="A540" s="25" t="s">
        <v>1629</v>
      </c>
      <c r="B540" s="25">
        <v>3</v>
      </c>
      <c r="C540" s="25" t="s">
        <v>1639</v>
      </c>
      <c r="D540" s="25" t="s">
        <v>15</v>
      </c>
      <c r="E540" s="25" t="s">
        <v>1640</v>
      </c>
      <c r="F540" s="25" t="s">
        <v>1641</v>
      </c>
      <c r="G540" s="17">
        <f t="shared" si="40"/>
        <v>20.05</v>
      </c>
      <c r="H540" s="20">
        <f t="shared" si="41"/>
        <v>1950.95</v>
      </c>
      <c r="I540" s="20">
        <f t="shared" si="42"/>
        <v>2249.8</v>
      </c>
      <c r="J540" s="20">
        <f t="shared" si="43"/>
        <v>2738.92</v>
      </c>
      <c r="K540" s="20">
        <f t="shared" si="44"/>
        <v>3824.8900000000003</v>
      </c>
    </row>
    <row r="541" spans="1:11" s="11" customFormat="1" ht="14.25" customHeight="1">
      <c r="A541" s="25" t="s">
        <v>1629</v>
      </c>
      <c r="B541" s="25">
        <v>4</v>
      </c>
      <c r="C541" s="25" t="s">
        <v>1642</v>
      </c>
      <c r="D541" s="25" t="s">
        <v>15</v>
      </c>
      <c r="E541" s="25" t="s">
        <v>1643</v>
      </c>
      <c r="F541" s="25" t="s">
        <v>1644</v>
      </c>
      <c r="G541" s="17">
        <f t="shared" si="40"/>
        <v>19.57</v>
      </c>
      <c r="H541" s="20">
        <f t="shared" si="41"/>
        <v>1927.72</v>
      </c>
      <c r="I541" s="20">
        <f t="shared" si="42"/>
        <v>2226.57</v>
      </c>
      <c r="J541" s="20">
        <f t="shared" si="43"/>
        <v>2715.69</v>
      </c>
      <c r="K541" s="20">
        <f t="shared" si="44"/>
        <v>3801.6600000000003</v>
      </c>
    </row>
    <row r="542" spans="1:11" s="11" customFormat="1" ht="14.25" customHeight="1">
      <c r="A542" s="25" t="s">
        <v>1629</v>
      </c>
      <c r="B542" s="25">
        <v>5</v>
      </c>
      <c r="C542" s="25" t="s">
        <v>1645</v>
      </c>
      <c r="D542" s="25" t="s">
        <v>15</v>
      </c>
      <c r="E542" s="25" t="s">
        <v>1646</v>
      </c>
      <c r="F542" s="25" t="s">
        <v>1647</v>
      </c>
      <c r="G542" s="17">
        <f t="shared" si="40"/>
        <v>19.94</v>
      </c>
      <c r="H542" s="20">
        <f t="shared" si="41"/>
        <v>1945.6200000000001</v>
      </c>
      <c r="I542" s="20">
        <f t="shared" si="42"/>
        <v>2244.4700000000003</v>
      </c>
      <c r="J542" s="20">
        <f t="shared" si="43"/>
        <v>2733.59</v>
      </c>
      <c r="K542" s="20">
        <f t="shared" si="44"/>
        <v>3819.56</v>
      </c>
    </row>
    <row r="543" spans="1:11" s="11" customFormat="1" ht="14.25" customHeight="1">
      <c r="A543" s="25" t="s">
        <v>1629</v>
      </c>
      <c r="B543" s="25">
        <v>6</v>
      </c>
      <c r="C543" s="25" t="s">
        <v>1648</v>
      </c>
      <c r="D543" s="25" t="s">
        <v>15</v>
      </c>
      <c r="E543" s="25" t="s">
        <v>1649</v>
      </c>
      <c r="F543" s="25" t="s">
        <v>1650</v>
      </c>
      <c r="G543" s="17">
        <f t="shared" si="40"/>
        <v>21.42</v>
      </c>
      <c r="H543" s="20">
        <f t="shared" si="41"/>
        <v>2016.8300000000002</v>
      </c>
      <c r="I543" s="20">
        <f t="shared" si="42"/>
        <v>2315.6800000000003</v>
      </c>
      <c r="J543" s="20">
        <f t="shared" si="43"/>
        <v>2804.8</v>
      </c>
      <c r="K543" s="20">
        <f t="shared" si="44"/>
        <v>3890.7700000000004</v>
      </c>
    </row>
    <row r="544" spans="1:11" s="11" customFormat="1" ht="14.25" customHeight="1">
      <c r="A544" s="25" t="s">
        <v>1629</v>
      </c>
      <c r="B544" s="25">
        <v>7</v>
      </c>
      <c r="C544" s="25" t="s">
        <v>1651</v>
      </c>
      <c r="D544" s="25" t="s">
        <v>1652</v>
      </c>
      <c r="E544" s="25" t="s">
        <v>15</v>
      </c>
      <c r="F544" s="25" t="s">
        <v>1653</v>
      </c>
      <c r="G544" s="17">
        <f t="shared" si="40"/>
        <v>26.85</v>
      </c>
      <c r="H544" s="20">
        <f t="shared" si="41"/>
        <v>2279.82</v>
      </c>
      <c r="I544" s="20">
        <f t="shared" si="42"/>
        <v>2578.67</v>
      </c>
      <c r="J544" s="20">
        <f t="shared" si="43"/>
        <v>3067.79</v>
      </c>
      <c r="K544" s="20">
        <f t="shared" si="44"/>
        <v>4153.76</v>
      </c>
    </row>
    <row r="545" spans="1:11" s="11" customFormat="1" ht="14.25" customHeight="1">
      <c r="A545" s="25" t="s">
        <v>1629</v>
      </c>
      <c r="B545" s="25">
        <v>8</v>
      </c>
      <c r="C545" s="25" t="s">
        <v>1654</v>
      </c>
      <c r="D545" s="25" t="s">
        <v>1655</v>
      </c>
      <c r="E545" s="25" t="s">
        <v>15</v>
      </c>
      <c r="F545" s="25" t="s">
        <v>1656</v>
      </c>
      <c r="G545" s="17">
        <f t="shared" si="40"/>
        <v>31.63</v>
      </c>
      <c r="H545" s="20">
        <f t="shared" si="41"/>
        <v>2511.12</v>
      </c>
      <c r="I545" s="20">
        <f t="shared" si="42"/>
        <v>2809.9700000000003</v>
      </c>
      <c r="J545" s="20">
        <f t="shared" si="43"/>
        <v>3299.09</v>
      </c>
      <c r="K545" s="20">
        <f t="shared" si="44"/>
        <v>4385.06</v>
      </c>
    </row>
    <row r="546" spans="1:11" s="11" customFormat="1" ht="14.25" customHeight="1">
      <c r="A546" s="25" t="s">
        <v>1629</v>
      </c>
      <c r="B546" s="25">
        <v>9</v>
      </c>
      <c r="C546" s="25" t="s">
        <v>1657</v>
      </c>
      <c r="D546" s="25" t="s">
        <v>15</v>
      </c>
      <c r="E546" s="25" t="s">
        <v>1658</v>
      </c>
      <c r="F546" s="25" t="s">
        <v>1659</v>
      </c>
      <c r="G546" s="17">
        <f t="shared" si="40"/>
        <v>34.46</v>
      </c>
      <c r="H546" s="20">
        <f t="shared" si="41"/>
        <v>2648.2799999999997</v>
      </c>
      <c r="I546" s="20">
        <f t="shared" si="42"/>
        <v>2947.13</v>
      </c>
      <c r="J546" s="20">
        <f t="shared" si="43"/>
        <v>3436.25</v>
      </c>
      <c r="K546" s="20">
        <f t="shared" si="44"/>
        <v>4522.22</v>
      </c>
    </row>
    <row r="547" spans="1:11" s="11" customFormat="1" ht="14.25" customHeight="1">
      <c r="A547" s="25" t="s">
        <v>1629</v>
      </c>
      <c r="B547" s="25">
        <v>10</v>
      </c>
      <c r="C547" s="25" t="s">
        <v>1660</v>
      </c>
      <c r="D547" s="25" t="s">
        <v>15</v>
      </c>
      <c r="E547" s="25" t="s">
        <v>1661</v>
      </c>
      <c r="F547" s="25" t="s">
        <v>1662</v>
      </c>
      <c r="G547" s="17">
        <f t="shared" si="40"/>
        <v>35.43</v>
      </c>
      <c r="H547" s="20">
        <f t="shared" si="41"/>
        <v>2694.8399999999997</v>
      </c>
      <c r="I547" s="20">
        <f t="shared" si="42"/>
        <v>2993.69</v>
      </c>
      <c r="J547" s="20">
        <f t="shared" si="43"/>
        <v>3482.81</v>
      </c>
      <c r="K547" s="20">
        <f t="shared" si="44"/>
        <v>4568.780000000001</v>
      </c>
    </row>
    <row r="548" spans="1:11" s="11" customFormat="1" ht="14.25" customHeight="1">
      <c r="A548" s="25" t="s">
        <v>1629</v>
      </c>
      <c r="B548" s="25">
        <v>11</v>
      </c>
      <c r="C548" s="25" t="s">
        <v>1663</v>
      </c>
      <c r="D548" s="25" t="s">
        <v>15</v>
      </c>
      <c r="E548" s="25" t="s">
        <v>1664</v>
      </c>
      <c r="F548" s="25" t="s">
        <v>1665</v>
      </c>
      <c r="G548" s="17">
        <f t="shared" si="40"/>
        <v>35.5</v>
      </c>
      <c r="H548" s="20">
        <f t="shared" si="41"/>
        <v>2698.4300000000003</v>
      </c>
      <c r="I548" s="20">
        <f t="shared" si="42"/>
        <v>2997.28</v>
      </c>
      <c r="J548" s="20">
        <f t="shared" si="43"/>
        <v>3486.4</v>
      </c>
      <c r="K548" s="20">
        <f t="shared" si="44"/>
        <v>4572.37</v>
      </c>
    </row>
    <row r="549" spans="1:11" s="11" customFormat="1" ht="14.25" customHeight="1">
      <c r="A549" s="25" t="s">
        <v>1629</v>
      </c>
      <c r="B549" s="25">
        <v>12</v>
      </c>
      <c r="C549" s="25" t="s">
        <v>1666</v>
      </c>
      <c r="D549" s="25" t="s">
        <v>1667</v>
      </c>
      <c r="E549" s="25" t="s">
        <v>15</v>
      </c>
      <c r="F549" s="25" t="s">
        <v>1668</v>
      </c>
      <c r="G549" s="17">
        <f t="shared" si="40"/>
        <v>34.98</v>
      </c>
      <c r="H549" s="20">
        <f t="shared" si="41"/>
        <v>2673.07</v>
      </c>
      <c r="I549" s="20">
        <f t="shared" si="42"/>
        <v>2971.9200000000005</v>
      </c>
      <c r="J549" s="20">
        <f t="shared" si="43"/>
        <v>3461.0400000000004</v>
      </c>
      <c r="K549" s="20">
        <f t="shared" si="44"/>
        <v>4547.01</v>
      </c>
    </row>
    <row r="550" spans="1:11" s="11" customFormat="1" ht="14.25" customHeight="1">
      <c r="A550" s="25" t="s">
        <v>1629</v>
      </c>
      <c r="B550" s="25">
        <v>13</v>
      </c>
      <c r="C550" s="25" t="s">
        <v>1669</v>
      </c>
      <c r="D550" s="25" t="s">
        <v>1670</v>
      </c>
      <c r="E550" s="25" t="s">
        <v>1671</v>
      </c>
      <c r="F550" s="25" t="s">
        <v>1672</v>
      </c>
      <c r="G550" s="17">
        <f t="shared" si="40"/>
        <v>35.37</v>
      </c>
      <c r="H550" s="20">
        <f t="shared" si="41"/>
        <v>2692.23</v>
      </c>
      <c r="I550" s="20">
        <f t="shared" si="42"/>
        <v>2991.08</v>
      </c>
      <c r="J550" s="20">
        <f t="shared" si="43"/>
        <v>3480.2</v>
      </c>
      <c r="K550" s="20">
        <f t="shared" si="44"/>
        <v>4566.17</v>
      </c>
    </row>
    <row r="551" spans="1:11" s="11" customFormat="1" ht="14.25" customHeight="1">
      <c r="A551" s="25" t="s">
        <v>1629</v>
      </c>
      <c r="B551" s="25">
        <v>14</v>
      </c>
      <c r="C551" s="25" t="s">
        <v>1673</v>
      </c>
      <c r="D551" s="25" t="s">
        <v>1674</v>
      </c>
      <c r="E551" s="25" t="s">
        <v>15</v>
      </c>
      <c r="F551" s="25" t="s">
        <v>1675</v>
      </c>
      <c r="G551" s="17">
        <f t="shared" si="40"/>
        <v>35.61</v>
      </c>
      <c r="H551" s="20">
        <f t="shared" si="41"/>
        <v>2703.57</v>
      </c>
      <c r="I551" s="20">
        <f t="shared" si="42"/>
        <v>3002.4200000000005</v>
      </c>
      <c r="J551" s="20">
        <f t="shared" si="43"/>
        <v>3491.5400000000004</v>
      </c>
      <c r="K551" s="20">
        <f t="shared" si="44"/>
        <v>4577.509999999999</v>
      </c>
    </row>
    <row r="552" spans="1:11" s="11" customFormat="1" ht="14.25" customHeight="1">
      <c r="A552" s="25" t="s">
        <v>1629</v>
      </c>
      <c r="B552" s="25">
        <v>15</v>
      </c>
      <c r="C552" s="25" t="s">
        <v>1676</v>
      </c>
      <c r="D552" s="25" t="s">
        <v>15</v>
      </c>
      <c r="E552" s="25" t="s">
        <v>1677</v>
      </c>
      <c r="F552" s="25" t="s">
        <v>1678</v>
      </c>
      <c r="G552" s="17">
        <f t="shared" si="40"/>
        <v>35.54</v>
      </c>
      <c r="H552" s="20">
        <f t="shared" si="41"/>
        <v>2700.49</v>
      </c>
      <c r="I552" s="20">
        <f t="shared" si="42"/>
        <v>2999.34</v>
      </c>
      <c r="J552" s="20">
        <f t="shared" si="43"/>
        <v>3488.46</v>
      </c>
      <c r="K552" s="20">
        <f t="shared" si="44"/>
        <v>4574.43</v>
      </c>
    </row>
    <row r="553" spans="1:11" s="11" customFormat="1" ht="14.25" customHeight="1">
      <c r="A553" s="25" t="s">
        <v>1629</v>
      </c>
      <c r="B553" s="25">
        <v>16</v>
      </c>
      <c r="C553" s="25" t="s">
        <v>1679</v>
      </c>
      <c r="D553" s="25" t="s">
        <v>15</v>
      </c>
      <c r="E553" s="25" t="s">
        <v>1680</v>
      </c>
      <c r="F553" s="25" t="s">
        <v>1681</v>
      </c>
      <c r="G553" s="17">
        <f t="shared" si="40"/>
        <v>35.02</v>
      </c>
      <c r="H553" s="20">
        <f t="shared" si="41"/>
        <v>2674.98</v>
      </c>
      <c r="I553" s="20">
        <f t="shared" si="42"/>
        <v>2973.8300000000004</v>
      </c>
      <c r="J553" s="20">
        <f t="shared" si="43"/>
        <v>3462.9500000000003</v>
      </c>
      <c r="K553" s="20">
        <f t="shared" si="44"/>
        <v>4548.92</v>
      </c>
    </row>
    <row r="554" spans="1:11" s="11" customFormat="1" ht="14.25" customHeight="1">
      <c r="A554" s="25" t="s">
        <v>1629</v>
      </c>
      <c r="B554" s="25">
        <v>17</v>
      </c>
      <c r="C554" s="25" t="s">
        <v>1682</v>
      </c>
      <c r="D554" s="25" t="s">
        <v>15</v>
      </c>
      <c r="E554" s="25" t="s">
        <v>1683</v>
      </c>
      <c r="F554" s="25" t="s">
        <v>1684</v>
      </c>
      <c r="G554" s="17">
        <f t="shared" si="40"/>
        <v>33.56</v>
      </c>
      <c r="H554" s="20">
        <f t="shared" si="41"/>
        <v>2604.54</v>
      </c>
      <c r="I554" s="20">
        <f t="shared" si="42"/>
        <v>2903.39</v>
      </c>
      <c r="J554" s="20">
        <f t="shared" si="43"/>
        <v>3392.5099999999998</v>
      </c>
      <c r="K554" s="20">
        <f t="shared" si="44"/>
        <v>4478.4800000000005</v>
      </c>
    </row>
    <row r="555" spans="1:11" s="11" customFormat="1" ht="14.25" customHeight="1">
      <c r="A555" s="25" t="s">
        <v>1629</v>
      </c>
      <c r="B555" s="25">
        <v>18</v>
      </c>
      <c r="C555" s="25" t="s">
        <v>1685</v>
      </c>
      <c r="D555" s="25" t="s">
        <v>15</v>
      </c>
      <c r="E555" s="25" t="s">
        <v>1686</v>
      </c>
      <c r="F555" s="25" t="s">
        <v>1687</v>
      </c>
      <c r="G555" s="17">
        <f t="shared" si="40"/>
        <v>33.29</v>
      </c>
      <c r="H555" s="20">
        <f t="shared" si="41"/>
        <v>2591.63</v>
      </c>
      <c r="I555" s="20">
        <f t="shared" si="42"/>
        <v>2890.4800000000005</v>
      </c>
      <c r="J555" s="20">
        <f t="shared" si="43"/>
        <v>3379.6000000000004</v>
      </c>
      <c r="K555" s="20">
        <f t="shared" si="44"/>
        <v>4465.570000000001</v>
      </c>
    </row>
    <row r="556" spans="1:11" s="11" customFormat="1" ht="14.25" customHeight="1">
      <c r="A556" s="25" t="s">
        <v>1629</v>
      </c>
      <c r="B556" s="25">
        <v>19</v>
      </c>
      <c r="C556" s="25" t="s">
        <v>1688</v>
      </c>
      <c r="D556" s="25" t="s">
        <v>15</v>
      </c>
      <c r="E556" s="25" t="s">
        <v>1689</v>
      </c>
      <c r="F556" s="25" t="s">
        <v>1690</v>
      </c>
      <c r="G556" s="17">
        <f t="shared" si="40"/>
        <v>31.33</v>
      </c>
      <c r="H556" s="20">
        <f t="shared" si="41"/>
        <v>2496.6099999999997</v>
      </c>
      <c r="I556" s="20">
        <f t="shared" si="42"/>
        <v>2795.46</v>
      </c>
      <c r="J556" s="20">
        <f t="shared" si="43"/>
        <v>3284.58</v>
      </c>
      <c r="K556" s="20">
        <f t="shared" si="44"/>
        <v>4370.55</v>
      </c>
    </row>
    <row r="557" spans="1:11" s="11" customFormat="1" ht="14.25" customHeight="1">
      <c r="A557" s="25" t="s">
        <v>1629</v>
      </c>
      <c r="B557" s="25">
        <v>20</v>
      </c>
      <c r="C557" s="25" t="s">
        <v>1691</v>
      </c>
      <c r="D557" s="25" t="s">
        <v>1692</v>
      </c>
      <c r="E557" s="25" t="s">
        <v>15</v>
      </c>
      <c r="F557" s="25" t="s">
        <v>1693</v>
      </c>
      <c r="G557" s="17">
        <f t="shared" si="40"/>
        <v>29.84</v>
      </c>
      <c r="H557" s="20">
        <f t="shared" si="41"/>
        <v>2424.61</v>
      </c>
      <c r="I557" s="20">
        <f t="shared" si="42"/>
        <v>2723.46</v>
      </c>
      <c r="J557" s="20">
        <f t="shared" si="43"/>
        <v>3212.58</v>
      </c>
      <c r="K557" s="20">
        <f t="shared" si="44"/>
        <v>4298.55</v>
      </c>
    </row>
    <row r="558" spans="1:11" s="11" customFormat="1" ht="14.25" customHeight="1">
      <c r="A558" s="25" t="s">
        <v>1629</v>
      </c>
      <c r="B558" s="25">
        <v>21</v>
      </c>
      <c r="C558" s="25" t="s">
        <v>1694</v>
      </c>
      <c r="D558" s="25" t="s">
        <v>15</v>
      </c>
      <c r="E558" s="25" t="s">
        <v>1695</v>
      </c>
      <c r="F558" s="25" t="s">
        <v>1696</v>
      </c>
      <c r="G558" s="17">
        <f t="shared" si="40"/>
        <v>32.01</v>
      </c>
      <c r="H558" s="20">
        <f t="shared" si="41"/>
        <v>2529.53</v>
      </c>
      <c r="I558" s="20">
        <f t="shared" si="42"/>
        <v>2828.38</v>
      </c>
      <c r="J558" s="20">
        <f t="shared" si="43"/>
        <v>3317.5</v>
      </c>
      <c r="K558" s="20">
        <f t="shared" si="44"/>
        <v>4403.47</v>
      </c>
    </row>
    <row r="559" spans="1:11" s="11" customFormat="1" ht="14.25" customHeight="1">
      <c r="A559" s="25" t="s">
        <v>1629</v>
      </c>
      <c r="B559" s="25">
        <v>22</v>
      </c>
      <c r="C559" s="25" t="s">
        <v>1697</v>
      </c>
      <c r="D559" s="25" t="s">
        <v>15</v>
      </c>
      <c r="E559" s="25" t="s">
        <v>1698</v>
      </c>
      <c r="F559" s="25" t="s">
        <v>1699</v>
      </c>
      <c r="G559" s="17">
        <f t="shared" si="40"/>
        <v>32.49</v>
      </c>
      <c r="H559" s="20">
        <f t="shared" si="41"/>
        <v>2552.63</v>
      </c>
      <c r="I559" s="20">
        <f t="shared" si="42"/>
        <v>2851.48</v>
      </c>
      <c r="J559" s="20">
        <f t="shared" si="43"/>
        <v>3340.6</v>
      </c>
      <c r="K559" s="20">
        <f t="shared" si="44"/>
        <v>4426.57</v>
      </c>
    </row>
    <row r="560" spans="1:11" s="11" customFormat="1" ht="14.25" customHeight="1">
      <c r="A560" s="25" t="s">
        <v>1629</v>
      </c>
      <c r="B560" s="25">
        <v>23</v>
      </c>
      <c r="C560" s="25" t="s">
        <v>1700</v>
      </c>
      <c r="D560" s="25" t="s">
        <v>15</v>
      </c>
      <c r="E560" s="25" t="s">
        <v>1701</v>
      </c>
      <c r="F560" s="25" t="s">
        <v>1702</v>
      </c>
      <c r="G560" s="17">
        <f t="shared" si="40"/>
        <v>31.07</v>
      </c>
      <c r="H560" s="20">
        <f t="shared" si="41"/>
        <v>2484.09</v>
      </c>
      <c r="I560" s="20">
        <f t="shared" si="42"/>
        <v>2782.94</v>
      </c>
      <c r="J560" s="20">
        <f t="shared" si="43"/>
        <v>3272.06</v>
      </c>
      <c r="K560" s="20">
        <f t="shared" si="44"/>
        <v>4358.03</v>
      </c>
    </row>
    <row r="561" spans="1:11" s="11" customFormat="1" ht="14.25" customHeight="1">
      <c r="A561" s="25" t="s">
        <v>1703</v>
      </c>
      <c r="B561" s="25">
        <v>0</v>
      </c>
      <c r="C561" s="25" t="s">
        <v>1704</v>
      </c>
      <c r="D561" s="25" t="s">
        <v>15</v>
      </c>
      <c r="E561" s="25" t="s">
        <v>1705</v>
      </c>
      <c r="F561" s="25" t="s">
        <v>1706</v>
      </c>
      <c r="G561" s="17">
        <f t="shared" si="40"/>
        <v>25.69</v>
      </c>
      <c r="H561" s="20">
        <f t="shared" si="41"/>
        <v>2223.78</v>
      </c>
      <c r="I561" s="20">
        <f t="shared" si="42"/>
        <v>2522.6300000000006</v>
      </c>
      <c r="J561" s="20">
        <f t="shared" si="43"/>
        <v>3011.7500000000005</v>
      </c>
      <c r="K561" s="20">
        <f t="shared" si="44"/>
        <v>4097.72</v>
      </c>
    </row>
    <row r="562" spans="1:11" s="11" customFormat="1" ht="14.25" customHeight="1">
      <c r="A562" s="25" t="s">
        <v>1703</v>
      </c>
      <c r="B562" s="25">
        <v>1</v>
      </c>
      <c r="C562" s="25" t="s">
        <v>1707</v>
      </c>
      <c r="D562" s="25" t="s">
        <v>15</v>
      </c>
      <c r="E562" s="25" t="s">
        <v>1708</v>
      </c>
      <c r="F562" s="25" t="s">
        <v>1709</v>
      </c>
      <c r="G562" s="17">
        <f t="shared" si="40"/>
        <v>20.31</v>
      </c>
      <c r="H562" s="20">
        <f t="shared" si="41"/>
        <v>1963.52</v>
      </c>
      <c r="I562" s="20">
        <f t="shared" si="42"/>
        <v>2262.3700000000003</v>
      </c>
      <c r="J562" s="20">
        <f t="shared" si="43"/>
        <v>2751.4900000000002</v>
      </c>
      <c r="K562" s="20">
        <f t="shared" si="44"/>
        <v>3837.46</v>
      </c>
    </row>
    <row r="563" spans="1:11" s="11" customFormat="1" ht="14.25" customHeight="1">
      <c r="A563" s="25" t="s">
        <v>1703</v>
      </c>
      <c r="B563" s="25">
        <v>2</v>
      </c>
      <c r="C563" s="25" t="s">
        <v>1710</v>
      </c>
      <c r="D563" s="25" t="s">
        <v>15</v>
      </c>
      <c r="E563" s="25" t="s">
        <v>1711</v>
      </c>
      <c r="F563" s="25" t="s">
        <v>1712</v>
      </c>
      <c r="G563" s="17">
        <f t="shared" si="40"/>
        <v>19.92</v>
      </c>
      <c r="H563" s="20">
        <f t="shared" si="41"/>
        <v>1944.5800000000002</v>
      </c>
      <c r="I563" s="20">
        <f t="shared" si="42"/>
        <v>2243.4300000000003</v>
      </c>
      <c r="J563" s="20">
        <f t="shared" si="43"/>
        <v>2732.55</v>
      </c>
      <c r="K563" s="20">
        <f t="shared" si="44"/>
        <v>3818.5200000000004</v>
      </c>
    </row>
    <row r="564" spans="1:11" s="11" customFormat="1" ht="14.25" customHeight="1">
      <c r="A564" s="25" t="s">
        <v>1703</v>
      </c>
      <c r="B564" s="25">
        <v>3</v>
      </c>
      <c r="C564" s="25" t="s">
        <v>1713</v>
      </c>
      <c r="D564" s="25" t="s">
        <v>15</v>
      </c>
      <c r="E564" s="25" t="s">
        <v>36</v>
      </c>
      <c r="F564" s="25" t="s">
        <v>1714</v>
      </c>
      <c r="G564" s="17">
        <f t="shared" si="40"/>
        <v>19.62</v>
      </c>
      <c r="H564" s="20">
        <f t="shared" si="41"/>
        <v>1930.07</v>
      </c>
      <c r="I564" s="20">
        <f t="shared" si="42"/>
        <v>2228.92</v>
      </c>
      <c r="J564" s="20">
        <f t="shared" si="43"/>
        <v>2718.04</v>
      </c>
      <c r="K564" s="20">
        <f t="shared" si="44"/>
        <v>3804.01</v>
      </c>
    </row>
    <row r="565" spans="1:11" s="11" customFormat="1" ht="14.25" customHeight="1">
      <c r="A565" s="25" t="s">
        <v>1703</v>
      </c>
      <c r="B565" s="25">
        <v>4</v>
      </c>
      <c r="C565" s="25" t="s">
        <v>1715</v>
      </c>
      <c r="D565" s="25" t="s">
        <v>15</v>
      </c>
      <c r="E565" s="25" t="s">
        <v>1716</v>
      </c>
      <c r="F565" s="25" t="s">
        <v>1357</v>
      </c>
      <c r="G565" s="17">
        <f t="shared" si="40"/>
        <v>19.35</v>
      </c>
      <c r="H565" s="20">
        <f t="shared" si="41"/>
        <v>1916.8899999999999</v>
      </c>
      <c r="I565" s="20">
        <f t="shared" si="42"/>
        <v>2215.7400000000002</v>
      </c>
      <c r="J565" s="20">
        <f t="shared" si="43"/>
        <v>2704.86</v>
      </c>
      <c r="K565" s="20">
        <f t="shared" si="44"/>
        <v>3790.83</v>
      </c>
    </row>
    <row r="566" spans="1:11" s="11" customFormat="1" ht="14.25" customHeight="1">
      <c r="A566" s="25" t="s">
        <v>1703</v>
      </c>
      <c r="B566" s="25">
        <v>5</v>
      </c>
      <c r="C566" s="25" t="s">
        <v>1717</v>
      </c>
      <c r="D566" s="25" t="s">
        <v>15</v>
      </c>
      <c r="E566" s="25" t="s">
        <v>1718</v>
      </c>
      <c r="F566" s="25" t="s">
        <v>1719</v>
      </c>
      <c r="G566" s="17">
        <f t="shared" si="40"/>
        <v>19.79</v>
      </c>
      <c r="H566" s="20">
        <f t="shared" si="41"/>
        <v>1938.37</v>
      </c>
      <c r="I566" s="20">
        <f t="shared" si="42"/>
        <v>2237.2200000000003</v>
      </c>
      <c r="J566" s="20">
        <f t="shared" si="43"/>
        <v>2726.34</v>
      </c>
      <c r="K566" s="20">
        <f t="shared" si="44"/>
        <v>3812.31</v>
      </c>
    </row>
    <row r="567" spans="1:11" s="11" customFormat="1" ht="14.25" customHeight="1">
      <c r="A567" s="25" t="s">
        <v>1703</v>
      </c>
      <c r="B567" s="25">
        <v>6</v>
      </c>
      <c r="C567" s="25" t="s">
        <v>1720</v>
      </c>
      <c r="D567" s="25" t="s">
        <v>1721</v>
      </c>
      <c r="E567" s="25" t="s">
        <v>15</v>
      </c>
      <c r="F567" s="25" t="s">
        <v>1722</v>
      </c>
      <c r="G567" s="17">
        <f t="shared" si="40"/>
        <v>20.65</v>
      </c>
      <c r="H567" s="20">
        <f t="shared" si="41"/>
        <v>1979.79</v>
      </c>
      <c r="I567" s="20">
        <f t="shared" si="42"/>
        <v>2278.6400000000003</v>
      </c>
      <c r="J567" s="20">
        <f t="shared" si="43"/>
        <v>2767.76</v>
      </c>
      <c r="K567" s="20">
        <f t="shared" si="44"/>
        <v>3853.73</v>
      </c>
    </row>
    <row r="568" spans="1:11" s="11" customFormat="1" ht="14.25" customHeight="1">
      <c r="A568" s="25" t="s">
        <v>1703</v>
      </c>
      <c r="B568" s="25">
        <v>7</v>
      </c>
      <c r="C568" s="25" t="s">
        <v>1723</v>
      </c>
      <c r="D568" s="25" t="s">
        <v>1724</v>
      </c>
      <c r="E568" s="25" t="s">
        <v>15</v>
      </c>
      <c r="F568" s="25" t="s">
        <v>1725</v>
      </c>
      <c r="G568" s="17">
        <f t="shared" si="40"/>
        <v>26.2</v>
      </c>
      <c r="H568" s="20">
        <f t="shared" si="41"/>
        <v>2248.2699999999995</v>
      </c>
      <c r="I568" s="20">
        <f t="shared" si="42"/>
        <v>2547.12</v>
      </c>
      <c r="J568" s="20">
        <f t="shared" si="43"/>
        <v>3036.24</v>
      </c>
      <c r="K568" s="20">
        <f t="shared" si="44"/>
        <v>4122.21</v>
      </c>
    </row>
    <row r="569" spans="1:11" s="11" customFormat="1" ht="14.25" customHeight="1">
      <c r="A569" s="25" t="s">
        <v>1703</v>
      </c>
      <c r="B569" s="25">
        <v>8</v>
      </c>
      <c r="C569" s="25" t="s">
        <v>1726</v>
      </c>
      <c r="D569" s="25" t="s">
        <v>1727</v>
      </c>
      <c r="E569" s="25" t="s">
        <v>15</v>
      </c>
      <c r="F569" s="25" t="s">
        <v>1728</v>
      </c>
      <c r="G569" s="17">
        <f t="shared" si="40"/>
        <v>30.88</v>
      </c>
      <c r="H569" s="20">
        <f t="shared" si="41"/>
        <v>2474.9900000000002</v>
      </c>
      <c r="I569" s="20">
        <f t="shared" si="42"/>
        <v>2773.84</v>
      </c>
      <c r="J569" s="20">
        <f t="shared" si="43"/>
        <v>3262.96</v>
      </c>
      <c r="K569" s="20">
        <f t="shared" si="44"/>
        <v>4348.93</v>
      </c>
    </row>
    <row r="570" spans="1:11" s="11" customFormat="1" ht="14.25" customHeight="1">
      <c r="A570" s="25" t="s">
        <v>1703</v>
      </c>
      <c r="B570" s="25">
        <v>9</v>
      </c>
      <c r="C570" s="25" t="s">
        <v>1729</v>
      </c>
      <c r="D570" s="25" t="s">
        <v>15</v>
      </c>
      <c r="E570" s="25" t="s">
        <v>1730</v>
      </c>
      <c r="F570" s="25" t="s">
        <v>1731</v>
      </c>
      <c r="G570" s="17">
        <f t="shared" si="40"/>
        <v>33.85</v>
      </c>
      <c r="H570" s="20">
        <f t="shared" si="41"/>
        <v>2618.4</v>
      </c>
      <c r="I570" s="20">
        <f t="shared" si="42"/>
        <v>2917.25</v>
      </c>
      <c r="J570" s="20">
        <f t="shared" si="43"/>
        <v>3406.37</v>
      </c>
      <c r="K570" s="20">
        <f t="shared" si="44"/>
        <v>4492.34</v>
      </c>
    </row>
    <row r="571" spans="1:11" s="11" customFormat="1" ht="14.25" customHeight="1">
      <c r="A571" s="25" t="s">
        <v>1703</v>
      </c>
      <c r="B571" s="25">
        <v>10</v>
      </c>
      <c r="C571" s="25" t="s">
        <v>1732</v>
      </c>
      <c r="D571" s="25" t="s">
        <v>1733</v>
      </c>
      <c r="E571" s="25" t="s">
        <v>15</v>
      </c>
      <c r="F571" s="25" t="s">
        <v>1734</v>
      </c>
      <c r="G571" s="17">
        <f t="shared" si="40"/>
        <v>34.21</v>
      </c>
      <c r="H571" s="20">
        <f t="shared" si="41"/>
        <v>2636.12</v>
      </c>
      <c r="I571" s="20">
        <f t="shared" si="42"/>
        <v>2934.9700000000003</v>
      </c>
      <c r="J571" s="20">
        <f t="shared" si="43"/>
        <v>3424.09</v>
      </c>
      <c r="K571" s="20">
        <f t="shared" si="44"/>
        <v>4510.06</v>
      </c>
    </row>
    <row r="572" spans="1:11" s="11" customFormat="1" ht="14.25" customHeight="1">
      <c r="A572" s="25" t="s">
        <v>1703</v>
      </c>
      <c r="B572" s="25">
        <v>11</v>
      </c>
      <c r="C572" s="25" t="s">
        <v>1735</v>
      </c>
      <c r="D572" s="25" t="s">
        <v>15</v>
      </c>
      <c r="E572" s="25" t="s">
        <v>1736</v>
      </c>
      <c r="F572" s="25" t="s">
        <v>1737</v>
      </c>
      <c r="G572" s="17">
        <f t="shared" si="40"/>
        <v>34.05</v>
      </c>
      <c r="H572" s="20">
        <f t="shared" si="41"/>
        <v>2628.13</v>
      </c>
      <c r="I572" s="20">
        <f t="shared" si="42"/>
        <v>2926.9800000000005</v>
      </c>
      <c r="J572" s="20">
        <f t="shared" si="43"/>
        <v>3416.1000000000004</v>
      </c>
      <c r="K572" s="20">
        <f t="shared" si="44"/>
        <v>4502.070000000001</v>
      </c>
    </row>
    <row r="573" spans="1:11" s="11" customFormat="1" ht="14.25" customHeight="1">
      <c r="A573" s="25" t="s">
        <v>1703</v>
      </c>
      <c r="B573" s="25">
        <v>12</v>
      </c>
      <c r="C573" s="25" t="s">
        <v>1738</v>
      </c>
      <c r="D573" s="25" t="s">
        <v>1739</v>
      </c>
      <c r="E573" s="25" t="s">
        <v>15</v>
      </c>
      <c r="F573" s="25" t="s">
        <v>1740</v>
      </c>
      <c r="G573" s="17">
        <f t="shared" si="40"/>
        <v>33.54</v>
      </c>
      <c r="H573" s="20">
        <f t="shared" si="41"/>
        <v>2603.6</v>
      </c>
      <c r="I573" s="20">
        <f t="shared" si="42"/>
        <v>2902.45</v>
      </c>
      <c r="J573" s="20">
        <f t="shared" si="43"/>
        <v>3391.5699999999997</v>
      </c>
      <c r="K573" s="20">
        <f t="shared" si="44"/>
        <v>4477.54</v>
      </c>
    </row>
    <row r="574" spans="1:11" s="11" customFormat="1" ht="14.25" customHeight="1">
      <c r="A574" s="25" t="s">
        <v>1703</v>
      </c>
      <c r="B574" s="25">
        <v>13</v>
      </c>
      <c r="C574" s="25" t="s">
        <v>1741</v>
      </c>
      <c r="D574" s="25" t="s">
        <v>15</v>
      </c>
      <c r="E574" s="25" t="s">
        <v>1742</v>
      </c>
      <c r="F574" s="25" t="s">
        <v>1743</v>
      </c>
      <c r="G574" s="17">
        <f t="shared" si="40"/>
        <v>34.94</v>
      </c>
      <c r="H574" s="20">
        <f t="shared" si="41"/>
        <v>2671.4900000000002</v>
      </c>
      <c r="I574" s="20">
        <f t="shared" si="42"/>
        <v>2970.34</v>
      </c>
      <c r="J574" s="20">
        <f t="shared" si="43"/>
        <v>3459.46</v>
      </c>
      <c r="K574" s="20">
        <f t="shared" si="44"/>
        <v>4545.429999999999</v>
      </c>
    </row>
    <row r="575" spans="1:11" s="11" customFormat="1" ht="14.25" customHeight="1">
      <c r="A575" s="25" t="s">
        <v>1703</v>
      </c>
      <c r="B575" s="25">
        <v>14</v>
      </c>
      <c r="C575" s="25" t="s">
        <v>63</v>
      </c>
      <c r="D575" s="25" t="s">
        <v>15</v>
      </c>
      <c r="E575" s="25" t="s">
        <v>1744</v>
      </c>
      <c r="F575" s="25" t="s">
        <v>1745</v>
      </c>
      <c r="G575" s="17">
        <f t="shared" si="40"/>
        <v>34.4</v>
      </c>
      <c r="H575" s="20">
        <f t="shared" si="41"/>
        <v>2645.3300000000004</v>
      </c>
      <c r="I575" s="20">
        <f t="shared" si="42"/>
        <v>2944.1800000000003</v>
      </c>
      <c r="J575" s="20">
        <f t="shared" si="43"/>
        <v>3433.3</v>
      </c>
      <c r="K575" s="20">
        <f t="shared" si="44"/>
        <v>4519.2699999999995</v>
      </c>
    </row>
    <row r="576" spans="1:11" s="11" customFormat="1" ht="14.25" customHeight="1">
      <c r="A576" s="25" t="s">
        <v>1703</v>
      </c>
      <c r="B576" s="25">
        <v>15</v>
      </c>
      <c r="C576" s="25" t="s">
        <v>1746</v>
      </c>
      <c r="D576" s="25" t="s">
        <v>15</v>
      </c>
      <c r="E576" s="25" t="s">
        <v>1747</v>
      </c>
      <c r="F576" s="25" t="s">
        <v>1748</v>
      </c>
      <c r="G576" s="17">
        <f t="shared" si="40"/>
        <v>34.27</v>
      </c>
      <c r="H576" s="20">
        <f t="shared" si="41"/>
        <v>2638.9</v>
      </c>
      <c r="I576" s="20">
        <f t="shared" si="42"/>
        <v>2937.7500000000005</v>
      </c>
      <c r="J576" s="20">
        <f t="shared" si="43"/>
        <v>3426.8700000000003</v>
      </c>
      <c r="K576" s="20">
        <f t="shared" si="44"/>
        <v>4512.84</v>
      </c>
    </row>
    <row r="577" spans="1:11" s="11" customFormat="1" ht="14.25" customHeight="1">
      <c r="A577" s="25" t="s">
        <v>1703</v>
      </c>
      <c r="B577" s="25">
        <v>16</v>
      </c>
      <c r="C577" s="25" t="s">
        <v>1749</v>
      </c>
      <c r="D577" s="25" t="s">
        <v>15</v>
      </c>
      <c r="E577" s="25" t="s">
        <v>1750</v>
      </c>
      <c r="F577" s="25" t="s">
        <v>1751</v>
      </c>
      <c r="G577" s="17">
        <f t="shared" si="40"/>
        <v>33.9</v>
      </c>
      <c r="H577" s="20">
        <f t="shared" si="41"/>
        <v>2620.94</v>
      </c>
      <c r="I577" s="20">
        <f t="shared" si="42"/>
        <v>2919.7900000000004</v>
      </c>
      <c r="J577" s="20">
        <f t="shared" si="43"/>
        <v>3408.9100000000003</v>
      </c>
      <c r="K577" s="20">
        <f t="shared" si="44"/>
        <v>4494.879999999999</v>
      </c>
    </row>
    <row r="578" spans="1:11" s="11" customFormat="1" ht="14.25" customHeight="1">
      <c r="A578" s="25" t="s">
        <v>1703</v>
      </c>
      <c r="B578" s="25">
        <v>17</v>
      </c>
      <c r="C578" s="25" t="s">
        <v>1752</v>
      </c>
      <c r="D578" s="25" t="s">
        <v>15</v>
      </c>
      <c r="E578" s="25" t="s">
        <v>1753</v>
      </c>
      <c r="F578" s="25" t="s">
        <v>1754</v>
      </c>
      <c r="G578" s="17">
        <f t="shared" si="40"/>
        <v>33.46</v>
      </c>
      <c r="H578" s="20">
        <f t="shared" si="41"/>
        <v>2599.55</v>
      </c>
      <c r="I578" s="20">
        <f t="shared" si="42"/>
        <v>2898.4000000000005</v>
      </c>
      <c r="J578" s="20">
        <f t="shared" si="43"/>
        <v>3387.5200000000004</v>
      </c>
      <c r="K578" s="20">
        <f t="shared" si="44"/>
        <v>4473.490000000001</v>
      </c>
    </row>
    <row r="579" spans="1:11" s="11" customFormat="1" ht="14.25" customHeight="1">
      <c r="A579" s="25" t="s">
        <v>1703</v>
      </c>
      <c r="B579" s="25">
        <v>18</v>
      </c>
      <c r="C579" s="25" t="s">
        <v>1755</v>
      </c>
      <c r="D579" s="25" t="s">
        <v>15</v>
      </c>
      <c r="E579" s="25" t="s">
        <v>1756</v>
      </c>
      <c r="F579" s="25" t="s">
        <v>1757</v>
      </c>
      <c r="G579" s="17">
        <f t="shared" si="40"/>
        <v>33.11</v>
      </c>
      <c r="H579" s="20">
        <f t="shared" si="41"/>
        <v>2582.84</v>
      </c>
      <c r="I579" s="20">
        <f t="shared" si="42"/>
        <v>2881.69</v>
      </c>
      <c r="J579" s="20">
        <f t="shared" si="43"/>
        <v>3370.81</v>
      </c>
      <c r="K579" s="20">
        <f t="shared" si="44"/>
        <v>4456.78</v>
      </c>
    </row>
    <row r="580" spans="1:11" s="11" customFormat="1" ht="14.25" customHeight="1">
      <c r="A580" s="25" t="s">
        <v>1703</v>
      </c>
      <c r="B580" s="25">
        <v>19</v>
      </c>
      <c r="C580" s="25" t="s">
        <v>1758</v>
      </c>
      <c r="D580" s="25" t="s">
        <v>1759</v>
      </c>
      <c r="E580" s="25" t="s">
        <v>15</v>
      </c>
      <c r="F580" s="25" t="s">
        <v>1760</v>
      </c>
      <c r="G580" s="17">
        <f t="shared" si="40"/>
        <v>30.97</v>
      </c>
      <c r="H580" s="20">
        <f t="shared" si="41"/>
        <v>2479.2999999999997</v>
      </c>
      <c r="I580" s="20">
        <f t="shared" si="42"/>
        <v>2778.15</v>
      </c>
      <c r="J580" s="20">
        <f t="shared" si="43"/>
        <v>3267.27</v>
      </c>
      <c r="K580" s="20">
        <f t="shared" si="44"/>
        <v>4353.240000000001</v>
      </c>
    </row>
    <row r="581" spans="1:11" s="11" customFormat="1" ht="14.25" customHeight="1">
      <c r="A581" s="25" t="s">
        <v>1703</v>
      </c>
      <c r="B581" s="25">
        <v>20</v>
      </c>
      <c r="C581" s="25" t="s">
        <v>1761</v>
      </c>
      <c r="D581" s="25" t="s">
        <v>15</v>
      </c>
      <c r="E581" s="25" t="s">
        <v>1762</v>
      </c>
      <c r="F581" s="25" t="s">
        <v>1763</v>
      </c>
      <c r="G581" s="17">
        <f t="shared" si="40"/>
        <v>30.95</v>
      </c>
      <c r="H581" s="20">
        <f t="shared" si="41"/>
        <v>2478.1899999999996</v>
      </c>
      <c r="I581" s="20">
        <f t="shared" si="42"/>
        <v>2777.04</v>
      </c>
      <c r="J581" s="20">
        <f t="shared" si="43"/>
        <v>3266.16</v>
      </c>
      <c r="K581" s="20">
        <f t="shared" si="44"/>
        <v>4352.13</v>
      </c>
    </row>
    <row r="582" spans="1:11" s="11" customFormat="1" ht="14.25" customHeight="1">
      <c r="A582" s="25" t="s">
        <v>1703</v>
      </c>
      <c r="B582" s="25">
        <v>21</v>
      </c>
      <c r="C582" s="25" t="s">
        <v>1764</v>
      </c>
      <c r="D582" s="25" t="s">
        <v>15</v>
      </c>
      <c r="E582" s="25" t="s">
        <v>1765</v>
      </c>
      <c r="F582" s="25" t="s">
        <v>1766</v>
      </c>
      <c r="G582" s="17">
        <f t="shared" si="40"/>
        <v>32.78</v>
      </c>
      <c r="H582" s="20">
        <f t="shared" si="41"/>
        <v>2566.86</v>
      </c>
      <c r="I582" s="20">
        <f t="shared" si="42"/>
        <v>2865.7100000000005</v>
      </c>
      <c r="J582" s="20">
        <f t="shared" si="43"/>
        <v>3354.8300000000004</v>
      </c>
      <c r="K582" s="20">
        <f t="shared" si="44"/>
        <v>4440.8</v>
      </c>
    </row>
    <row r="583" spans="1:11" s="11" customFormat="1" ht="14.25" customHeight="1">
      <c r="A583" s="25" t="s">
        <v>1703</v>
      </c>
      <c r="B583" s="25">
        <v>22</v>
      </c>
      <c r="C583" s="25" t="s">
        <v>1767</v>
      </c>
      <c r="D583" s="25" t="s">
        <v>15</v>
      </c>
      <c r="E583" s="25" t="s">
        <v>1768</v>
      </c>
      <c r="F583" s="25" t="s">
        <v>1769</v>
      </c>
      <c r="G583" s="17">
        <f t="shared" si="40"/>
        <v>32.34</v>
      </c>
      <c r="H583" s="20">
        <f t="shared" si="41"/>
        <v>2545.38</v>
      </c>
      <c r="I583" s="20">
        <f t="shared" si="42"/>
        <v>2844.2300000000005</v>
      </c>
      <c r="J583" s="20">
        <f t="shared" si="43"/>
        <v>3333.3500000000004</v>
      </c>
      <c r="K583" s="20">
        <f t="shared" si="44"/>
        <v>4419.32</v>
      </c>
    </row>
    <row r="584" spans="1:11" s="11" customFormat="1" ht="14.25" customHeight="1">
      <c r="A584" s="25" t="s">
        <v>1703</v>
      </c>
      <c r="B584" s="25">
        <v>23</v>
      </c>
      <c r="C584" s="25" t="s">
        <v>1770</v>
      </c>
      <c r="D584" s="25" t="s">
        <v>15</v>
      </c>
      <c r="E584" s="25" t="s">
        <v>1771</v>
      </c>
      <c r="F584" s="25" t="s">
        <v>1772</v>
      </c>
      <c r="G584" s="17">
        <f t="shared" si="40"/>
        <v>31.24</v>
      </c>
      <c r="H584" s="20">
        <f t="shared" si="41"/>
        <v>2492.3099999999995</v>
      </c>
      <c r="I584" s="20">
        <f t="shared" si="42"/>
        <v>2791.16</v>
      </c>
      <c r="J584" s="20">
        <f t="shared" si="43"/>
        <v>3280.2799999999997</v>
      </c>
      <c r="K584" s="20">
        <f t="shared" si="44"/>
        <v>4366.25</v>
      </c>
    </row>
    <row r="585" spans="1:11" s="11" customFormat="1" ht="14.25" customHeight="1">
      <c r="A585" s="25" t="s">
        <v>1773</v>
      </c>
      <c r="B585" s="25">
        <v>0</v>
      </c>
      <c r="C585" s="25" t="s">
        <v>1774</v>
      </c>
      <c r="D585" s="25" t="s">
        <v>15</v>
      </c>
      <c r="E585" s="25" t="s">
        <v>1775</v>
      </c>
      <c r="F585" s="25" t="s">
        <v>1776</v>
      </c>
      <c r="G585" s="17">
        <f t="shared" si="40"/>
        <v>26.94</v>
      </c>
      <c r="H585" s="20">
        <f t="shared" si="41"/>
        <v>2284.1200000000003</v>
      </c>
      <c r="I585" s="20">
        <f t="shared" si="42"/>
        <v>2582.9700000000003</v>
      </c>
      <c r="J585" s="20">
        <f t="shared" si="43"/>
        <v>3072.09</v>
      </c>
      <c r="K585" s="20">
        <f t="shared" si="44"/>
        <v>4158.0599999999995</v>
      </c>
    </row>
    <row r="586" spans="1:11" s="11" customFormat="1" ht="14.25" customHeight="1">
      <c r="A586" s="25" t="s">
        <v>1773</v>
      </c>
      <c r="B586" s="25">
        <v>1</v>
      </c>
      <c r="C586" s="25" t="s">
        <v>1777</v>
      </c>
      <c r="D586" s="25" t="s">
        <v>15</v>
      </c>
      <c r="E586" s="25" t="s">
        <v>1778</v>
      </c>
      <c r="F586" s="25" t="s">
        <v>1779</v>
      </c>
      <c r="G586" s="17">
        <f aca="true" t="shared" si="45" ref="G586:G649">ROUND((F586*0.0211),2)</f>
        <v>21.72</v>
      </c>
      <c r="H586" s="20">
        <f aca="true" t="shared" si="46" ref="H586:H649">F586+$M$3+G586</f>
        <v>2031.41</v>
      </c>
      <c r="I586" s="20">
        <f aca="true" t="shared" si="47" ref="I586:I649">F586+$N$3+G586</f>
        <v>2330.2599999999998</v>
      </c>
      <c r="J586" s="20">
        <f aca="true" t="shared" si="48" ref="J586:J649">F586+$O$3+G586</f>
        <v>2819.3799999999997</v>
      </c>
      <c r="K586" s="20">
        <f aca="true" t="shared" si="49" ref="K586:K649">F586+$P$3+G586</f>
        <v>3905.35</v>
      </c>
    </row>
    <row r="587" spans="1:11" s="11" customFormat="1" ht="14.25" customHeight="1">
      <c r="A587" s="25" t="s">
        <v>1773</v>
      </c>
      <c r="B587" s="25">
        <v>2</v>
      </c>
      <c r="C587" s="25" t="s">
        <v>1780</v>
      </c>
      <c r="D587" s="25" t="s">
        <v>15</v>
      </c>
      <c r="E587" s="25" t="s">
        <v>1781</v>
      </c>
      <c r="F587" s="25" t="s">
        <v>1782</v>
      </c>
      <c r="G587" s="17">
        <f t="shared" si="45"/>
        <v>20.24</v>
      </c>
      <c r="H587" s="20">
        <f t="shared" si="46"/>
        <v>1959.71</v>
      </c>
      <c r="I587" s="20">
        <f t="shared" si="47"/>
        <v>2258.56</v>
      </c>
      <c r="J587" s="20">
        <f t="shared" si="48"/>
        <v>2747.68</v>
      </c>
      <c r="K587" s="20">
        <f t="shared" si="49"/>
        <v>3833.6499999999996</v>
      </c>
    </row>
    <row r="588" spans="1:11" s="11" customFormat="1" ht="14.25" customHeight="1">
      <c r="A588" s="25" t="s">
        <v>1773</v>
      </c>
      <c r="B588" s="25">
        <v>3</v>
      </c>
      <c r="C588" s="25" t="s">
        <v>1783</v>
      </c>
      <c r="D588" s="25" t="s">
        <v>15</v>
      </c>
      <c r="E588" s="25" t="s">
        <v>1784</v>
      </c>
      <c r="F588" s="25" t="s">
        <v>1785</v>
      </c>
      <c r="G588" s="17">
        <f t="shared" si="45"/>
        <v>19.56</v>
      </c>
      <c r="H588" s="20">
        <f t="shared" si="46"/>
        <v>1926.83</v>
      </c>
      <c r="I588" s="20">
        <f t="shared" si="47"/>
        <v>2225.68</v>
      </c>
      <c r="J588" s="20">
        <f t="shared" si="48"/>
        <v>2714.7999999999997</v>
      </c>
      <c r="K588" s="20">
        <f t="shared" si="49"/>
        <v>3800.77</v>
      </c>
    </row>
    <row r="589" spans="1:11" s="11" customFormat="1" ht="14.25" customHeight="1">
      <c r="A589" s="25" t="s">
        <v>1773</v>
      </c>
      <c r="B589" s="25">
        <v>4</v>
      </c>
      <c r="C589" s="25" t="s">
        <v>1786</v>
      </c>
      <c r="D589" s="25" t="s">
        <v>15</v>
      </c>
      <c r="E589" s="25" t="s">
        <v>1787</v>
      </c>
      <c r="F589" s="25" t="s">
        <v>1788</v>
      </c>
      <c r="G589" s="17">
        <f t="shared" si="45"/>
        <v>19.6</v>
      </c>
      <c r="H589" s="20">
        <f t="shared" si="46"/>
        <v>1929.15</v>
      </c>
      <c r="I589" s="20">
        <f t="shared" si="47"/>
        <v>2228</v>
      </c>
      <c r="J589" s="20">
        <f t="shared" si="48"/>
        <v>2717.12</v>
      </c>
      <c r="K589" s="20">
        <f t="shared" si="49"/>
        <v>3803.09</v>
      </c>
    </row>
    <row r="590" spans="1:11" s="11" customFormat="1" ht="14.25" customHeight="1">
      <c r="A590" s="25" t="s">
        <v>1773</v>
      </c>
      <c r="B590" s="25">
        <v>5</v>
      </c>
      <c r="C590" s="25" t="s">
        <v>1789</v>
      </c>
      <c r="D590" s="25" t="s">
        <v>1790</v>
      </c>
      <c r="E590" s="25" t="s">
        <v>15</v>
      </c>
      <c r="F590" s="25" t="s">
        <v>1791</v>
      </c>
      <c r="G590" s="17">
        <f t="shared" si="45"/>
        <v>19.68</v>
      </c>
      <c r="H590" s="20">
        <f t="shared" si="46"/>
        <v>1932.9800000000002</v>
      </c>
      <c r="I590" s="20">
        <f t="shared" si="47"/>
        <v>2231.83</v>
      </c>
      <c r="J590" s="20">
        <f t="shared" si="48"/>
        <v>2720.95</v>
      </c>
      <c r="K590" s="20">
        <f t="shared" si="49"/>
        <v>3806.92</v>
      </c>
    </row>
    <row r="591" spans="1:11" s="11" customFormat="1" ht="14.25" customHeight="1">
      <c r="A591" s="25" t="s">
        <v>1773</v>
      </c>
      <c r="B591" s="25">
        <v>6</v>
      </c>
      <c r="C591" s="25" t="s">
        <v>1792</v>
      </c>
      <c r="D591" s="25" t="s">
        <v>1793</v>
      </c>
      <c r="E591" s="25" t="s">
        <v>15</v>
      </c>
      <c r="F591" s="25" t="s">
        <v>1794</v>
      </c>
      <c r="G591" s="17">
        <f t="shared" si="45"/>
        <v>20.63</v>
      </c>
      <c r="H591" s="20">
        <f t="shared" si="46"/>
        <v>1978.7800000000002</v>
      </c>
      <c r="I591" s="20">
        <f t="shared" si="47"/>
        <v>2277.63</v>
      </c>
      <c r="J591" s="20">
        <f t="shared" si="48"/>
        <v>2766.75</v>
      </c>
      <c r="K591" s="20">
        <f t="shared" si="49"/>
        <v>3852.7200000000003</v>
      </c>
    </row>
    <row r="592" spans="1:11" s="11" customFormat="1" ht="14.25" customHeight="1">
      <c r="A592" s="25" t="s">
        <v>1773</v>
      </c>
      <c r="B592" s="25">
        <v>7</v>
      </c>
      <c r="C592" s="25" t="s">
        <v>1795</v>
      </c>
      <c r="D592" s="25" t="s">
        <v>1796</v>
      </c>
      <c r="E592" s="25" t="s">
        <v>15</v>
      </c>
      <c r="F592" s="25" t="s">
        <v>1797</v>
      </c>
      <c r="G592" s="17">
        <f t="shared" si="45"/>
        <v>27.48</v>
      </c>
      <c r="H592" s="20">
        <f t="shared" si="46"/>
        <v>2310.52</v>
      </c>
      <c r="I592" s="20">
        <f t="shared" si="47"/>
        <v>2609.3700000000003</v>
      </c>
      <c r="J592" s="20">
        <f t="shared" si="48"/>
        <v>3098.4900000000002</v>
      </c>
      <c r="K592" s="20">
        <f t="shared" si="49"/>
        <v>4184.459999999999</v>
      </c>
    </row>
    <row r="593" spans="1:11" s="11" customFormat="1" ht="14.25" customHeight="1">
      <c r="A593" s="25" t="s">
        <v>1773</v>
      </c>
      <c r="B593" s="25">
        <v>8</v>
      </c>
      <c r="C593" s="25" t="s">
        <v>1798</v>
      </c>
      <c r="D593" s="25" t="s">
        <v>1799</v>
      </c>
      <c r="E593" s="25" t="s">
        <v>15</v>
      </c>
      <c r="F593" s="25" t="s">
        <v>1800</v>
      </c>
      <c r="G593" s="17">
        <f t="shared" si="45"/>
        <v>31.08</v>
      </c>
      <c r="H593" s="20">
        <f t="shared" si="46"/>
        <v>2484.34</v>
      </c>
      <c r="I593" s="20">
        <f t="shared" si="47"/>
        <v>2783.19</v>
      </c>
      <c r="J593" s="20">
        <f t="shared" si="48"/>
        <v>3272.31</v>
      </c>
      <c r="K593" s="20">
        <f t="shared" si="49"/>
        <v>4358.28</v>
      </c>
    </row>
    <row r="594" spans="1:11" s="11" customFormat="1" ht="14.25" customHeight="1">
      <c r="A594" s="25" t="s">
        <v>1773</v>
      </c>
      <c r="B594" s="25">
        <v>9</v>
      </c>
      <c r="C594" s="25" t="s">
        <v>1801</v>
      </c>
      <c r="D594" s="25" t="s">
        <v>15</v>
      </c>
      <c r="E594" s="25" t="s">
        <v>31</v>
      </c>
      <c r="F594" s="25" t="s">
        <v>1802</v>
      </c>
      <c r="G594" s="17">
        <f t="shared" si="45"/>
        <v>33.33</v>
      </c>
      <c r="H594" s="20">
        <f t="shared" si="46"/>
        <v>2593.35</v>
      </c>
      <c r="I594" s="20">
        <f t="shared" si="47"/>
        <v>2892.2</v>
      </c>
      <c r="J594" s="20">
        <f t="shared" si="48"/>
        <v>3381.3199999999997</v>
      </c>
      <c r="K594" s="20">
        <f t="shared" si="49"/>
        <v>4467.29</v>
      </c>
    </row>
    <row r="595" spans="1:11" s="11" customFormat="1" ht="14.25" customHeight="1">
      <c r="A595" s="25" t="s">
        <v>1773</v>
      </c>
      <c r="B595" s="25">
        <v>10</v>
      </c>
      <c r="C595" s="25" t="s">
        <v>1803</v>
      </c>
      <c r="D595" s="25" t="s">
        <v>15</v>
      </c>
      <c r="E595" s="25" t="s">
        <v>1804</v>
      </c>
      <c r="F595" s="25" t="s">
        <v>1805</v>
      </c>
      <c r="G595" s="17">
        <f t="shared" si="45"/>
        <v>33.96</v>
      </c>
      <c r="H595" s="20">
        <f t="shared" si="46"/>
        <v>2623.9</v>
      </c>
      <c r="I595" s="20">
        <f t="shared" si="47"/>
        <v>2922.75</v>
      </c>
      <c r="J595" s="20">
        <f t="shared" si="48"/>
        <v>3411.87</v>
      </c>
      <c r="K595" s="20">
        <f t="shared" si="49"/>
        <v>4497.84</v>
      </c>
    </row>
    <row r="596" spans="1:11" s="11" customFormat="1" ht="14.25" customHeight="1">
      <c r="A596" s="25" t="s">
        <v>1773</v>
      </c>
      <c r="B596" s="25">
        <v>11</v>
      </c>
      <c r="C596" s="25" t="s">
        <v>1806</v>
      </c>
      <c r="D596" s="25" t="s">
        <v>15</v>
      </c>
      <c r="E596" s="25" t="s">
        <v>1807</v>
      </c>
      <c r="F596" s="25" t="s">
        <v>1808</v>
      </c>
      <c r="G596" s="17">
        <f t="shared" si="45"/>
        <v>33.98</v>
      </c>
      <c r="H596" s="20">
        <f t="shared" si="46"/>
        <v>2624.71</v>
      </c>
      <c r="I596" s="20">
        <f t="shared" si="47"/>
        <v>2923.56</v>
      </c>
      <c r="J596" s="20">
        <f t="shared" si="48"/>
        <v>3412.68</v>
      </c>
      <c r="K596" s="20">
        <f t="shared" si="49"/>
        <v>4498.65</v>
      </c>
    </row>
    <row r="597" spans="1:11" s="11" customFormat="1" ht="14.25" customHeight="1">
      <c r="A597" s="25" t="s">
        <v>1773</v>
      </c>
      <c r="B597" s="25">
        <v>12</v>
      </c>
      <c r="C597" s="25" t="s">
        <v>1809</v>
      </c>
      <c r="D597" s="25" t="s">
        <v>15</v>
      </c>
      <c r="E597" s="25" t="s">
        <v>1810</v>
      </c>
      <c r="F597" s="25" t="s">
        <v>1811</v>
      </c>
      <c r="G597" s="17">
        <f t="shared" si="45"/>
        <v>33.48</v>
      </c>
      <c r="H597" s="20">
        <f t="shared" si="46"/>
        <v>2600.69</v>
      </c>
      <c r="I597" s="20">
        <f t="shared" si="47"/>
        <v>2899.5400000000004</v>
      </c>
      <c r="J597" s="20">
        <f t="shared" si="48"/>
        <v>3388.6600000000003</v>
      </c>
      <c r="K597" s="20">
        <f t="shared" si="49"/>
        <v>4474.629999999999</v>
      </c>
    </row>
    <row r="598" spans="1:11" s="11" customFormat="1" ht="14.25" customHeight="1">
      <c r="A598" s="25" t="s">
        <v>1773</v>
      </c>
      <c r="B598" s="25">
        <v>13</v>
      </c>
      <c r="C598" s="25" t="s">
        <v>1049</v>
      </c>
      <c r="D598" s="25" t="s">
        <v>15</v>
      </c>
      <c r="E598" s="25" t="s">
        <v>1812</v>
      </c>
      <c r="F598" s="25" t="s">
        <v>1813</v>
      </c>
      <c r="G598" s="17">
        <f t="shared" si="45"/>
        <v>33.45</v>
      </c>
      <c r="H598" s="20">
        <f t="shared" si="46"/>
        <v>2599.3599999999997</v>
      </c>
      <c r="I598" s="20">
        <f t="shared" si="47"/>
        <v>2898.21</v>
      </c>
      <c r="J598" s="20">
        <f t="shared" si="48"/>
        <v>3387.33</v>
      </c>
      <c r="K598" s="20">
        <f t="shared" si="49"/>
        <v>4473.3</v>
      </c>
    </row>
    <row r="599" spans="1:11" s="11" customFormat="1" ht="14.25" customHeight="1">
      <c r="A599" s="25" t="s">
        <v>1773</v>
      </c>
      <c r="B599" s="25">
        <v>14</v>
      </c>
      <c r="C599" s="25" t="s">
        <v>1814</v>
      </c>
      <c r="D599" s="25" t="s">
        <v>15</v>
      </c>
      <c r="E599" s="25" t="s">
        <v>1815</v>
      </c>
      <c r="F599" s="25" t="s">
        <v>1816</v>
      </c>
      <c r="G599" s="17">
        <f t="shared" si="45"/>
        <v>33.46</v>
      </c>
      <c r="H599" s="20">
        <f t="shared" si="46"/>
        <v>2599.51</v>
      </c>
      <c r="I599" s="20">
        <f t="shared" si="47"/>
        <v>2898.36</v>
      </c>
      <c r="J599" s="20">
        <f t="shared" si="48"/>
        <v>3387.48</v>
      </c>
      <c r="K599" s="20">
        <f t="shared" si="49"/>
        <v>4473.45</v>
      </c>
    </row>
    <row r="600" spans="1:11" s="11" customFormat="1" ht="14.25" customHeight="1">
      <c r="A600" s="25" t="s">
        <v>1773</v>
      </c>
      <c r="B600" s="25">
        <v>15</v>
      </c>
      <c r="C600" s="25" t="s">
        <v>1817</v>
      </c>
      <c r="D600" s="25" t="s">
        <v>15</v>
      </c>
      <c r="E600" s="25" t="s">
        <v>1818</v>
      </c>
      <c r="F600" s="25" t="s">
        <v>1819</v>
      </c>
      <c r="G600" s="17">
        <f t="shared" si="45"/>
        <v>33.63</v>
      </c>
      <c r="H600" s="20">
        <f t="shared" si="46"/>
        <v>2608.0600000000004</v>
      </c>
      <c r="I600" s="20">
        <f t="shared" si="47"/>
        <v>2906.9100000000003</v>
      </c>
      <c r="J600" s="20">
        <f t="shared" si="48"/>
        <v>3396.03</v>
      </c>
      <c r="K600" s="20">
        <f t="shared" si="49"/>
        <v>4482</v>
      </c>
    </row>
    <row r="601" spans="1:11" s="11" customFormat="1" ht="14.25" customHeight="1">
      <c r="A601" s="25" t="s">
        <v>1773</v>
      </c>
      <c r="B601" s="25">
        <v>16</v>
      </c>
      <c r="C601" s="25" t="s">
        <v>1820</v>
      </c>
      <c r="D601" s="25" t="s">
        <v>15</v>
      </c>
      <c r="E601" s="25" t="s">
        <v>1821</v>
      </c>
      <c r="F601" s="25" t="s">
        <v>1822</v>
      </c>
      <c r="G601" s="17">
        <f t="shared" si="45"/>
        <v>33.52</v>
      </c>
      <c r="H601" s="20">
        <f t="shared" si="46"/>
        <v>2602.75</v>
      </c>
      <c r="I601" s="20">
        <f t="shared" si="47"/>
        <v>2901.6</v>
      </c>
      <c r="J601" s="20">
        <f t="shared" si="48"/>
        <v>3390.72</v>
      </c>
      <c r="K601" s="20">
        <f t="shared" si="49"/>
        <v>4476.6900000000005</v>
      </c>
    </row>
    <row r="602" spans="1:11" s="11" customFormat="1" ht="14.25" customHeight="1">
      <c r="A602" s="25" t="s">
        <v>1773</v>
      </c>
      <c r="B602" s="25">
        <v>17</v>
      </c>
      <c r="C602" s="25" t="s">
        <v>1823</v>
      </c>
      <c r="D602" s="25" t="s">
        <v>15</v>
      </c>
      <c r="E602" s="25" t="s">
        <v>1824</v>
      </c>
      <c r="F602" s="25" t="s">
        <v>1825</v>
      </c>
      <c r="G602" s="17">
        <f t="shared" si="45"/>
        <v>33.7</v>
      </c>
      <c r="H602" s="20">
        <f t="shared" si="46"/>
        <v>2611.55</v>
      </c>
      <c r="I602" s="20">
        <f t="shared" si="47"/>
        <v>2910.4</v>
      </c>
      <c r="J602" s="20">
        <f t="shared" si="48"/>
        <v>3399.52</v>
      </c>
      <c r="K602" s="20">
        <f t="shared" si="49"/>
        <v>4485.49</v>
      </c>
    </row>
    <row r="603" spans="1:11" s="11" customFormat="1" ht="14.25" customHeight="1">
      <c r="A603" s="25" t="s">
        <v>1773</v>
      </c>
      <c r="B603" s="25">
        <v>18</v>
      </c>
      <c r="C603" s="25" t="s">
        <v>1826</v>
      </c>
      <c r="D603" s="25" t="s">
        <v>15</v>
      </c>
      <c r="E603" s="25" t="s">
        <v>1827</v>
      </c>
      <c r="F603" s="25" t="s">
        <v>56</v>
      </c>
      <c r="G603" s="17">
        <f t="shared" si="45"/>
        <v>32.89</v>
      </c>
      <c r="H603" s="20">
        <f t="shared" si="46"/>
        <v>2572.22</v>
      </c>
      <c r="I603" s="20">
        <f t="shared" si="47"/>
        <v>2871.07</v>
      </c>
      <c r="J603" s="20">
        <f t="shared" si="48"/>
        <v>3360.19</v>
      </c>
      <c r="K603" s="20">
        <f t="shared" si="49"/>
        <v>4446.160000000001</v>
      </c>
    </row>
    <row r="604" spans="1:11" s="11" customFormat="1" ht="14.25" customHeight="1">
      <c r="A604" s="25" t="s">
        <v>1773</v>
      </c>
      <c r="B604" s="25">
        <v>19</v>
      </c>
      <c r="C604" s="25" t="s">
        <v>1828</v>
      </c>
      <c r="D604" s="25" t="s">
        <v>15</v>
      </c>
      <c r="E604" s="25" t="s">
        <v>1829</v>
      </c>
      <c r="F604" s="25" t="s">
        <v>1830</v>
      </c>
      <c r="G604" s="17">
        <f t="shared" si="45"/>
        <v>30.98</v>
      </c>
      <c r="H604" s="20">
        <f t="shared" si="46"/>
        <v>2479.4500000000003</v>
      </c>
      <c r="I604" s="20">
        <f t="shared" si="47"/>
        <v>2778.3</v>
      </c>
      <c r="J604" s="20">
        <f t="shared" si="48"/>
        <v>3267.42</v>
      </c>
      <c r="K604" s="20">
        <f t="shared" si="49"/>
        <v>4353.389999999999</v>
      </c>
    </row>
    <row r="605" spans="1:11" s="11" customFormat="1" ht="14.25" customHeight="1">
      <c r="A605" s="25" t="s">
        <v>1773</v>
      </c>
      <c r="B605" s="25">
        <v>20</v>
      </c>
      <c r="C605" s="25" t="s">
        <v>1831</v>
      </c>
      <c r="D605" s="25" t="s">
        <v>15</v>
      </c>
      <c r="E605" s="25" t="s">
        <v>1832</v>
      </c>
      <c r="F605" s="25" t="s">
        <v>1833</v>
      </c>
      <c r="G605" s="17">
        <f t="shared" si="45"/>
        <v>30.18</v>
      </c>
      <c r="H605" s="20">
        <f t="shared" si="46"/>
        <v>2441.16</v>
      </c>
      <c r="I605" s="20">
        <f t="shared" si="47"/>
        <v>2740.0099999999998</v>
      </c>
      <c r="J605" s="20">
        <f t="shared" si="48"/>
        <v>3229.1299999999997</v>
      </c>
      <c r="K605" s="20">
        <f t="shared" si="49"/>
        <v>4315.1</v>
      </c>
    </row>
    <row r="606" spans="1:11" s="11" customFormat="1" ht="14.25" customHeight="1">
      <c r="A606" s="25" t="s">
        <v>1773</v>
      </c>
      <c r="B606" s="25">
        <v>21</v>
      </c>
      <c r="C606" s="25" t="s">
        <v>1834</v>
      </c>
      <c r="D606" s="25" t="s">
        <v>15</v>
      </c>
      <c r="E606" s="25" t="s">
        <v>1835</v>
      </c>
      <c r="F606" s="25" t="s">
        <v>1836</v>
      </c>
      <c r="G606" s="17">
        <f t="shared" si="45"/>
        <v>31.02</v>
      </c>
      <c r="H606" s="20">
        <f t="shared" si="46"/>
        <v>2481.8399999999997</v>
      </c>
      <c r="I606" s="20">
        <f t="shared" si="47"/>
        <v>2780.69</v>
      </c>
      <c r="J606" s="20">
        <f t="shared" si="48"/>
        <v>3269.81</v>
      </c>
      <c r="K606" s="20">
        <f t="shared" si="49"/>
        <v>4355.780000000001</v>
      </c>
    </row>
    <row r="607" spans="1:11" s="11" customFormat="1" ht="14.25" customHeight="1">
      <c r="A607" s="25" t="s">
        <v>1773</v>
      </c>
      <c r="B607" s="25">
        <v>22</v>
      </c>
      <c r="C607" s="25" t="s">
        <v>1837</v>
      </c>
      <c r="D607" s="25" t="s">
        <v>15</v>
      </c>
      <c r="E607" s="25" t="s">
        <v>1838</v>
      </c>
      <c r="F607" s="25" t="s">
        <v>1839</v>
      </c>
      <c r="G607" s="17">
        <f t="shared" si="45"/>
        <v>31.04</v>
      </c>
      <c r="H607" s="20">
        <f t="shared" si="46"/>
        <v>2482.6800000000003</v>
      </c>
      <c r="I607" s="20">
        <f t="shared" si="47"/>
        <v>2781.53</v>
      </c>
      <c r="J607" s="20">
        <f t="shared" si="48"/>
        <v>3270.65</v>
      </c>
      <c r="K607" s="20">
        <f t="shared" si="49"/>
        <v>4356.62</v>
      </c>
    </row>
    <row r="608" spans="1:11" s="11" customFormat="1" ht="14.25" customHeight="1">
      <c r="A608" s="25" t="s">
        <v>1773</v>
      </c>
      <c r="B608" s="25">
        <v>23</v>
      </c>
      <c r="C608" s="25" t="s">
        <v>1840</v>
      </c>
      <c r="D608" s="25" t="s">
        <v>15</v>
      </c>
      <c r="E608" s="25" t="s">
        <v>1841</v>
      </c>
      <c r="F608" s="25" t="s">
        <v>1842</v>
      </c>
      <c r="G608" s="17">
        <f t="shared" si="45"/>
        <v>30.3</v>
      </c>
      <c r="H608" s="20">
        <f t="shared" si="46"/>
        <v>2446.7400000000002</v>
      </c>
      <c r="I608" s="20">
        <f t="shared" si="47"/>
        <v>2745.59</v>
      </c>
      <c r="J608" s="20">
        <f t="shared" si="48"/>
        <v>3234.71</v>
      </c>
      <c r="K608" s="20">
        <f t="shared" si="49"/>
        <v>4320.68</v>
      </c>
    </row>
    <row r="609" spans="1:11" s="11" customFormat="1" ht="14.25" customHeight="1">
      <c r="A609" s="25" t="s">
        <v>1843</v>
      </c>
      <c r="B609" s="25">
        <v>0</v>
      </c>
      <c r="C609" s="25" t="s">
        <v>1844</v>
      </c>
      <c r="D609" s="25" t="s">
        <v>15</v>
      </c>
      <c r="E609" s="25" t="s">
        <v>1845</v>
      </c>
      <c r="F609" s="25" t="s">
        <v>1846</v>
      </c>
      <c r="G609" s="17">
        <f t="shared" si="45"/>
        <v>27.78</v>
      </c>
      <c r="H609" s="20">
        <f t="shared" si="46"/>
        <v>2325.0400000000004</v>
      </c>
      <c r="I609" s="20">
        <f t="shared" si="47"/>
        <v>2623.8900000000003</v>
      </c>
      <c r="J609" s="20">
        <f t="shared" si="48"/>
        <v>3113.01</v>
      </c>
      <c r="K609" s="20">
        <f t="shared" si="49"/>
        <v>4198.98</v>
      </c>
    </row>
    <row r="610" spans="1:11" s="11" customFormat="1" ht="14.25" customHeight="1">
      <c r="A610" s="25" t="s">
        <v>1843</v>
      </c>
      <c r="B610" s="25">
        <v>1</v>
      </c>
      <c r="C610" s="25" t="s">
        <v>1847</v>
      </c>
      <c r="D610" s="25" t="s">
        <v>15</v>
      </c>
      <c r="E610" s="25" t="s">
        <v>1848</v>
      </c>
      <c r="F610" s="25" t="s">
        <v>1849</v>
      </c>
      <c r="G610" s="17">
        <f t="shared" si="45"/>
        <v>21.76</v>
      </c>
      <c r="H610" s="20">
        <f t="shared" si="46"/>
        <v>2033.31</v>
      </c>
      <c r="I610" s="20">
        <f t="shared" si="47"/>
        <v>2332.1600000000003</v>
      </c>
      <c r="J610" s="20">
        <f t="shared" si="48"/>
        <v>2821.28</v>
      </c>
      <c r="K610" s="20">
        <f t="shared" si="49"/>
        <v>3907.25</v>
      </c>
    </row>
    <row r="611" spans="1:11" s="11" customFormat="1" ht="14.25" customHeight="1">
      <c r="A611" s="25" t="s">
        <v>1843</v>
      </c>
      <c r="B611" s="25">
        <v>2</v>
      </c>
      <c r="C611" s="25" t="s">
        <v>1850</v>
      </c>
      <c r="D611" s="25" t="s">
        <v>15</v>
      </c>
      <c r="E611" s="25" t="s">
        <v>1851</v>
      </c>
      <c r="F611" s="25" t="s">
        <v>1295</v>
      </c>
      <c r="G611" s="17">
        <f t="shared" si="45"/>
        <v>21.71</v>
      </c>
      <c r="H611" s="20">
        <f t="shared" si="46"/>
        <v>2030.89</v>
      </c>
      <c r="I611" s="20">
        <f t="shared" si="47"/>
        <v>2329.7400000000002</v>
      </c>
      <c r="J611" s="20">
        <f t="shared" si="48"/>
        <v>2818.86</v>
      </c>
      <c r="K611" s="20">
        <f t="shared" si="49"/>
        <v>3904.83</v>
      </c>
    </row>
    <row r="612" spans="1:11" s="11" customFormat="1" ht="14.25" customHeight="1">
      <c r="A612" s="25" t="s">
        <v>1843</v>
      </c>
      <c r="B612" s="25">
        <v>3</v>
      </c>
      <c r="C612" s="25" t="s">
        <v>1852</v>
      </c>
      <c r="D612" s="25" t="s">
        <v>15</v>
      </c>
      <c r="E612" s="25" t="s">
        <v>1853</v>
      </c>
      <c r="F612" s="25" t="s">
        <v>1854</v>
      </c>
      <c r="G612" s="17">
        <f t="shared" si="45"/>
        <v>20.58</v>
      </c>
      <c r="H612" s="20">
        <f t="shared" si="46"/>
        <v>1976.6100000000001</v>
      </c>
      <c r="I612" s="20">
        <f t="shared" si="47"/>
        <v>2275.46</v>
      </c>
      <c r="J612" s="20">
        <f t="shared" si="48"/>
        <v>2764.58</v>
      </c>
      <c r="K612" s="20">
        <f t="shared" si="49"/>
        <v>3850.55</v>
      </c>
    </row>
    <row r="613" spans="1:11" s="11" customFormat="1" ht="14.25" customHeight="1">
      <c r="A613" s="25" t="s">
        <v>1843</v>
      </c>
      <c r="B613" s="25">
        <v>4</v>
      </c>
      <c r="C613" s="25" t="s">
        <v>1855</v>
      </c>
      <c r="D613" s="25" t="s">
        <v>15</v>
      </c>
      <c r="E613" s="25" t="s">
        <v>1856</v>
      </c>
      <c r="F613" s="25" t="s">
        <v>1857</v>
      </c>
      <c r="G613" s="17">
        <f t="shared" si="45"/>
        <v>20.14</v>
      </c>
      <c r="H613" s="20">
        <f t="shared" si="46"/>
        <v>1955.1100000000001</v>
      </c>
      <c r="I613" s="20">
        <f t="shared" si="47"/>
        <v>2253.96</v>
      </c>
      <c r="J613" s="20">
        <f t="shared" si="48"/>
        <v>2743.08</v>
      </c>
      <c r="K613" s="20">
        <f t="shared" si="49"/>
        <v>3829.0499999999997</v>
      </c>
    </row>
    <row r="614" spans="1:11" s="11" customFormat="1" ht="14.25" customHeight="1">
      <c r="A614" s="25" t="s">
        <v>1843</v>
      </c>
      <c r="B614" s="25">
        <v>5</v>
      </c>
      <c r="C614" s="25" t="s">
        <v>1858</v>
      </c>
      <c r="D614" s="25" t="s">
        <v>15</v>
      </c>
      <c r="E614" s="25" t="s">
        <v>1859</v>
      </c>
      <c r="F614" s="25" t="s">
        <v>1860</v>
      </c>
      <c r="G614" s="17">
        <f t="shared" si="45"/>
        <v>20.94</v>
      </c>
      <c r="H614" s="20">
        <f t="shared" si="46"/>
        <v>1993.8400000000001</v>
      </c>
      <c r="I614" s="20">
        <f t="shared" si="47"/>
        <v>2292.69</v>
      </c>
      <c r="J614" s="20">
        <f t="shared" si="48"/>
        <v>2781.81</v>
      </c>
      <c r="K614" s="20">
        <f t="shared" si="49"/>
        <v>3867.78</v>
      </c>
    </row>
    <row r="615" spans="1:11" s="11" customFormat="1" ht="14.25" customHeight="1">
      <c r="A615" s="25" t="s">
        <v>1843</v>
      </c>
      <c r="B615" s="25">
        <v>6</v>
      </c>
      <c r="C615" s="25" t="s">
        <v>1861</v>
      </c>
      <c r="D615" s="25" t="s">
        <v>1862</v>
      </c>
      <c r="E615" s="25" t="s">
        <v>15</v>
      </c>
      <c r="F615" s="25" t="s">
        <v>1863</v>
      </c>
      <c r="G615" s="17">
        <f t="shared" si="45"/>
        <v>21.81</v>
      </c>
      <c r="H615" s="20">
        <f t="shared" si="46"/>
        <v>2035.95</v>
      </c>
      <c r="I615" s="20">
        <f t="shared" si="47"/>
        <v>2334.8</v>
      </c>
      <c r="J615" s="20">
        <f t="shared" si="48"/>
        <v>2823.92</v>
      </c>
      <c r="K615" s="20">
        <f t="shared" si="49"/>
        <v>3909.89</v>
      </c>
    </row>
    <row r="616" spans="1:11" s="11" customFormat="1" ht="14.25" customHeight="1">
      <c r="A616" s="25" t="s">
        <v>1843</v>
      </c>
      <c r="B616" s="25">
        <v>7</v>
      </c>
      <c r="C616" s="25" t="s">
        <v>1864</v>
      </c>
      <c r="D616" s="25" t="s">
        <v>15</v>
      </c>
      <c r="E616" s="25" t="s">
        <v>1865</v>
      </c>
      <c r="F616" s="25" t="s">
        <v>1866</v>
      </c>
      <c r="G616" s="17">
        <f t="shared" si="45"/>
        <v>28.75</v>
      </c>
      <c r="H616" s="20">
        <f t="shared" si="46"/>
        <v>2371.59</v>
      </c>
      <c r="I616" s="20">
        <f t="shared" si="47"/>
        <v>2670.4400000000005</v>
      </c>
      <c r="J616" s="20">
        <f t="shared" si="48"/>
        <v>3159.5600000000004</v>
      </c>
      <c r="K616" s="20">
        <f t="shared" si="49"/>
        <v>4245.530000000001</v>
      </c>
    </row>
    <row r="617" spans="1:11" s="11" customFormat="1" ht="14.25" customHeight="1">
      <c r="A617" s="25" t="s">
        <v>1843</v>
      </c>
      <c r="B617" s="25">
        <v>8</v>
      </c>
      <c r="C617" s="25" t="s">
        <v>1867</v>
      </c>
      <c r="D617" s="25" t="s">
        <v>15</v>
      </c>
      <c r="E617" s="25" t="s">
        <v>1868</v>
      </c>
      <c r="F617" s="25" t="s">
        <v>1869</v>
      </c>
      <c r="G617" s="17">
        <f t="shared" si="45"/>
        <v>31.28</v>
      </c>
      <c r="H617" s="20">
        <f t="shared" si="46"/>
        <v>2494.03</v>
      </c>
      <c r="I617" s="20">
        <f t="shared" si="47"/>
        <v>2792.8800000000006</v>
      </c>
      <c r="J617" s="20">
        <f t="shared" si="48"/>
        <v>3282.0000000000005</v>
      </c>
      <c r="K617" s="20">
        <f t="shared" si="49"/>
        <v>4367.97</v>
      </c>
    </row>
    <row r="618" spans="1:11" s="11" customFormat="1" ht="14.25" customHeight="1">
      <c r="A618" s="25" t="s">
        <v>1843</v>
      </c>
      <c r="B618" s="25">
        <v>9</v>
      </c>
      <c r="C618" s="25" t="s">
        <v>1870</v>
      </c>
      <c r="D618" s="25" t="s">
        <v>15</v>
      </c>
      <c r="E618" s="25" t="s">
        <v>1871</v>
      </c>
      <c r="F618" s="25" t="s">
        <v>1872</v>
      </c>
      <c r="G618" s="17">
        <f t="shared" si="45"/>
        <v>34.72</v>
      </c>
      <c r="H618" s="20">
        <f t="shared" si="46"/>
        <v>2660.85</v>
      </c>
      <c r="I618" s="20">
        <f t="shared" si="47"/>
        <v>2959.7000000000003</v>
      </c>
      <c r="J618" s="20">
        <f t="shared" si="48"/>
        <v>3448.82</v>
      </c>
      <c r="K618" s="20">
        <f t="shared" si="49"/>
        <v>4534.79</v>
      </c>
    </row>
    <row r="619" spans="1:11" s="11" customFormat="1" ht="14.25" customHeight="1">
      <c r="A619" s="25" t="s">
        <v>1843</v>
      </c>
      <c r="B619" s="25">
        <v>10</v>
      </c>
      <c r="C619" s="25" t="s">
        <v>1873</v>
      </c>
      <c r="D619" s="25" t="s">
        <v>15</v>
      </c>
      <c r="E619" s="25" t="s">
        <v>1874</v>
      </c>
      <c r="F619" s="25" t="s">
        <v>1875</v>
      </c>
      <c r="G619" s="17">
        <f t="shared" si="45"/>
        <v>35.86</v>
      </c>
      <c r="H619" s="20">
        <f t="shared" si="46"/>
        <v>2716.0400000000004</v>
      </c>
      <c r="I619" s="20">
        <f t="shared" si="47"/>
        <v>3014.8900000000003</v>
      </c>
      <c r="J619" s="20">
        <f t="shared" si="48"/>
        <v>3504.01</v>
      </c>
      <c r="K619" s="20">
        <f t="shared" si="49"/>
        <v>4589.98</v>
      </c>
    </row>
    <row r="620" spans="1:11" s="11" customFormat="1" ht="14.25" customHeight="1">
      <c r="A620" s="25" t="s">
        <v>1843</v>
      </c>
      <c r="B620" s="25">
        <v>11</v>
      </c>
      <c r="C620" s="25" t="s">
        <v>1876</v>
      </c>
      <c r="D620" s="25" t="s">
        <v>15</v>
      </c>
      <c r="E620" s="25" t="s">
        <v>1877</v>
      </c>
      <c r="F620" s="25" t="s">
        <v>1878</v>
      </c>
      <c r="G620" s="17">
        <f t="shared" si="45"/>
        <v>35.87</v>
      </c>
      <c r="H620" s="20">
        <f t="shared" si="46"/>
        <v>2716.3</v>
      </c>
      <c r="I620" s="20">
        <f t="shared" si="47"/>
        <v>3015.15</v>
      </c>
      <c r="J620" s="20">
        <f t="shared" si="48"/>
        <v>3504.27</v>
      </c>
      <c r="K620" s="20">
        <f t="shared" si="49"/>
        <v>4590.24</v>
      </c>
    </row>
    <row r="621" spans="1:11" s="11" customFormat="1" ht="14.25" customHeight="1">
      <c r="A621" s="25" t="s">
        <v>1843</v>
      </c>
      <c r="B621" s="25">
        <v>12</v>
      </c>
      <c r="C621" s="25" t="s">
        <v>1879</v>
      </c>
      <c r="D621" s="25" t="s">
        <v>15</v>
      </c>
      <c r="E621" s="25" t="s">
        <v>1880</v>
      </c>
      <c r="F621" s="25" t="s">
        <v>1881</v>
      </c>
      <c r="G621" s="17">
        <f t="shared" si="45"/>
        <v>34.88</v>
      </c>
      <c r="H621" s="20">
        <f t="shared" si="46"/>
        <v>2668.4700000000003</v>
      </c>
      <c r="I621" s="20">
        <f t="shared" si="47"/>
        <v>2967.3200000000006</v>
      </c>
      <c r="J621" s="20">
        <f t="shared" si="48"/>
        <v>3456.4400000000005</v>
      </c>
      <c r="K621" s="20">
        <f t="shared" si="49"/>
        <v>4542.410000000001</v>
      </c>
    </row>
    <row r="622" spans="1:11" s="11" customFormat="1" ht="14.25" customHeight="1">
      <c r="A622" s="25" t="s">
        <v>1843</v>
      </c>
      <c r="B622" s="25">
        <v>13</v>
      </c>
      <c r="C622" s="25" t="s">
        <v>1882</v>
      </c>
      <c r="D622" s="25" t="s">
        <v>15</v>
      </c>
      <c r="E622" s="25" t="s">
        <v>1883</v>
      </c>
      <c r="F622" s="25" t="s">
        <v>1884</v>
      </c>
      <c r="G622" s="17">
        <f t="shared" si="45"/>
        <v>35.89</v>
      </c>
      <c r="H622" s="20">
        <f t="shared" si="46"/>
        <v>2717.1</v>
      </c>
      <c r="I622" s="20">
        <f t="shared" si="47"/>
        <v>3015.9500000000003</v>
      </c>
      <c r="J622" s="20">
        <f t="shared" si="48"/>
        <v>3505.07</v>
      </c>
      <c r="K622" s="20">
        <f t="shared" si="49"/>
        <v>4591.04</v>
      </c>
    </row>
    <row r="623" spans="1:11" s="11" customFormat="1" ht="14.25" customHeight="1">
      <c r="A623" s="25" t="s">
        <v>1843</v>
      </c>
      <c r="B623" s="25">
        <v>14</v>
      </c>
      <c r="C623" s="25" t="s">
        <v>1885</v>
      </c>
      <c r="D623" s="25" t="s">
        <v>15</v>
      </c>
      <c r="E623" s="25" t="s">
        <v>1886</v>
      </c>
      <c r="F623" s="25" t="s">
        <v>1887</v>
      </c>
      <c r="G623" s="17">
        <f t="shared" si="45"/>
        <v>35.86</v>
      </c>
      <c r="H623" s="20">
        <f t="shared" si="46"/>
        <v>2715.63</v>
      </c>
      <c r="I623" s="20">
        <f t="shared" si="47"/>
        <v>3014.48</v>
      </c>
      <c r="J623" s="20">
        <f t="shared" si="48"/>
        <v>3503.6</v>
      </c>
      <c r="K623" s="20">
        <f t="shared" si="49"/>
        <v>4589.57</v>
      </c>
    </row>
    <row r="624" spans="1:11" s="11" customFormat="1" ht="14.25" customHeight="1">
      <c r="A624" s="25" t="s">
        <v>1843</v>
      </c>
      <c r="B624" s="25">
        <v>15</v>
      </c>
      <c r="C624" s="25" t="s">
        <v>1888</v>
      </c>
      <c r="D624" s="25" t="s">
        <v>15</v>
      </c>
      <c r="E624" s="25" t="s">
        <v>1889</v>
      </c>
      <c r="F624" s="25" t="s">
        <v>1890</v>
      </c>
      <c r="G624" s="17">
        <f t="shared" si="45"/>
        <v>36.09</v>
      </c>
      <c r="H624" s="20">
        <f t="shared" si="46"/>
        <v>2726.7400000000002</v>
      </c>
      <c r="I624" s="20">
        <f t="shared" si="47"/>
        <v>3025.59</v>
      </c>
      <c r="J624" s="20">
        <f t="shared" si="48"/>
        <v>3514.71</v>
      </c>
      <c r="K624" s="20">
        <f t="shared" si="49"/>
        <v>4600.68</v>
      </c>
    </row>
    <row r="625" spans="1:11" s="11" customFormat="1" ht="14.25" customHeight="1">
      <c r="A625" s="25" t="s">
        <v>1843</v>
      </c>
      <c r="B625" s="25">
        <v>16</v>
      </c>
      <c r="C625" s="25" t="s">
        <v>1891</v>
      </c>
      <c r="D625" s="25" t="s">
        <v>15</v>
      </c>
      <c r="E625" s="25" t="s">
        <v>1892</v>
      </c>
      <c r="F625" s="25" t="s">
        <v>1893</v>
      </c>
      <c r="G625" s="17">
        <f t="shared" si="45"/>
        <v>35.09</v>
      </c>
      <c r="H625" s="20">
        <f t="shared" si="46"/>
        <v>2678.63</v>
      </c>
      <c r="I625" s="20">
        <f t="shared" si="47"/>
        <v>2977.4800000000005</v>
      </c>
      <c r="J625" s="20">
        <f t="shared" si="48"/>
        <v>3466.6000000000004</v>
      </c>
      <c r="K625" s="20">
        <f t="shared" si="49"/>
        <v>4552.57</v>
      </c>
    </row>
    <row r="626" spans="1:11" s="11" customFormat="1" ht="14.25" customHeight="1">
      <c r="A626" s="25" t="s">
        <v>1843</v>
      </c>
      <c r="B626" s="25">
        <v>17</v>
      </c>
      <c r="C626" s="25" t="s">
        <v>1894</v>
      </c>
      <c r="D626" s="25" t="s">
        <v>15</v>
      </c>
      <c r="E626" s="25" t="s">
        <v>1895</v>
      </c>
      <c r="F626" s="25" t="s">
        <v>1896</v>
      </c>
      <c r="G626" s="17">
        <f t="shared" si="45"/>
        <v>34.62</v>
      </c>
      <c r="H626" s="20">
        <f t="shared" si="46"/>
        <v>2655.9399999999996</v>
      </c>
      <c r="I626" s="20">
        <f t="shared" si="47"/>
        <v>2954.79</v>
      </c>
      <c r="J626" s="20">
        <f t="shared" si="48"/>
        <v>3443.91</v>
      </c>
      <c r="K626" s="20">
        <f t="shared" si="49"/>
        <v>4529.88</v>
      </c>
    </row>
    <row r="627" spans="1:11" s="11" customFormat="1" ht="14.25" customHeight="1">
      <c r="A627" s="25" t="s">
        <v>1843</v>
      </c>
      <c r="B627" s="25">
        <v>18</v>
      </c>
      <c r="C627" s="25" t="s">
        <v>1897</v>
      </c>
      <c r="D627" s="25" t="s">
        <v>15</v>
      </c>
      <c r="E627" s="25" t="s">
        <v>1898</v>
      </c>
      <c r="F627" s="25" t="s">
        <v>1899</v>
      </c>
      <c r="G627" s="17">
        <f t="shared" si="45"/>
        <v>33.46</v>
      </c>
      <c r="H627" s="20">
        <f t="shared" si="46"/>
        <v>2599.9300000000003</v>
      </c>
      <c r="I627" s="20">
        <f t="shared" si="47"/>
        <v>2898.78</v>
      </c>
      <c r="J627" s="20">
        <f t="shared" si="48"/>
        <v>3387.9</v>
      </c>
      <c r="K627" s="20">
        <f t="shared" si="49"/>
        <v>4473.87</v>
      </c>
    </row>
    <row r="628" spans="1:11" s="11" customFormat="1" ht="14.25" customHeight="1">
      <c r="A628" s="25" t="s">
        <v>1843</v>
      </c>
      <c r="B628" s="25">
        <v>19</v>
      </c>
      <c r="C628" s="25" t="s">
        <v>1900</v>
      </c>
      <c r="D628" s="25" t="s">
        <v>15</v>
      </c>
      <c r="E628" s="25" t="s">
        <v>1901</v>
      </c>
      <c r="F628" s="25" t="s">
        <v>1902</v>
      </c>
      <c r="G628" s="17">
        <f t="shared" si="45"/>
        <v>32.78</v>
      </c>
      <c r="H628" s="20">
        <f t="shared" si="46"/>
        <v>2566.85</v>
      </c>
      <c r="I628" s="20">
        <f t="shared" si="47"/>
        <v>2865.7000000000003</v>
      </c>
      <c r="J628" s="20">
        <f t="shared" si="48"/>
        <v>3354.82</v>
      </c>
      <c r="K628" s="20">
        <f t="shared" si="49"/>
        <v>4440.79</v>
      </c>
    </row>
    <row r="629" spans="1:11" s="11" customFormat="1" ht="14.25" customHeight="1">
      <c r="A629" s="25" t="s">
        <v>1843</v>
      </c>
      <c r="B629" s="25">
        <v>20</v>
      </c>
      <c r="C629" s="25" t="s">
        <v>1903</v>
      </c>
      <c r="D629" s="25" t="s">
        <v>15</v>
      </c>
      <c r="E629" s="25" t="s">
        <v>1904</v>
      </c>
      <c r="F629" s="25" t="s">
        <v>1905</v>
      </c>
      <c r="G629" s="17">
        <f t="shared" si="45"/>
        <v>31.07</v>
      </c>
      <c r="H629" s="20">
        <f t="shared" si="46"/>
        <v>2484.1600000000003</v>
      </c>
      <c r="I629" s="20">
        <f t="shared" si="47"/>
        <v>2783.0100000000007</v>
      </c>
      <c r="J629" s="20">
        <f t="shared" si="48"/>
        <v>3272.1300000000006</v>
      </c>
      <c r="K629" s="20">
        <f t="shared" si="49"/>
        <v>4358.1</v>
      </c>
    </row>
    <row r="630" spans="1:11" s="11" customFormat="1" ht="14.25" customHeight="1">
      <c r="A630" s="25" t="s">
        <v>1843</v>
      </c>
      <c r="B630" s="25">
        <v>21</v>
      </c>
      <c r="C630" s="25" t="s">
        <v>1906</v>
      </c>
      <c r="D630" s="25" t="s">
        <v>15</v>
      </c>
      <c r="E630" s="25" t="s">
        <v>1907</v>
      </c>
      <c r="F630" s="25" t="s">
        <v>1908</v>
      </c>
      <c r="G630" s="17">
        <f t="shared" si="45"/>
        <v>31.98</v>
      </c>
      <c r="H630" s="20">
        <f t="shared" si="46"/>
        <v>2528.25</v>
      </c>
      <c r="I630" s="20">
        <f t="shared" si="47"/>
        <v>2827.1</v>
      </c>
      <c r="J630" s="20">
        <f t="shared" si="48"/>
        <v>3316.22</v>
      </c>
      <c r="K630" s="20">
        <f t="shared" si="49"/>
        <v>4402.19</v>
      </c>
    </row>
    <row r="631" spans="1:11" s="11" customFormat="1" ht="14.25" customHeight="1">
      <c r="A631" s="25" t="s">
        <v>1843</v>
      </c>
      <c r="B631" s="25">
        <v>22</v>
      </c>
      <c r="C631" s="25" t="s">
        <v>1909</v>
      </c>
      <c r="D631" s="25" t="s">
        <v>15</v>
      </c>
      <c r="E631" s="25" t="s">
        <v>1910</v>
      </c>
      <c r="F631" s="25" t="s">
        <v>1911</v>
      </c>
      <c r="G631" s="17">
        <f t="shared" si="45"/>
        <v>32.98</v>
      </c>
      <c r="H631" s="20">
        <f t="shared" si="46"/>
        <v>2576.25</v>
      </c>
      <c r="I631" s="20">
        <f t="shared" si="47"/>
        <v>2875.1</v>
      </c>
      <c r="J631" s="20">
        <f t="shared" si="48"/>
        <v>3364.22</v>
      </c>
      <c r="K631" s="20">
        <f t="shared" si="49"/>
        <v>4450.19</v>
      </c>
    </row>
    <row r="632" spans="1:11" s="11" customFormat="1" ht="14.25" customHeight="1">
      <c r="A632" s="25" t="s">
        <v>1843</v>
      </c>
      <c r="B632" s="25">
        <v>23</v>
      </c>
      <c r="C632" s="25" t="s">
        <v>1912</v>
      </c>
      <c r="D632" s="25" t="s">
        <v>15</v>
      </c>
      <c r="E632" s="25" t="s">
        <v>1913</v>
      </c>
      <c r="F632" s="25" t="s">
        <v>48</v>
      </c>
      <c r="G632" s="17">
        <f t="shared" si="45"/>
        <v>30.53</v>
      </c>
      <c r="H632" s="20">
        <f t="shared" si="46"/>
        <v>2457.77</v>
      </c>
      <c r="I632" s="20">
        <f t="shared" si="47"/>
        <v>2756.6200000000003</v>
      </c>
      <c r="J632" s="20">
        <f t="shared" si="48"/>
        <v>3245.7400000000002</v>
      </c>
      <c r="K632" s="20">
        <f t="shared" si="49"/>
        <v>4331.71</v>
      </c>
    </row>
    <row r="633" spans="1:11" s="11" customFormat="1" ht="14.25" customHeight="1">
      <c r="A633" s="25" t="s">
        <v>1914</v>
      </c>
      <c r="B633" s="25">
        <v>0</v>
      </c>
      <c r="C633" s="25" t="s">
        <v>1915</v>
      </c>
      <c r="D633" s="25" t="s">
        <v>15</v>
      </c>
      <c r="E633" s="25" t="s">
        <v>1916</v>
      </c>
      <c r="F633" s="25" t="s">
        <v>1917</v>
      </c>
      <c r="G633" s="17">
        <f t="shared" si="45"/>
        <v>28.21</v>
      </c>
      <c r="H633" s="20">
        <f t="shared" si="46"/>
        <v>2345.67</v>
      </c>
      <c r="I633" s="20">
        <f t="shared" si="47"/>
        <v>2644.5200000000004</v>
      </c>
      <c r="J633" s="20">
        <f t="shared" si="48"/>
        <v>3133.6400000000003</v>
      </c>
      <c r="K633" s="20">
        <f t="shared" si="49"/>
        <v>4219.61</v>
      </c>
    </row>
    <row r="634" spans="1:11" s="11" customFormat="1" ht="14.25" customHeight="1">
      <c r="A634" s="25" t="s">
        <v>1914</v>
      </c>
      <c r="B634" s="25">
        <v>1</v>
      </c>
      <c r="C634" s="25" t="s">
        <v>1918</v>
      </c>
      <c r="D634" s="25" t="s">
        <v>15</v>
      </c>
      <c r="E634" s="25" t="s">
        <v>1919</v>
      </c>
      <c r="F634" s="25" t="s">
        <v>1920</v>
      </c>
      <c r="G634" s="17">
        <f t="shared" si="45"/>
        <v>21.91</v>
      </c>
      <c r="H634" s="20">
        <f t="shared" si="46"/>
        <v>2040.98</v>
      </c>
      <c r="I634" s="20">
        <f t="shared" si="47"/>
        <v>2339.83</v>
      </c>
      <c r="J634" s="20">
        <f t="shared" si="48"/>
        <v>2828.95</v>
      </c>
      <c r="K634" s="20">
        <f t="shared" si="49"/>
        <v>3914.92</v>
      </c>
    </row>
    <row r="635" spans="1:11" s="11" customFormat="1" ht="14.25" customHeight="1">
      <c r="A635" s="25" t="s">
        <v>1914</v>
      </c>
      <c r="B635" s="25">
        <v>2</v>
      </c>
      <c r="C635" s="25" t="s">
        <v>1921</v>
      </c>
      <c r="D635" s="25" t="s">
        <v>15</v>
      </c>
      <c r="E635" s="25" t="s">
        <v>1922</v>
      </c>
      <c r="F635" s="25" t="s">
        <v>1923</v>
      </c>
      <c r="G635" s="17">
        <f t="shared" si="45"/>
        <v>21.67</v>
      </c>
      <c r="H635" s="20">
        <f t="shared" si="46"/>
        <v>2029.38</v>
      </c>
      <c r="I635" s="20">
        <f t="shared" si="47"/>
        <v>2328.2300000000005</v>
      </c>
      <c r="J635" s="20">
        <f t="shared" si="48"/>
        <v>2817.3500000000004</v>
      </c>
      <c r="K635" s="20">
        <f t="shared" si="49"/>
        <v>3903.32</v>
      </c>
    </row>
    <row r="636" spans="1:11" s="11" customFormat="1" ht="14.25" customHeight="1">
      <c r="A636" s="25" t="s">
        <v>1914</v>
      </c>
      <c r="B636" s="25">
        <v>3</v>
      </c>
      <c r="C636" s="25" t="s">
        <v>1924</v>
      </c>
      <c r="D636" s="25" t="s">
        <v>15</v>
      </c>
      <c r="E636" s="25" t="s">
        <v>1925</v>
      </c>
      <c r="F636" s="25" t="s">
        <v>1926</v>
      </c>
      <c r="G636" s="17">
        <f t="shared" si="45"/>
        <v>20.62</v>
      </c>
      <c r="H636" s="20">
        <f t="shared" si="46"/>
        <v>1978.36</v>
      </c>
      <c r="I636" s="20">
        <f t="shared" si="47"/>
        <v>2277.21</v>
      </c>
      <c r="J636" s="20">
        <f t="shared" si="48"/>
        <v>2766.33</v>
      </c>
      <c r="K636" s="20">
        <f t="shared" si="49"/>
        <v>3852.3</v>
      </c>
    </row>
    <row r="637" spans="1:11" s="11" customFormat="1" ht="14.25" customHeight="1">
      <c r="A637" s="25" t="s">
        <v>1914</v>
      </c>
      <c r="B637" s="25">
        <v>4</v>
      </c>
      <c r="C637" s="25" t="s">
        <v>1927</v>
      </c>
      <c r="D637" s="25" t="s">
        <v>15</v>
      </c>
      <c r="E637" s="25" t="s">
        <v>1928</v>
      </c>
      <c r="F637" s="25" t="s">
        <v>1929</v>
      </c>
      <c r="G637" s="17">
        <f t="shared" si="45"/>
        <v>20.68</v>
      </c>
      <c r="H637" s="20">
        <f t="shared" si="46"/>
        <v>1981.16</v>
      </c>
      <c r="I637" s="20">
        <f t="shared" si="47"/>
        <v>2280.0099999999998</v>
      </c>
      <c r="J637" s="20">
        <f t="shared" si="48"/>
        <v>2769.1299999999997</v>
      </c>
      <c r="K637" s="20">
        <f t="shared" si="49"/>
        <v>3855.1</v>
      </c>
    </row>
    <row r="638" spans="1:11" s="11" customFormat="1" ht="14.25" customHeight="1">
      <c r="A638" s="25" t="s">
        <v>1914</v>
      </c>
      <c r="B638" s="25">
        <v>5</v>
      </c>
      <c r="C638" s="25" t="s">
        <v>1930</v>
      </c>
      <c r="D638" s="25" t="s">
        <v>15</v>
      </c>
      <c r="E638" s="25" t="s">
        <v>1931</v>
      </c>
      <c r="F638" s="25" t="s">
        <v>1932</v>
      </c>
      <c r="G638" s="17">
        <f t="shared" si="45"/>
        <v>21.01</v>
      </c>
      <c r="H638" s="20">
        <f t="shared" si="46"/>
        <v>1997.3999999999999</v>
      </c>
      <c r="I638" s="20">
        <f t="shared" si="47"/>
        <v>2296.2500000000005</v>
      </c>
      <c r="J638" s="20">
        <f t="shared" si="48"/>
        <v>2785.3700000000003</v>
      </c>
      <c r="K638" s="20">
        <f t="shared" si="49"/>
        <v>3871.34</v>
      </c>
    </row>
    <row r="639" spans="1:11" s="11" customFormat="1" ht="14.25" customHeight="1">
      <c r="A639" s="25" t="s">
        <v>1914</v>
      </c>
      <c r="B639" s="25">
        <v>6</v>
      </c>
      <c r="C639" s="25" t="s">
        <v>1933</v>
      </c>
      <c r="D639" s="25" t="s">
        <v>1934</v>
      </c>
      <c r="E639" s="25" t="s">
        <v>15</v>
      </c>
      <c r="F639" s="25" t="s">
        <v>1935</v>
      </c>
      <c r="G639" s="17">
        <f t="shared" si="45"/>
        <v>21.79</v>
      </c>
      <c r="H639" s="20">
        <f t="shared" si="46"/>
        <v>2035.1</v>
      </c>
      <c r="I639" s="20">
        <f t="shared" si="47"/>
        <v>2333.95</v>
      </c>
      <c r="J639" s="20">
        <f t="shared" si="48"/>
        <v>2823.0699999999997</v>
      </c>
      <c r="K639" s="20">
        <f t="shared" si="49"/>
        <v>3909.04</v>
      </c>
    </row>
    <row r="640" spans="1:11" s="11" customFormat="1" ht="14.25" customHeight="1">
      <c r="A640" s="25" t="s">
        <v>1914</v>
      </c>
      <c r="B640" s="25">
        <v>7</v>
      </c>
      <c r="C640" s="25" t="s">
        <v>1936</v>
      </c>
      <c r="D640" s="25" t="s">
        <v>1937</v>
      </c>
      <c r="E640" s="25" t="s">
        <v>15</v>
      </c>
      <c r="F640" s="25" t="s">
        <v>1938</v>
      </c>
      <c r="G640" s="17">
        <f t="shared" si="45"/>
        <v>28.84</v>
      </c>
      <c r="H640" s="20">
        <f t="shared" si="46"/>
        <v>2375.91</v>
      </c>
      <c r="I640" s="20">
        <f t="shared" si="47"/>
        <v>2674.76</v>
      </c>
      <c r="J640" s="20">
        <f t="shared" si="48"/>
        <v>3163.88</v>
      </c>
      <c r="K640" s="20">
        <f t="shared" si="49"/>
        <v>4249.85</v>
      </c>
    </row>
    <row r="641" spans="1:11" s="11" customFormat="1" ht="14.25" customHeight="1">
      <c r="A641" s="25" t="s">
        <v>1914</v>
      </c>
      <c r="B641" s="25">
        <v>8</v>
      </c>
      <c r="C641" s="25" t="s">
        <v>1939</v>
      </c>
      <c r="D641" s="25" t="s">
        <v>1940</v>
      </c>
      <c r="E641" s="25" t="s">
        <v>15</v>
      </c>
      <c r="F641" s="25" t="s">
        <v>1941</v>
      </c>
      <c r="G641" s="17">
        <f t="shared" si="45"/>
        <v>31.24</v>
      </c>
      <c r="H641" s="20">
        <f t="shared" si="46"/>
        <v>2492.25</v>
      </c>
      <c r="I641" s="20">
        <f t="shared" si="47"/>
        <v>2791.1</v>
      </c>
      <c r="J641" s="20">
        <f t="shared" si="48"/>
        <v>3280.22</v>
      </c>
      <c r="K641" s="20">
        <f t="shared" si="49"/>
        <v>4366.19</v>
      </c>
    </row>
    <row r="642" spans="1:11" s="11" customFormat="1" ht="14.25" customHeight="1">
      <c r="A642" s="25" t="s">
        <v>1914</v>
      </c>
      <c r="B642" s="25">
        <v>9</v>
      </c>
      <c r="C642" s="25" t="s">
        <v>1942</v>
      </c>
      <c r="D642" s="25" t="s">
        <v>1943</v>
      </c>
      <c r="E642" s="25" t="s">
        <v>15</v>
      </c>
      <c r="F642" s="25" t="s">
        <v>1944</v>
      </c>
      <c r="G642" s="17">
        <f t="shared" si="45"/>
        <v>34</v>
      </c>
      <c r="H642" s="20">
        <f t="shared" si="46"/>
        <v>2626.01</v>
      </c>
      <c r="I642" s="20">
        <f t="shared" si="47"/>
        <v>2924.86</v>
      </c>
      <c r="J642" s="20">
        <f t="shared" si="48"/>
        <v>3413.98</v>
      </c>
      <c r="K642" s="20">
        <f t="shared" si="49"/>
        <v>4499.95</v>
      </c>
    </row>
    <row r="643" spans="1:11" s="11" customFormat="1" ht="14.25" customHeight="1">
      <c r="A643" s="25" t="s">
        <v>1914</v>
      </c>
      <c r="B643" s="25">
        <v>10</v>
      </c>
      <c r="C643" s="25" t="s">
        <v>1945</v>
      </c>
      <c r="D643" s="25" t="s">
        <v>15</v>
      </c>
      <c r="E643" s="25" t="s">
        <v>1946</v>
      </c>
      <c r="F643" s="25" t="s">
        <v>1947</v>
      </c>
      <c r="G643" s="17">
        <f t="shared" si="45"/>
        <v>35.25</v>
      </c>
      <c r="H643" s="20">
        <f t="shared" si="46"/>
        <v>2686.54</v>
      </c>
      <c r="I643" s="20">
        <f t="shared" si="47"/>
        <v>2985.3900000000003</v>
      </c>
      <c r="J643" s="20">
        <f t="shared" si="48"/>
        <v>3474.51</v>
      </c>
      <c r="K643" s="20">
        <f t="shared" si="49"/>
        <v>4560.48</v>
      </c>
    </row>
    <row r="644" spans="1:11" s="11" customFormat="1" ht="14.25" customHeight="1">
      <c r="A644" s="25" t="s">
        <v>1914</v>
      </c>
      <c r="B644" s="25">
        <v>11</v>
      </c>
      <c r="C644" s="25" t="s">
        <v>340</v>
      </c>
      <c r="D644" s="25" t="s">
        <v>15</v>
      </c>
      <c r="E644" s="25" t="s">
        <v>1948</v>
      </c>
      <c r="F644" s="25" t="s">
        <v>342</v>
      </c>
      <c r="G644" s="17">
        <f t="shared" si="45"/>
        <v>34.87</v>
      </c>
      <c r="H644" s="20">
        <f t="shared" si="46"/>
        <v>2668.02</v>
      </c>
      <c r="I644" s="20">
        <f t="shared" si="47"/>
        <v>2966.87</v>
      </c>
      <c r="J644" s="20">
        <f t="shared" si="48"/>
        <v>3455.99</v>
      </c>
      <c r="K644" s="20">
        <f t="shared" si="49"/>
        <v>4541.96</v>
      </c>
    </row>
    <row r="645" spans="1:11" s="11" customFormat="1" ht="14.25" customHeight="1">
      <c r="A645" s="25" t="s">
        <v>1914</v>
      </c>
      <c r="B645" s="25">
        <v>12</v>
      </c>
      <c r="C645" s="25" t="s">
        <v>1949</v>
      </c>
      <c r="D645" s="25" t="s">
        <v>1950</v>
      </c>
      <c r="E645" s="25" t="s">
        <v>15</v>
      </c>
      <c r="F645" s="25" t="s">
        <v>1951</v>
      </c>
      <c r="G645" s="17">
        <f t="shared" si="45"/>
        <v>34.27</v>
      </c>
      <c r="H645" s="20">
        <f t="shared" si="46"/>
        <v>2639.08</v>
      </c>
      <c r="I645" s="20">
        <f t="shared" si="47"/>
        <v>2937.93</v>
      </c>
      <c r="J645" s="20">
        <f t="shared" si="48"/>
        <v>3427.0499999999997</v>
      </c>
      <c r="K645" s="20">
        <f t="shared" si="49"/>
        <v>4513.02</v>
      </c>
    </row>
    <row r="646" spans="1:11" s="11" customFormat="1" ht="14.25" customHeight="1">
      <c r="A646" s="25" t="s">
        <v>1914</v>
      </c>
      <c r="B646" s="25">
        <v>13</v>
      </c>
      <c r="C646" s="25" t="s">
        <v>1952</v>
      </c>
      <c r="D646" s="25" t="s">
        <v>1953</v>
      </c>
      <c r="E646" s="25" t="s">
        <v>15</v>
      </c>
      <c r="F646" s="25" t="s">
        <v>1954</v>
      </c>
      <c r="G646" s="17">
        <f t="shared" si="45"/>
        <v>34.88</v>
      </c>
      <c r="H646" s="20">
        <f t="shared" si="46"/>
        <v>2668.61</v>
      </c>
      <c r="I646" s="20">
        <f t="shared" si="47"/>
        <v>2967.46</v>
      </c>
      <c r="J646" s="20">
        <f t="shared" si="48"/>
        <v>3456.58</v>
      </c>
      <c r="K646" s="20">
        <f t="shared" si="49"/>
        <v>4542.55</v>
      </c>
    </row>
    <row r="647" spans="1:11" s="11" customFormat="1" ht="14.25" customHeight="1">
      <c r="A647" s="25" t="s">
        <v>1914</v>
      </c>
      <c r="B647" s="25">
        <v>14</v>
      </c>
      <c r="C647" s="25" t="s">
        <v>1955</v>
      </c>
      <c r="D647" s="25" t="s">
        <v>1956</v>
      </c>
      <c r="E647" s="25" t="s">
        <v>15</v>
      </c>
      <c r="F647" s="25" t="s">
        <v>1957</v>
      </c>
      <c r="G647" s="17">
        <f t="shared" si="45"/>
        <v>34.93</v>
      </c>
      <c r="H647" s="20">
        <f t="shared" si="46"/>
        <v>2670.94</v>
      </c>
      <c r="I647" s="20">
        <f t="shared" si="47"/>
        <v>2969.79</v>
      </c>
      <c r="J647" s="20">
        <f t="shared" si="48"/>
        <v>3458.91</v>
      </c>
      <c r="K647" s="20">
        <f t="shared" si="49"/>
        <v>4544.88</v>
      </c>
    </row>
    <row r="648" spans="1:11" s="11" customFormat="1" ht="14.25" customHeight="1">
      <c r="A648" s="25" t="s">
        <v>1914</v>
      </c>
      <c r="B648" s="25">
        <v>15</v>
      </c>
      <c r="C648" s="25" t="s">
        <v>38</v>
      </c>
      <c r="D648" s="25" t="s">
        <v>1958</v>
      </c>
      <c r="E648" s="25" t="s">
        <v>15</v>
      </c>
      <c r="F648" s="25" t="s">
        <v>1959</v>
      </c>
      <c r="G648" s="17">
        <f t="shared" si="45"/>
        <v>35.06</v>
      </c>
      <c r="H648" s="20">
        <f t="shared" si="46"/>
        <v>2677.0099999999998</v>
      </c>
      <c r="I648" s="20">
        <f t="shared" si="47"/>
        <v>2975.86</v>
      </c>
      <c r="J648" s="20">
        <f t="shared" si="48"/>
        <v>3464.98</v>
      </c>
      <c r="K648" s="20">
        <f t="shared" si="49"/>
        <v>4550.950000000001</v>
      </c>
    </row>
    <row r="649" spans="1:11" s="11" customFormat="1" ht="14.25" customHeight="1">
      <c r="A649" s="25" t="s">
        <v>1914</v>
      </c>
      <c r="B649" s="25">
        <v>16</v>
      </c>
      <c r="C649" s="25" t="s">
        <v>1960</v>
      </c>
      <c r="D649" s="25" t="s">
        <v>15</v>
      </c>
      <c r="E649" s="25" t="s">
        <v>1961</v>
      </c>
      <c r="F649" s="25" t="s">
        <v>1962</v>
      </c>
      <c r="G649" s="17">
        <f t="shared" si="45"/>
        <v>35.35</v>
      </c>
      <c r="H649" s="20">
        <f t="shared" si="46"/>
        <v>2691.1699999999996</v>
      </c>
      <c r="I649" s="20">
        <f t="shared" si="47"/>
        <v>2990.02</v>
      </c>
      <c r="J649" s="20">
        <f t="shared" si="48"/>
        <v>3479.14</v>
      </c>
      <c r="K649" s="20">
        <f t="shared" si="49"/>
        <v>4565.110000000001</v>
      </c>
    </row>
    <row r="650" spans="1:11" s="11" customFormat="1" ht="14.25" customHeight="1">
      <c r="A650" s="25" t="s">
        <v>1914</v>
      </c>
      <c r="B650" s="25">
        <v>17</v>
      </c>
      <c r="C650" s="25" t="s">
        <v>1963</v>
      </c>
      <c r="D650" s="25" t="s">
        <v>15</v>
      </c>
      <c r="E650" s="25" t="s">
        <v>1964</v>
      </c>
      <c r="F650" s="25" t="s">
        <v>1965</v>
      </c>
      <c r="G650" s="17">
        <f aca="true" t="shared" si="50" ref="G650:G704">ROUND((F650*0.0211),2)</f>
        <v>34.86</v>
      </c>
      <c r="H650" s="20">
        <f aca="true" t="shared" si="51" ref="H650:H656">F650+$M$3+G650</f>
        <v>2667.67</v>
      </c>
      <c r="I650" s="20">
        <f aca="true" t="shared" si="52" ref="I650:I656">F650+$N$3+G650</f>
        <v>2966.52</v>
      </c>
      <c r="J650" s="20">
        <f aca="true" t="shared" si="53" ref="J650:J656">F650+$O$3+G650</f>
        <v>3455.64</v>
      </c>
      <c r="K650" s="20">
        <f aca="true" t="shared" si="54" ref="K650:K656">F650+$P$3+G650</f>
        <v>4541.61</v>
      </c>
    </row>
    <row r="651" spans="1:11" s="11" customFormat="1" ht="14.25" customHeight="1">
      <c r="A651" s="25" t="s">
        <v>1914</v>
      </c>
      <c r="B651" s="25">
        <v>18</v>
      </c>
      <c r="C651" s="25" t="s">
        <v>1966</v>
      </c>
      <c r="D651" s="25" t="s">
        <v>15</v>
      </c>
      <c r="E651" s="25" t="s">
        <v>1967</v>
      </c>
      <c r="F651" s="25" t="s">
        <v>1968</v>
      </c>
      <c r="G651" s="17">
        <f t="shared" si="50"/>
        <v>33.72</v>
      </c>
      <c r="H651" s="20">
        <f t="shared" si="51"/>
        <v>2612.19</v>
      </c>
      <c r="I651" s="20">
        <f t="shared" si="52"/>
        <v>2911.04</v>
      </c>
      <c r="J651" s="20">
        <f t="shared" si="53"/>
        <v>3400.16</v>
      </c>
      <c r="K651" s="20">
        <f t="shared" si="54"/>
        <v>4486.13</v>
      </c>
    </row>
    <row r="652" spans="1:11" s="11" customFormat="1" ht="14.25" customHeight="1">
      <c r="A652" s="25" t="s">
        <v>1914</v>
      </c>
      <c r="B652" s="25">
        <v>19</v>
      </c>
      <c r="C652" s="25" t="s">
        <v>67</v>
      </c>
      <c r="D652" s="25" t="s">
        <v>15</v>
      </c>
      <c r="E652" s="25" t="s">
        <v>1969</v>
      </c>
      <c r="F652" s="25" t="s">
        <v>1970</v>
      </c>
      <c r="G652" s="17">
        <f t="shared" si="50"/>
        <v>33.11</v>
      </c>
      <c r="H652" s="20">
        <f t="shared" si="51"/>
        <v>2582.7000000000003</v>
      </c>
      <c r="I652" s="20">
        <f t="shared" si="52"/>
        <v>2881.5500000000006</v>
      </c>
      <c r="J652" s="20">
        <f t="shared" si="53"/>
        <v>3370.6700000000005</v>
      </c>
      <c r="K652" s="20">
        <f t="shared" si="54"/>
        <v>4456.64</v>
      </c>
    </row>
    <row r="653" spans="1:11" s="11" customFormat="1" ht="14.25" customHeight="1">
      <c r="A653" s="25" t="s">
        <v>1914</v>
      </c>
      <c r="B653" s="25">
        <v>20</v>
      </c>
      <c r="C653" s="25" t="s">
        <v>1971</v>
      </c>
      <c r="D653" s="25" t="s">
        <v>15</v>
      </c>
      <c r="E653" s="25" t="s">
        <v>1972</v>
      </c>
      <c r="F653" s="25" t="s">
        <v>1973</v>
      </c>
      <c r="G653" s="17">
        <f t="shared" si="50"/>
        <v>31.28</v>
      </c>
      <c r="H653" s="20">
        <f t="shared" si="51"/>
        <v>2494.06</v>
      </c>
      <c r="I653" s="20">
        <f t="shared" si="52"/>
        <v>2792.9100000000003</v>
      </c>
      <c r="J653" s="20">
        <f t="shared" si="53"/>
        <v>3282.03</v>
      </c>
      <c r="K653" s="20">
        <f t="shared" si="54"/>
        <v>4368</v>
      </c>
    </row>
    <row r="654" spans="1:11" s="11" customFormat="1" ht="14.25" customHeight="1">
      <c r="A654" s="25" t="s">
        <v>1914</v>
      </c>
      <c r="B654" s="25">
        <v>21</v>
      </c>
      <c r="C654" s="25" t="s">
        <v>1974</v>
      </c>
      <c r="D654" s="25" t="s">
        <v>15</v>
      </c>
      <c r="E654" s="25" t="s">
        <v>1975</v>
      </c>
      <c r="F654" s="25" t="s">
        <v>1976</v>
      </c>
      <c r="G654" s="17">
        <f t="shared" si="50"/>
        <v>33.02</v>
      </c>
      <c r="H654" s="20">
        <f t="shared" si="51"/>
        <v>2578.5099999999998</v>
      </c>
      <c r="I654" s="20">
        <f t="shared" si="52"/>
        <v>2877.36</v>
      </c>
      <c r="J654" s="20">
        <f t="shared" si="53"/>
        <v>3366.48</v>
      </c>
      <c r="K654" s="20">
        <f t="shared" si="54"/>
        <v>4452.450000000001</v>
      </c>
    </row>
    <row r="655" spans="1:11" s="11" customFormat="1" ht="14.25" customHeight="1">
      <c r="A655" s="25" t="s">
        <v>1914</v>
      </c>
      <c r="B655" s="25">
        <v>22</v>
      </c>
      <c r="C655" s="25" t="s">
        <v>177</v>
      </c>
      <c r="D655" s="25" t="s">
        <v>15</v>
      </c>
      <c r="E655" s="25" t="s">
        <v>1977</v>
      </c>
      <c r="F655" s="25" t="s">
        <v>179</v>
      </c>
      <c r="G655" s="17">
        <f t="shared" si="50"/>
        <v>33.15</v>
      </c>
      <c r="H655" s="20">
        <f t="shared" si="51"/>
        <v>2584.92</v>
      </c>
      <c r="I655" s="20">
        <f t="shared" si="52"/>
        <v>2883.77</v>
      </c>
      <c r="J655" s="20">
        <f t="shared" si="53"/>
        <v>3372.89</v>
      </c>
      <c r="K655" s="20">
        <f t="shared" si="54"/>
        <v>4458.86</v>
      </c>
    </row>
    <row r="656" spans="1:11" s="11" customFormat="1" ht="14.25" customHeight="1">
      <c r="A656" s="25" t="s">
        <v>1914</v>
      </c>
      <c r="B656" s="25">
        <v>23</v>
      </c>
      <c r="C656" s="25" t="s">
        <v>1978</v>
      </c>
      <c r="D656" s="25" t="s">
        <v>15</v>
      </c>
      <c r="E656" s="25" t="s">
        <v>1979</v>
      </c>
      <c r="F656" s="25" t="s">
        <v>1980</v>
      </c>
      <c r="G656" s="17">
        <f t="shared" si="50"/>
        <v>31.88</v>
      </c>
      <c r="H656" s="20">
        <f t="shared" si="51"/>
        <v>2523.16</v>
      </c>
      <c r="I656" s="20">
        <f t="shared" si="52"/>
        <v>2822.01</v>
      </c>
      <c r="J656" s="20">
        <f t="shared" si="53"/>
        <v>3311.13</v>
      </c>
      <c r="K656" s="20">
        <f t="shared" si="54"/>
        <v>4397.1</v>
      </c>
    </row>
    <row r="657" spans="1:11" s="11" customFormat="1" ht="14.25" customHeight="1">
      <c r="A657" s="25" t="s">
        <v>1981</v>
      </c>
      <c r="B657" s="25">
        <v>0</v>
      </c>
      <c r="C657" s="25" t="s">
        <v>1982</v>
      </c>
      <c r="D657" s="25" t="s">
        <v>15</v>
      </c>
      <c r="E657" s="25" t="s">
        <v>1983</v>
      </c>
      <c r="F657" s="25" t="s">
        <v>1984</v>
      </c>
      <c r="G657" s="17">
        <f t="shared" si="50"/>
        <v>30.35</v>
      </c>
      <c r="H657" s="20">
        <f aca="true" t="shared" si="55" ref="H657:H704">F657+$M$3+G657</f>
        <v>2448.9900000000002</v>
      </c>
      <c r="I657" s="20">
        <f aca="true" t="shared" si="56" ref="I657:I704">F657+$N$3+G657</f>
        <v>2747.84</v>
      </c>
      <c r="J657" s="20">
        <f aca="true" t="shared" si="57" ref="J657:J704">F657+$O$3+G657</f>
        <v>3236.96</v>
      </c>
      <c r="K657" s="20">
        <f aca="true" t="shared" si="58" ref="K657:K704">F657+$P$3+G657</f>
        <v>4322.93</v>
      </c>
    </row>
    <row r="658" spans="1:11" s="11" customFormat="1" ht="14.25" customHeight="1">
      <c r="A658" s="25" t="s">
        <v>1981</v>
      </c>
      <c r="B658" s="25">
        <v>1</v>
      </c>
      <c r="C658" s="25" t="s">
        <v>1985</v>
      </c>
      <c r="D658" s="25" t="s">
        <v>15</v>
      </c>
      <c r="E658" s="25" t="s">
        <v>1986</v>
      </c>
      <c r="F658" s="25" t="s">
        <v>1987</v>
      </c>
      <c r="G658" s="17">
        <f t="shared" si="50"/>
        <v>27.82</v>
      </c>
      <c r="H658" s="20">
        <f t="shared" si="55"/>
        <v>2326.59</v>
      </c>
      <c r="I658" s="20">
        <f t="shared" si="56"/>
        <v>2625.44</v>
      </c>
      <c r="J658" s="20">
        <f t="shared" si="57"/>
        <v>3114.56</v>
      </c>
      <c r="K658" s="20">
        <f t="shared" si="58"/>
        <v>4200.53</v>
      </c>
    </row>
    <row r="659" spans="1:11" s="11" customFormat="1" ht="14.25" customHeight="1">
      <c r="A659" s="25" t="s">
        <v>1981</v>
      </c>
      <c r="B659" s="25">
        <v>2</v>
      </c>
      <c r="C659" s="25" t="s">
        <v>1988</v>
      </c>
      <c r="D659" s="25" t="s">
        <v>1989</v>
      </c>
      <c r="E659" s="25" t="s">
        <v>15</v>
      </c>
      <c r="F659" s="25" t="s">
        <v>1990</v>
      </c>
      <c r="G659" s="17">
        <f t="shared" si="50"/>
        <v>23.7</v>
      </c>
      <c r="H659" s="20">
        <f t="shared" si="55"/>
        <v>2127.2799999999997</v>
      </c>
      <c r="I659" s="20">
        <f t="shared" si="56"/>
        <v>2426.13</v>
      </c>
      <c r="J659" s="20">
        <f t="shared" si="57"/>
        <v>2915.25</v>
      </c>
      <c r="K659" s="20">
        <f t="shared" si="58"/>
        <v>4001.22</v>
      </c>
    </row>
    <row r="660" spans="1:11" s="11" customFormat="1" ht="14.25" customHeight="1">
      <c r="A660" s="25" t="s">
        <v>1981</v>
      </c>
      <c r="B660" s="25">
        <v>3</v>
      </c>
      <c r="C660" s="25" t="s">
        <v>1991</v>
      </c>
      <c r="D660" s="25" t="s">
        <v>1992</v>
      </c>
      <c r="E660" s="25" t="s">
        <v>15</v>
      </c>
      <c r="F660" s="25" t="s">
        <v>1993</v>
      </c>
      <c r="G660" s="17">
        <f t="shared" si="50"/>
        <v>21.56</v>
      </c>
      <c r="H660" s="20">
        <f t="shared" si="55"/>
        <v>2023.82</v>
      </c>
      <c r="I660" s="20">
        <f t="shared" si="56"/>
        <v>2322.67</v>
      </c>
      <c r="J660" s="20">
        <f t="shared" si="57"/>
        <v>2811.79</v>
      </c>
      <c r="K660" s="20">
        <f t="shared" si="58"/>
        <v>3897.7599999999998</v>
      </c>
    </row>
    <row r="661" spans="1:11" s="11" customFormat="1" ht="14.25" customHeight="1">
      <c r="A661" s="25" t="s">
        <v>1981</v>
      </c>
      <c r="B661" s="25">
        <v>4</v>
      </c>
      <c r="C661" s="25" t="s">
        <v>1994</v>
      </c>
      <c r="D661" s="25" t="s">
        <v>1995</v>
      </c>
      <c r="E661" s="25" t="s">
        <v>15</v>
      </c>
      <c r="F661" s="25" t="s">
        <v>1996</v>
      </c>
      <c r="G661" s="17">
        <f t="shared" si="50"/>
        <v>21.57</v>
      </c>
      <c r="H661" s="20">
        <f t="shared" si="55"/>
        <v>2024.28</v>
      </c>
      <c r="I661" s="20">
        <f t="shared" si="56"/>
        <v>2323.1300000000006</v>
      </c>
      <c r="J661" s="20">
        <f t="shared" si="57"/>
        <v>2812.2500000000005</v>
      </c>
      <c r="K661" s="20">
        <f t="shared" si="58"/>
        <v>3898.2200000000003</v>
      </c>
    </row>
    <row r="662" spans="1:11" s="11" customFormat="1" ht="14.25" customHeight="1">
      <c r="A662" s="25" t="s">
        <v>1981</v>
      </c>
      <c r="B662" s="25">
        <v>5</v>
      </c>
      <c r="C662" s="25" t="s">
        <v>1997</v>
      </c>
      <c r="D662" s="25" t="s">
        <v>1998</v>
      </c>
      <c r="E662" s="25" t="s">
        <v>15</v>
      </c>
      <c r="F662" s="25" t="s">
        <v>1999</v>
      </c>
      <c r="G662" s="17">
        <f t="shared" si="50"/>
        <v>21.52</v>
      </c>
      <c r="H662" s="20">
        <f t="shared" si="55"/>
        <v>2021.6599999999999</v>
      </c>
      <c r="I662" s="20">
        <f t="shared" si="56"/>
        <v>2320.51</v>
      </c>
      <c r="J662" s="20">
        <f t="shared" si="57"/>
        <v>2809.63</v>
      </c>
      <c r="K662" s="20">
        <f t="shared" si="58"/>
        <v>3895.6</v>
      </c>
    </row>
    <row r="663" spans="1:11" s="11" customFormat="1" ht="14.25" customHeight="1">
      <c r="A663" s="25" t="s">
        <v>1981</v>
      </c>
      <c r="B663" s="25">
        <v>6</v>
      </c>
      <c r="C663" s="25" t="s">
        <v>2000</v>
      </c>
      <c r="D663" s="25" t="s">
        <v>2001</v>
      </c>
      <c r="E663" s="25" t="s">
        <v>15</v>
      </c>
      <c r="F663" s="25" t="s">
        <v>60</v>
      </c>
      <c r="G663" s="17">
        <f t="shared" si="50"/>
        <v>21.6</v>
      </c>
      <c r="H663" s="20">
        <f t="shared" si="55"/>
        <v>2025.57</v>
      </c>
      <c r="I663" s="20">
        <f t="shared" si="56"/>
        <v>2324.42</v>
      </c>
      <c r="J663" s="20">
        <f t="shared" si="57"/>
        <v>2813.54</v>
      </c>
      <c r="K663" s="20">
        <f t="shared" si="58"/>
        <v>3899.5099999999998</v>
      </c>
    </row>
    <row r="664" spans="1:11" s="11" customFormat="1" ht="14.25" customHeight="1">
      <c r="A664" s="25" t="s">
        <v>1981</v>
      </c>
      <c r="B664" s="25">
        <v>7</v>
      </c>
      <c r="C664" s="25" t="s">
        <v>2002</v>
      </c>
      <c r="D664" s="25" t="s">
        <v>2003</v>
      </c>
      <c r="E664" s="25" t="s">
        <v>15</v>
      </c>
      <c r="F664" s="25" t="s">
        <v>2004</v>
      </c>
      <c r="G664" s="17">
        <f t="shared" si="50"/>
        <v>25.12</v>
      </c>
      <c r="H664" s="20">
        <f t="shared" si="55"/>
        <v>2196.29</v>
      </c>
      <c r="I664" s="20">
        <f t="shared" si="56"/>
        <v>2495.1400000000003</v>
      </c>
      <c r="J664" s="20">
        <f t="shared" si="57"/>
        <v>2984.26</v>
      </c>
      <c r="K664" s="20">
        <f t="shared" si="58"/>
        <v>4070.23</v>
      </c>
    </row>
    <row r="665" spans="1:11" s="11" customFormat="1" ht="14.25" customHeight="1">
      <c r="A665" s="25" t="s">
        <v>1981</v>
      </c>
      <c r="B665" s="25">
        <v>8</v>
      </c>
      <c r="C665" s="25" t="s">
        <v>2005</v>
      </c>
      <c r="D665" s="25" t="s">
        <v>2006</v>
      </c>
      <c r="E665" s="25" t="s">
        <v>15</v>
      </c>
      <c r="F665" s="25" t="s">
        <v>2007</v>
      </c>
      <c r="G665" s="17">
        <f t="shared" si="50"/>
        <v>28.96</v>
      </c>
      <c r="H665" s="20">
        <f t="shared" si="55"/>
        <v>2382</v>
      </c>
      <c r="I665" s="20">
        <f t="shared" si="56"/>
        <v>2680.8500000000004</v>
      </c>
      <c r="J665" s="20">
        <f t="shared" si="57"/>
        <v>3169.9700000000003</v>
      </c>
      <c r="K665" s="20">
        <f t="shared" si="58"/>
        <v>4255.94</v>
      </c>
    </row>
    <row r="666" spans="1:11" s="11" customFormat="1" ht="14.25" customHeight="1">
      <c r="A666" s="25" t="s">
        <v>1981</v>
      </c>
      <c r="B666" s="25">
        <v>9</v>
      </c>
      <c r="C666" s="25" t="s">
        <v>2008</v>
      </c>
      <c r="D666" s="25" t="s">
        <v>2009</v>
      </c>
      <c r="E666" s="25" t="s">
        <v>15</v>
      </c>
      <c r="F666" s="25" t="s">
        <v>2010</v>
      </c>
      <c r="G666" s="17">
        <f t="shared" si="50"/>
        <v>31.61</v>
      </c>
      <c r="H666" s="20">
        <f t="shared" si="55"/>
        <v>2510.3700000000003</v>
      </c>
      <c r="I666" s="20">
        <f t="shared" si="56"/>
        <v>2809.2200000000003</v>
      </c>
      <c r="J666" s="20">
        <f t="shared" si="57"/>
        <v>3298.34</v>
      </c>
      <c r="K666" s="20">
        <f t="shared" si="58"/>
        <v>4384.3099999999995</v>
      </c>
    </row>
    <row r="667" spans="1:11" s="11" customFormat="1" ht="14.25" customHeight="1">
      <c r="A667" s="25" t="s">
        <v>1981</v>
      </c>
      <c r="B667" s="25">
        <v>10</v>
      </c>
      <c r="C667" s="25" t="s">
        <v>2011</v>
      </c>
      <c r="D667" s="25" t="s">
        <v>15</v>
      </c>
      <c r="E667" s="25" t="s">
        <v>2012</v>
      </c>
      <c r="F667" s="25" t="s">
        <v>2013</v>
      </c>
      <c r="G667" s="17">
        <f t="shared" si="50"/>
        <v>33.31</v>
      </c>
      <c r="H667" s="20">
        <f t="shared" si="55"/>
        <v>2592.5099999999998</v>
      </c>
      <c r="I667" s="20">
        <f t="shared" si="56"/>
        <v>2891.36</v>
      </c>
      <c r="J667" s="20">
        <f t="shared" si="57"/>
        <v>3380.48</v>
      </c>
      <c r="K667" s="20">
        <f t="shared" si="58"/>
        <v>4466.450000000001</v>
      </c>
    </row>
    <row r="668" spans="1:11" s="11" customFormat="1" ht="14.25" customHeight="1">
      <c r="A668" s="25" t="s">
        <v>1981</v>
      </c>
      <c r="B668" s="25">
        <v>11</v>
      </c>
      <c r="C668" s="25" t="s">
        <v>2014</v>
      </c>
      <c r="D668" s="25" t="s">
        <v>2015</v>
      </c>
      <c r="E668" s="25" t="s">
        <v>15</v>
      </c>
      <c r="F668" s="25" t="s">
        <v>2016</v>
      </c>
      <c r="G668" s="17">
        <f t="shared" si="50"/>
        <v>33.38</v>
      </c>
      <c r="H668" s="20">
        <f t="shared" si="55"/>
        <v>2595.7400000000002</v>
      </c>
      <c r="I668" s="20">
        <f t="shared" si="56"/>
        <v>2894.59</v>
      </c>
      <c r="J668" s="20">
        <f t="shared" si="57"/>
        <v>3383.71</v>
      </c>
      <c r="K668" s="20">
        <f t="shared" si="58"/>
        <v>4469.68</v>
      </c>
    </row>
    <row r="669" spans="1:11" s="11" customFormat="1" ht="14.25" customHeight="1">
      <c r="A669" s="25" t="s">
        <v>1981</v>
      </c>
      <c r="B669" s="25">
        <v>12</v>
      </c>
      <c r="C669" s="25" t="s">
        <v>2017</v>
      </c>
      <c r="D669" s="25" t="s">
        <v>15</v>
      </c>
      <c r="E669" s="25" t="s">
        <v>2018</v>
      </c>
      <c r="F669" s="25" t="s">
        <v>2019</v>
      </c>
      <c r="G669" s="17">
        <f t="shared" si="50"/>
        <v>33.21</v>
      </c>
      <c r="H669" s="20">
        <f t="shared" si="55"/>
        <v>2587.77</v>
      </c>
      <c r="I669" s="20">
        <f t="shared" si="56"/>
        <v>2886.62</v>
      </c>
      <c r="J669" s="20">
        <f t="shared" si="57"/>
        <v>3375.74</v>
      </c>
      <c r="K669" s="20">
        <f t="shared" si="58"/>
        <v>4461.71</v>
      </c>
    </row>
    <row r="670" spans="1:11" s="11" customFormat="1" ht="14.25" customHeight="1">
      <c r="A670" s="25" t="s">
        <v>1981</v>
      </c>
      <c r="B670" s="25">
        <v>13</v>
      </c>
      <c r="C670" s="25" t="s">
        <v>2020</v>
      </c>
      <c r="D670" s="25" t="s">
        <v>15</v>
      </c>
      <c r="E670" s="25" t="s">
        <v>2021</v>
      </c>
      <c r="F670" s="25" t="s">
        <v>2022</v>
      </c>
      <c r="G670" s="17">
        <f t="shared" si="50"/>
        <v>33.23</v>
      </c>
      <c r="H670" s="20">
        <f t="shared" si="55"/>
        <v>2588.4500000000003</v>
      </c>
      <c r="I670" s="20">
        <f t="shared" si="56"/>
        <v>2887.3</v>
      </c>
      <c r="J670" s="20">
        <f t="shared" si="57"/>
        <v>3376.42</v>
      </c>
      <c r="K670" s="20">
        <f t="shared" si="58"/>
        <v>4462.389999999999</v>
      </c>
    </row>
    <row r="671" spans="1:11" s="11" customFormat="1" ht="14.25" customHeight="1">
      <c r="A671" s="25" t="s">
        <v>1981</v>
      </c>
      <c r="B671" s="25">
        <v>14</v>
      </c>
      <c r="C671" s="25" t="s">
        <v>2023</v>
      </c>
      <c r="D671" s="25" t="s">
        <v>15</v>
      </c>
      <c r="E671" s="25" t="s">
        <v>2024</v>
      </c>
      <c r="F671" s="25" t="s">
        <v>2025</v>
      </c>
      <c r="G671" s="17">
        <f t="shared" si="50"/>
        <v>33.18</v>
      </c>
      <c r="H671" s="20">
        <f t="shared" si="55"/>
        <v>2586.11</v>
      </c>
      <c r="I671" s="20">
        <f t="shared" si="56"/>
        <v>2884.96</v>
      </c>
      <c r="J671" s="20">
        <f t="shared" si="57"/>
        <v>3374.08</v>
      </c>
      <c r="K671" s="20">
        <f t="shared" si="58"/>
        <v>4460.05</v>
      </c>
    </row>
    <row r="672" spans="1:11" s="11" customFormat="1" ht="14.25" customHeight="1">
      <c r="A672" s="25" t="s">
        <v>1981</v>
      </c>
      <c r="B672" s="25">
        <v>15</v>
      </c>
      <c r="C672" s="25" t="s">
        <v>2026</v>
      </c>
      <c r="D672" s="25" t="s">
        <v>15</v>
      </c>
      <c r="E672" s="25" t="s">
        <v>2027</v>
      </c>
      <c r="F672" s="25" t="s">
        <v>924</v>
      </c>
      <c r="G672" s="17">
        <f t="shared" si="50"/>
        <v>33.22</v>
      </c>
      <c r="H672" s="20">
        <f t="shared" si="55"/>
        <v>2588.2799999999997</v>
      </c>
      <c r="I672" s="20">
        <f t="shared" si="56"/>
        <v>2887.1299999999997</v>
      </c>
      <c r="J672" s="20">
        <f t="shared" si="57"/>
        <v>3376.2499999999995</v>
      </c>
      <c r="K672" s="20">
        <f t="shared" si="58"/>
        <v>4462.22</v>
      </c>
    </row>
    <row r="673" spans="1:11" s="11" customFormat="1" ht="14.25" customHeight="1">
      <c r="A673" s="25" t="s">
        <v>1981</v>
      </c>
      <c r="B673" s="25">
        <v>16</v>
      </c>
      <c r="C673" s="25" t="s">
        <v>2028</v>
      </c>
      <c r="D673" s="25" t="s">
        <v>2029</v>
      </c>
      <c r="E673" s="25" t="s">
        <v>15</v>
      </c>
      <c r="F673" s="25" t="s">
        <v>2030</v>
      </c>
      <c r="G673" s="17">
        <f t="shared" si="50"/>
        <v>33.41</v>
      </c>
      <c r="H673" s="20">
        <f t="shared" si="55"/>
        <v>2597.18</v>
      </c>
      <c r="I673" s="20">
        <f t="shared" si="56"/>
        <v>2896.0299999999997</v>
      </c>
      <c r="J673" s="20">
        <f t="shared" si="57"/>
        <v>3385.1499999999996</v>
      </c>
      <c r="K673" s="20">
        <f t="shared" si="58"/>
        <v>4471.12</v>
      </c>
    </row>
    <row r="674" spans="1:11" s="11" customFormat="1" ht="14.25" customHeight="1">
      <c r="A674" s="25" t="s">
        <v>1981</v>
      </c>
      <c r="B674" s="25">
        <v>17</v>
      </c>
      <c r="C674" s="25" t="s">
        <v>2031</v>
      </c>
      <c r="D674" s="25" t="s">
        <v>2032</v>
      </c>
      <c r="E674" s="25" t="s">
        <v>15</v>
      </c>
      <c r="F674" s="25" t="s">
        <v>818</v>
      </c>
      <c r="G674" s="17">
        <f t="shared" si="50"/>
        <v>33.33</v>
      </c>
      <c r="H674" s="20">
        <f t="shared" si="55"/>
        <v>2593.38</v>
      </c>
      <c r="I674" s="20">
        <f t="shared" si="56"/>
        <v>2892.23</v>
      </c>
      <c r="J674" s="20">
        <f t="shared" si="57"/>
        <v>3381.35</v>
      </c>
      <c r="K674" s="20">
        <f t="shared" si="58"/>
        <v>4467.32</v>
      </c>
    </row>
    <row r="675" spans="1:11" s="11" customFormat="1" ht="14.25" customHeight="1">
      <c r="A675" s="25" t="s">
        <v>1981</v>
      </c>
      <c r="B675" s="25">
        <v>18</v>
      </c>
      <c r="C675" s="25" t="s">
        <v>50</v>
      </c>
      <c r="D675" s="25" t="s">
        <v>2033</v>
      </c>
      <c r="E675" s="25" t="s">
        <v>15</v>
      </c>
      <c r="F675" s="25" t="s">
        <v>2034</v>
      </c>
      <c r="G675" s="17">
        <f t="shared" si="50"/>
        <v>33.23</v>
      </c>
      <c r="H675" s="20">
        <f t="shared" si="55"/>
        <v>2588.53</v>
      </c>
      <c r="I675" s="20">
        <f t="shared" si="56"/>
        <v>2887.38</v>
      </c>
      <c r="J675" s="20">
        <f t="shared" si="57"/>
        <v>3376.5</v>
      </c>
      <c r="K675" s="20">
        <f t="shared" si="58"/>
        <v>4462.469999999999</v>
      </c>
    </row>
    <row r="676" spans="1:11" s="11" customFormat="1" ht="14.25" customHeight="1">
      <c r="A676" s="25" t="s">
        <v>1981</v>
      </c>
      <c r="B676" s="25">
        <v>19</v>
      </c>
      <c r="C676" s="25" t="s">
        <v>2035</v>
      </c>
      <c r="D676" s="25" t="s">
        <v>2036</v>
      </c>
      <c r="E676" s="25" t="s">
        <v>15</v>
      </c>
      <c r="F676" s="25" t="s">
        <v>2037</v>
      </c>
      <c r="G676" s="17">
        <f t="shared" si="50"/>
        <v>33.04</v>
      </c>
      <c r="H676" s="20">
        <f t="shared" si="55"/>
        <v>2579.4</v>
      </c>
      <c r="I676" s="20">
        <f t="shared" si="56"/>
        <v>2878.25</v>
      </c>
      <c r="J676" s="20">
        <f t="shared" si="57"/>
        <v>3367.37</v>
      </c>
      <c r="K676" s="20">
        <f t="shared" si="58"/>
        <v>4453.34</v>
      </c>
    </row>
    <row r="677" spans="1:11" s="11" customFormat="1" ht="14.25" customHeight="1">
      <c r="A677" s="25" t="s">
        <v>1981</v>
      </c>
      <c r="B677" s="25">
        <v>20</v>
      </c>
      <c r="C677" s="25" t="s">
        <v>2038</v>
      </c>
      <c r="D677" s="25" t="s">
        <v>2039</v>
      </c>
      <c r="E677" s="25" t="s">
        <v>15</v>
      </c>
      <c r="F677" s="25" t="s">
        <v>2040</v>
      </c>
      <c r="G677" s="17">
        <f t="shared" si="50"/>
        <v>30.74</v>
      </c>
      <c r="H677" s="20">
        <f t="shared" si="55"/>
        <v>2468.1099999999997</v>
      </c>
      <c r="I677" s="20">
        <f t="shared" si="56"/>
        <v>2766.96</v>
      </c>
      <c r="J677" s="20">
        <f t="shared" si="57"/>
        <v>3256.08</v>
      </c>
      <c r="K677" s="20">
        <f t="shared" si="58"/>
        <v>4342.05</v>
      </c>
    </row>
    <row r="678" spans="1:11" s="11" customFormat="1" ht="14.25" customHeight="1">
      <c r="A678" s="25" t="s">
        <v>1981</v>
      </c>
      <c r="B678" s="25">
        <v>21</v>
      </c>
      <c r="C678" s="25" t="s">
        <v>2041</v>
      </c>
      <c r="D678" s="25" t="s">
        <v>2042</v>
      </c>
      <c r="E678" s="25" t="s">
        <v>15</v>
      </c>
      <c r="F678" s="25" t="s">
        <v>2043</v>
      </c>
      <c r="G678" s="17">
        <f t="shared" si="50"/>
        <v>32.84</v>
      </c>
      <c r="H678" s="20">
        <f t="shared" si="55"/>
        <v>2569.6400000000003</v>
      </c>
      <c r="I678" s="20">
        <f t="shared" si="56"/>
        <v>2868.4900000000002</v>
      </c>
      <c r="J678" s="20">
        <f t="shared" si="57"/>
        <v>3357.61</v>
      </c>
      <c r="K678" s="20">
        <f t="shared" si="58"/>
        <v>4443.58</v>
      </c>
    </row>
    <row r="679" spans="1:11" s="11" customFormat="1" ht="14.25" customHeight="1">
      <c r="A679" s="25" t="s">
        <v>1981</v>
      </c>
      <c r="B679" s="25">
        <v>22</v>
      </c>
      <c r="C679" s="25" t="s">
        <v>2044</v>
      </c>
      <c r="D679" s="25" t="s">
        <v>15</v>
      </c>
      <c r="E679" s="25" t="s">
        <v>2045</v>
      </c>
      <c r="F679" s="25" t="s">
        <v>2046</v>
      </c>
      <c r="G679" s="17">
        <f t="shared" si="50"/>
        <v>32.97</v>
      </c>
      <c r="H679" s="20">
        <f t="shared" si="55"/>
        <v>2576.14</v>
      </c>
      <c r="I679" s="20">
        <f t="shared" si="56"/>
        <v>2874.9900000000002</v>
      </c>
      <c r="J679" s="20">
        <f t="shared" si="57"/>
        <v>3364.11</v>
      </c>
      <c r="K679" s="20">
        <f t="shared" si="58"/>
        <v>4450.080000000001</v>
      </c>
    </row>
    <row r="680" spans="1:11" s="11" customFormat="1" ht="14.25" customHeight="1">
      <c r="A680" s="25" t="s">
        <v>1981</v>
      </c>
      <c r="B680" s="25">
        <v>23</v>
      </c>
      <c r="C680" s="25" t="s">
        <v>2047</v>
      </c>
      <c r="D680" s="25" t="s">
        <v>15</v>
      </c>
      <c r="E680" s="25" t="s">
        <v>2048</v>
      </c>
      <c r="F680" s="25" t="s">
        <v>2049</v>
      </c>
      <c r="G680" s="17">
        <f t="shared" si="50"/>
        <v>32.97</v>
      </c>
      <c r="H680" s="20">
        <f t="shared" si="55"/>
        <v>2576.2</v>
      </c>
      <c r="I680" s="20">
        <f t="shared" si="56"/>
        <v>2875.0499999999997</v>
      </c>
      <c r="J680" s="20">
        <f t="shared" si="57"/>
        <v>3364.1699999999996</v>
      </c>
      <c r="K680" s="20">
        <f t="shared" si="58"/>
        <v>4450.14</v>
      </c>
    </row>
    <row r="681" spans="1:11" s="11" customFormat="1" ht="14.25" customHeight="1">
      <c r="A681" s="25" t="s">
        <v>2050</v>
      </c>
      <c r="B681" s="25">
        <v>0</v>
      </c>
      <c r="C681" s="25" t="s">
        <v>2051</v>
      </c>
      <c r="D681" s="25" t="s">
        <v>15</v>
      </c>
      <c r="E681" s="25" t="s">
        <v>2052</v>
      </c>
      <c r="F681" s="25" t="s">
        <v>2053</v>
      </c>
      <c r="G681" s="17">
        <f t="shared" si="50"/>
        <v>29.53</v>
      </c>
      <c r="H681" s="20">
        <f t="shared" si="55"/>
        <v>2409.34</v>
      </c>
      <c r="I681" s="20">
        <f t="shared" si="56"/>
        <v>2708.19</v>
      </c>
      <c r="J681" s="20">
        <f t="shared" si="57"/>
        <v>3197.31</v>
      </c>
      <c r="K681" s="20">
        <f t="shared" si="58"/>
        <v>4283.28</v>
      </c>
    </row>
    <row r="682" spans="1:11" s="11" customFormat="1" ht="14.25" customHeight="1">
      <c r="A682" s="25" t="s">
        <v>2050</v>
      </c>
      <c r="B682" s="25">
        <v>1</v>
      </c>
      <c r="C682" s="25" t="s">
        <v>2054</v>
      </c>
      <c r="D682" s="25" t="s">
        <v>15</v>
      </c>
      <c r="E682" s="25" t="s">
        <v>2055</v>
      </c>
      <c r="F682" s="25" t="s">
        <v>2056</v>
      </c>
      <c r="G682" s="17">
        <f t="shared" si="50"/>
        <v>25.16</v>
      </c>
      <c r="H682" s="20">
        <f t="shared" si="55"/>
        <v>2198</v>
      </c>
      <c r="I682" s="20">
        <f t="shared" si="56"/>
        <v>2496.8500000000004</v>
      </c>
      <c r="J682" s="20">
        <f t="shared" si="57"/>
        <v>2985.9700000000003</v>
      </c>
      <c r="K682" s="20">
        <f t="shared" si="58"/>
        <v>4071.94</v>
      </c>
    </row>
    <row r="683" spans="1:11" s="11" customFormat="1" ht="14.25" customHeight="1">
      <c r="A683" s="25" t="s">
        <v>2050</v>
      </c>
      <c r="B683" s="25">
        <v>2</v>
      </c>
      <c r="C683" s="25" t="s">
        <v>2057</v>
      </c>
      <c r="D683" s="25" t="s">
        <v>15</v>
      </c>
      <c r="E683" s="25" t="s">
        <v>2058</v>
      </c>
      <c r="F683" s="25" t="s">
        <v>2059</v>
      </c>
      <c r="G683" s="17">
        <f t="shared" si="50"/>
        <v>21.59</v>
      </c>
      <c r="H683" s="20">
        <f t="shared" si="55"/>
        <v>2025.25</v>
      </c>
      <c r="I683" s="20">
        <f t="shared" si="56"/>
        <v>2324.1000000000004</v>
      </c>
      <c r="J683" s="20">
        <f t="shared" si="57"/>
        <v>2813.2200000000003</v>
      </c>
      <c r="K683" s="20">
        <f t="shared" si="58"/>
        <v>3899.1900000000005</v>
      </c>
    </row>
    <row r="684" spans="1:11" s="11" customFormat="1" ht="14.25" customHeight="1">
      <c r="A684" s="25" t="s">
        <v>2050</v>
      </c>
      <c r="B684" s="25">
        <v>3</v>
      </c>
      <c r="C684" s="25" t="s">
        <v>2060</v>
      </c>
      <c r="D684" s="25" t="s">
        <v>15</v>
      </c>
      <c r="E684" s="25" t="s">
        <v>1515</v>
      </c>
      <c r="F684" s="25" t="s">
        <v>2061</v>
      </c>
      <c r="G684" s="17">
        <f t="shared" si="50"/>
        <v>21.37</v>
      </c>
      <c r="H684" s="20">
        <f t="shared" si="55"/>
        <v>2014.4</v>
      </c>
      <c r="I684" s="20">
        <f t="shared" si="56"/>
        <v>2313.25</v>
      </c>
      <c r="J684" s="20">
        <f t="shared" si="57"/>
        <v>2802.37</v>
      </c>
      <c r="K684" s="20">
        <f t="shared" si="58"/>
        <v>3888.34</v>
      </c>
    </row>
    <row r="685" spans="1:11" s="11" customFormat="1" ht="14.25" customHeight="1">
      <c r="A685" s="25" t="s">
        <v>2050</v>
      </c>
      <c r="B685" s="25">
        <v>4</v>
      </c>
      <c r="C685" s="25" t="s">
        <v>2062</v>
      </c>
      <c r="D685" s="25" t="s">
        <v>15</v>
      </c>
      <c r="E685" s="25" t="s">
        <v>2063</v>
      </c>
      <c r="F685" s="25" t="s">
        <v>2064</v>
      </c>
      <c r="G685" s="17">
        <f t="shared" si="50"/>
        <v>20.78</v>
      </c>
      <c r="H685" s="20">
        <f t="shared" si="55"/>
        <v>1985.98</v>
      </c>
      <c r="I685" s="20">
        <f t="shared" si="56"/>
        <v>2284.8300000000004</v>
      </c>
      <c r="J685" s="20">
        <f t="shared" si="57"/>
        <v>2773.9500000000003</v>
      </c>
      <c r="K685" s="20">
        <f t="shared" si="58"/>
        <v>3859.9200000000005</v>
      </c>
    </row>
    <row r="686" spans="1:11" s="11" customFormat="1" ht="14.25" customHeight="1">
      <c r="A686" s="25" t="s">
        <v>2050</v>
      </c>
      <c r="B686" s="25">
        <v>5</v>
      </c>
      <c r="C686" s="25" t="s">
        <v>2065</v>
      </c>
      <c r="D686" s="25" t="s">
        <v>2066</v>
      </c>
      <c r="E686" s="25" t="s">
        <v>15</v>
      </c>
      <c r="F686" s="25" t="s">
        <v>2067</v>
      </c>
      <c r="G686" s="17">
        <f t="shared" si="50"/>
        <v>20.17</v>
      </c>
      <c r="H686" s="20">
        <f t="shared" si="55"/>
        <v>1956.6000000000001</v>
      </c>
      <c r="I686" s="20">
        <f t="shared" si="56"/>
        <v>2255.4500000000003</v>
      </c>
      <c r="J686" s="20">
        <f t="shared" si="57"/>
        <v>2744.57</v>
      </c>
      <c r="K686" s="20">
        <f t="shared" si="58"/>
        <v>3830.54</v>
      </c>
    </row>
    <row r="687" spans="1:11" s="11" customFormat="1" ht="14.25" customHeight="1">
      <c r="A687" s="25" t="s">
        <v>2050</v>
      </c>
      <c r="B687" s="25">
        <v>6</v>
      </c>
      <c r="C687" s="25" t="s">
        <v>2068</v>
      </c>
      <c r="D687" s="25" t="s">
        <v>2069</v>
      </c>
      <c r="E687" s="25" t="s">
        <v>15</v>
      </c>
      <c r="F687" s="25" t="s">
        <v>2070</v>
      </c>
      <c r="G687" s="17">
        <f t="shared" si="50"/>
        <v>19.99</v>
      </c>
      <c r="H687" s="20">
        <f t="shared" si="55"/>
        <v>1947.84</v>
      </c>
      <c r="I687" s="20">
        <f t="shared" si="56"/>
        <v>2246.69</v>
      </c>
      <c r="J687" s="20">
        <f t="shared" si="57"/>
        <v>2735.81</v>
      </c>
      <c r="K687" s="20">
        <f t="shared" si="58"/>
        <v>3821.7799999999997</v>
      </c>
    </row>
    <row r="688" spans="1:11" s="11" customFormat="1" ht="14.25" customHeight="1">
      <c r="A688" s="25" t="s">
        <v>2050</v>
      </c>
      <c r="B688" s="25">
        <v>7</v>
      </c>
      <c r="C688" s="25" t="s">
        <v>2071</v>
      </c>
      <c r="D688" s="25" t="s">
        <v>15</v>
      </c>
      <c r="E688" s="25" t="s">
        <v>2072</v>
      </c>
      <c r="F688" s="25" t="s">
        <v>2073</v>
      </c>
      <c r="G688" s="17">
        <f t="shared" si="50"/>
        <v>20.58</v>
      </c>
      <c r="H688" s="20">
        <f t="shared" si="55"/>
        <v>1976.4699999999998</v>
      </c>
      <c r="I688" s="20">
        <f t="shared" si="56"/>
        <v>2275.32</v>
      </c>
      <c r="J688" s="20">
        <f t="shared" si="57"/>
        <v>2764.44</v>
      </c>
      <c r="K688" s="20">
        <f t="shared" si="58"/>
        <v>3850.41</v>
      </c>
    </row>
    <row r="689" spans="1:11" s="11" customFormat="1" ht="14.25" customHeight="1">
      <c r="A689" s="25" t="s">
        <v>2050</v>
      </c>
      <c r="B689" s="25">
        <v>8</v>
      </c>
      <c r="C689" s="25" t="s">
        <v>2074</v>
      </c>
      <c r="D689" s="25" t="s">
        <v>2075</v>
      </c>
      <c r="E689" s="25" t="s">
        <v>15</v>
      </c>
      <c r="F689" s="25" t="s">
        <v>2076</v>
      </c>
      <c r="G689" s="17">
        <f t="shared" si="50"/>
        <v>21.58</v>
      </c>
      <c r="H689" s="20">
        <f t="shared" si="55"/>
        <v>2024.9699999999998</v>
      </c>
      <c r="I689" s="20">
        <f t="shared" si="56"/>
        <v>2323.82</v>
      </c>
      <c r="J689" s="20">
        <f t="shared" si="57"/>
        <v>2812.94</v>
      </c>
      <c r="K689" s="20">
        <f t="shared" si="58"/>
        <v>3898.91</v>
      </c>
    </row>
    <row r="690" spans="1:11" s="11" customFormat="1" ht="14.25" customHeight="1">
      <c r="A690" s="25" t="s">
        <v>2050</v>
      </c>
      <c r="B690" s="25">
        <v>9</v>
      </c>
      <c r="C690" s="25" t="s">
        <v>2077</v>
      </c>
      <c r="D690" s="25" t="s">
        <v>15</v>
      </c>
      <c r="E690" s="25" t="s">
        <v>2078</v>
      </c>
      <c r="F690" s="25" t="s">
        <v>2079</v>
      </c>
      <c r="G690" s="17">
        <f t="shared" si="50"/>
        <v>29.44</v>
      </c>
      <c r="H690" s="20">
        <f t="shared" si="55"/>
        <v>2405.35</v>
      </c>
      <c r="I690" s="20">
        <f t="shared" si="56"/>
        <v>2704.2000000000003</v>
      </c>
      <c r="J690" s="20">
        <f t="shared" si="57"/>
        <v>3193.32</v>
      </c>
      <c r="K690" s="20">
        <f t="shared" si="58"/>
        <v>4279.29</v>
      </c>
    </row>
    <row r="691" spans="1:11" s="11" customFormat="1" ht="14.25" customHeight="1">
      <c r="A691" s="25" t="s">
        <v>2050</v>
      </c>
      <c r="B691" s="25">
        <v>10</v>
      </c>
      <c r="C691" s="25" t="s">
        <v>2080</v>
      </c>
      <c r="D691" s="25" t="s">
        <v>15</v>
      </c>
      <c r="E691" s="25" t="s">
        <v>2081</v>
      </c>
      <c r="F691" s="25" t="s">
        <v>2082</v>
      </c>
      <c r="G691" s="17">
        <f t="shared" si="50"/>
        <v>31.4</v>
      </c>
      <c r="H691" s="20">
        <f t="shared" si="55"/>
        <v>2499.97</v>
      </c>
      <c r="I691" s="20">
        <f t="shared" si="56"/>
        <v>2798.82</v>
      </c>
      <c r="J691" s="20">
        <f t="shared" si="57"/>
        <v>3287.94</v>
      </c>
      <c r="K691" s="20">
        <f t="shared" si="58"/>
        <v>4373.91</v>
      </c>
    </row>
    <row r="692" spans="1:11" s="11" customFormat="1" ht="14.25" customHeight="1">
      <c r="A692" s="25" t="s">
        <v>2050</v>
      </c>
      <c r="B692" s="25">
        <v>11</v>
      </c>
      <c r="C692" s="25" t="s">
        <v>2083</v>
      </c>
      <c r="D692" s="25" t="s">
        <v>15</v>
      </c>
      <c r="E692" s="25" t="s">
        <v>2084</v>
      </c>
      <c r="F692" s="25" t="s">
        <v>2085</v>
      </c>
      <c r="G692" s="17">
        <f t="shared" si="50"/>
        <v>32.25</v>
      </c>
      <c r="H692" s="20">
        <f t="shared" si="55"/>
        <v>2541.23</v>
      </c>
      <c r="I692" s="20">
        <f t="shared" si="56"/>
        <v>2840.08</v>
      </c>
      <c r="J692" s="20">
        <f t="shared" si="57"/>
        <v>3329.2</v>
      </c>
      <c r="K692" s="20">
        <f t="shared" si="58"/>
        <v>4415.17</v>
      </c>
    </row>
    <row r="693" spans="1:11" s="11" customFormat="1" ht="14.25" customHeight="1">
      <c r="A693" s="25" t="s">
        <v>2050</v>
      </c>
      <c r="B693" s="25">
        <v>12</v>
      </c>
      <c r="C693" s="25" t="s">
        <v>2086</v>
      </c>
      <c r="D693" s="25" t="s">
        <v>15</v>
      </c>
      <c r="E693" s="25" t="s">
        <v>2087</v>
      </c>
      <c r="F693" s="25" t="s">
        <v>2088</v>
      </c>
      <c r="G693" s="17">
        <f t="shared" si="50"/>
        <v>32.06</v>
      </c>
      <c r="H693" s="20">
        <f t="shared" si="55"/>
        <v>2532.04</v>
      </c>
      <c r="I693" s="20">
        <f t="shared" si="56"/>
        <v>2830.89</v>
      </c>
      <c r="J693" s="20">
        <f t="shared" si="57"/>
        <v>3320.0099999999998</v>
      </c>
      <c r="K693" s="20">
        <f t="shared" si="58"/>
        <v>4405.9800000000005</v>
      </c>
    </row>
    <row r="694" spans="1:11" s="11" customFormat="1" ht="14.25" customHeight="1">
      <c r="A694" s="25" t="s">
        <v>2050</v>
      </c>
      <c r="B694" s="25">
        <v>13</v>
      </c>
      <c r="C694" s="25" t="s">
        <v>26</v>
      </c>
      <c r="D694" s="25" t="s">
        <v>15</v>
      </c>
      <c r="E694" s="25" t="s">
        <v>208</v>
      </c>
      <c r="F694" s="25" t="s">
        <v>2089</v>
      </c>
      <c r="G694" s="17">
        <f t="shared" si="50"/>
        <v>32.3</v>
      </c>
      <c r="H694" s="20">
        <f t="shared" si="55"/>
        <v>2543.5</v>
      </c>
      <c r="I694" s="20">
        <f t="shared" si="56"/>
        <v>2842.3500000000004</v>
      </c>
      <c r="J694" s="20">
        <f t="shared" si="57"/>
        <v>3331.4700000000003</v>
      </c>
      <c r="K694" s="20">
        <f t="shared" si="58"/>
        <v>4417.4400000000005</v>
      </c>
    </row>
    <row r="695" spans="1:11" s="11" customFormat="1" ht="14.25" customHeight="1">
      <c r="A695" s="25" t="s">
        <v>2050</v>
      </c>
      <c r="B695" s="25">
        <v>14</v>
      </c>
      <c r="C695" s="25" t="s">
        <v>2090</v>
      </c>
      <c r="D695" s="25" t="s">
        <v>15</v>
      </c>
      <c r="E695" s="25" t="s">
        <v>2091</v>
      </c>
      <c r="F695" s="25" t="s">
        <v>2092</v>
      </c>
      <c r="G695" s="17">
        <f t="shared" si="50"/>
        <v>32.33</v>
      </c>
      <c r="H695" s="20">
        <f t="shared" si="55"/>
        <v>2545.04</v>
      </c>
      <c r="I695" s="20">
        <f t="shared" si="56"/>
        <v>2843.8900000000003</v>
      </c>
      <c r="J695" s="20">
        <f t="shared" si="57"/>
        <v>3333.01</v>
      </c>
      <c r="K695" s="20">
        <f t="shared" si="58"/>
        <v>4418.98</v>
      </c>
    </row>
    <row r="696" spans="1:11" s="11" customFormat="1" ht="14.25" customHeight="1">
      <c r="A696" s="25" t="s">
        <v>2050</v>
      </c>
      <c r="B696" s="25">
        <v>15</v>
      </c>
      <c r="C696" s="25" t="s">
        <v>2093</v>
      </c>
      <c r="D696" s="25" t="s">
        <v>15</v>
      </c>
      <c r="E696" s="25" t="s">
        <v>2094</v>
      </c>
      <c r="F696" s="25" t="s">
        <v>2095</v>
      </c>
      <c r="G696" s="17">
        <f t="shared" si="50"/>
        <v>32.4</v>
      </c>
      <c r="H696" s="20">
        <f t="shared" si="55"/>
        <v>2548.42</v>
      </c>
      <c r="I696" s="20">
        <f t="shared" si="56"/>
        <v>2847.27</v>
      </c>
      <c r="J696" s="20">
        <f t="shared" si="57"/>
        <v>3336.39</v>
      </c>
      <c r="K696" s="20">
        <f t="shared" si="58"/>
        <v>4422.36</v>
      </c>
    </row>
    <row r="697" spans="1:11" s="11" customFormat="1" ht="14.25" customHeight="1">
      <c r="A697" s="25" t="s">
        <v>2050</v>
      </c>
      <c r="B697" s="25">
        <v>16</v>
      </c>
      <c r="C697" s="25" t="s">
        <v>2096</v>
      </c>
      <c r="D697" s="25" t="s">
        <v>15</v>
      </c>
      <c r="E697" s="25" t="s">
        <v>2097</v>
      </c>
      <c r="F697" s="25" t="s">
        <v>2098</v>
      </c>
      <c r="G697" s="17">
        <f t="shared" si="50"/>
        <v>32.54</v>
      </c>
      <c r="H697" s="20">
        <f t="shared" si="55"/>
        <v>2555.33</v>
      </c>
      <c r="I697" s="20">
        <f t="shared" si="56"/>
        <v>2854.1800000000003</v>
      </c>
      <c r="J697" s="20">
        <f t="shared" si="57"/>
        <v>3343.3</v>
      </c>
      <c r="K697" s="20">
        <f t="shared" si="58"/>
        <v>4429.2699999999995</v>
      </c>
    </row>
    <row r="698" spans="1:11" s="11" customFormat="1" ht="14.25" customHeight="1">
      <c r="A698" s="25" t="s">
        <v>2050</v>
      </c>
      <c r="B698" s="25">
        <v>17</v>
      </c>
      <c r="C698" s="25" t="s">
        <v>2099</v>
      </c>
      <c r="D698" s="25" t="s">
        <v>15</v>
      </c>
      <c r="E698" s="25" t="s">
        <v>2100</v>
      </c>
      <c r="F698" s="25" t="s">
        <v>2101</v>
      </c>
      <c r="G698" s="17">
        <f t="shared" si="50"/>
        <v>32.62</v>
      </c>
      <c r="H698" s="20">
        <f t="shared" si="55"/>
        <v>2558.98</v>
      </c>
      <c r="I698" s="20">
        <f t="shared" si="56"/>
        <v>2857.83</v>
      </c>
      <c r="J698" s="20">
        <f t="shared" si="57"/>
        <v>3346.95</v>
      </c>
      <c r="K698" s="20">
        <f t="shared" si="58"/>
        <v>4432.92</v>
      </c>
    </row>
    <row r="699" spans="1:11" s="11" customFormat="1" ht="14.25" customHeight="1">
      <c r="A699" s="25" t="s">
        <v>2050</v>
      </c>
      <c r="B699" s="25">
        <v>18</v>
      </c>
      <c r="C699" s="25" t="s">
        <v>2102</v>
      </c>
      <c r="D699" s="25" t="s">
        <v>15</v>
      </c>
      <c r="E699" s="25" t="s">
        <v>2103</v>
      </c>
      <c r="F699" s="25" t="s">
        <v>2104</v>
      </c>
      <c r="G699" s="17">
        <f t="shared" si="50"/>
        <v>32.4</v>
      </c>
      <c r="H699" s="20">
        <f t="shared" si="55"/>
        <v>2548.34</v>
      </c>
      <c r="I699" s="20">
        <f t="shared" si="56"/>
        <v>2847.19</v>
      </c>
      <c r="J699" s="20">
        <f t="shared" si="57"/>
        <v>3336.31</v>
      </c>
      <c r="K699" s="20">
        <f t="shared" si="58"/>
        <v>4422.28</v>
      </c>
    </row>
    <row r="700" spans="1:11" s="11" customFormat="1" ht="14.25" customHeight="1">
      <c r="A700" s="25" t="s">
        <v>2050</v>
      </c>
      <c r="B700" s="25">
        <v>19</v>
      </c>
      <c r="C700" s="25" t="s">
        <v>2105</v>
      </c>
      <c r="D700" s="25" t="s">
        <v>15</v>
      </c>
      <c r="E700" s="25" t="s">
        <v>2106</v>
      </c>
      <c r="F700" s="25" t="s">
        <v>2107</v>
      </c>
      <c r="G700" s="17">
        <f t="shared" si="50"/>
        <v>32.31</v>
      </c>
      <c r="H700" s="20">
        <f t="shared" si="55"/>
        <v>2543.9900000000002</v>
      </c>
      <c r="I700" s="20">
        <f t="shared" si="56"/>
        <v>2842.84</v>
      </c>
      <c r="J700" s="20">
        <f t="shared" si="57"/>
        <v>3331.96</v>
      </c>
      <c r="K700" s="20">
        <f t="shared" si="58"/>
        <v>4417.93</v>
      </c>
    </row>
    <row r="701" spans="1:11" s="11" customFormat="1" ht="14.25" customHeight="1">
      <c r="A701" s="25" t="s">
        <v>2050</v>
      </c>
      <c r="B701" s="25">
        <v>20</v>
      </c>
      <c r="C701" s="25" t="s">
        <v>2108</v>
      </c>
      <c r="D701" s="25" t="s">
        <v>15</v>
      </c>
      <c r="E701" s="25" t="s">
        <v>2109</v>
      </c>
      <c r="F701" s="25" t="s">
        <v>2110</v>
      </c>
      <c r="G701" s="17">
        <f t="shared" si="50"/>
        <v>30.94</v>
      </c>
      <c r="H701" s="20">
        <f t="shared" si="55"/>
        <v>2477.6600000000003</v>
      </c>
      <c r="I701" s="20">
        <f t="shared" si="56"/>
        <v>2776.51</v>
      </c>
      <c r="J701" s="20">
        <f t="shared" si="57"/>
        <v>3265.63</v>
      </c>
      <c r="K701" s="20">
        <f t="shared" si="58"/>
        <v>4351.599999999999</v>
      </c>
    </row>
    <row r="702" spans="1:11" s="11" customFormat="1" ht="14.25" customHeight="1">
      <c r="A702" s="25" t="s">
        <v>2050</v>
      </c>
      <c r="B702" s="25">
        <v>21</v>
      </c>
      <c r="C702" s="25" t="s">
        <v>2111</v>
      </c>
      <c r="D702" s="25" t="s">
        <v>15</v>
      </c>
      <c r="E702" s="25" t="s">
        <v>2112</v>
      </c>
      <c r="F702" s="25" t="s">
        <v>2113</v>
      </c>
      <c r="G702" s="17">
        <f t="shared" si="50"/>
        <v>32.38</v>
      </c>
      <c r="H702" s="20">
        <f t="shared" si="55"/>
        <v>2547.21</v>
      </c>
      <c r="I702" s="20">
        <f t="shared" si="56"/>
        <v>2846.0600000000004</v>
      </c>
      <c r="J702" s="20">
        <f t="shared" si="57"/>
        <v>3335.1800000000003</v>
      </c>
      <c r="K702" s="20">
        <f t="shared" si="58"/>
        <v>4421.150000000001</v>
      </c>
    </row>
    <row r="703" spans="1:11" s="11" customFormat="1" ht="14.25" customHeight="1">
      <c r="A703" s="25" t="s">
        <v>2050</v>
      </c>
      <c r="B703" s="25">
        <v>22</v>
      </c>
      <c r="C703" s="25" t="s">
        <v>2114</v>
      </c>
      <c r="D703" s="25" t="s">
        <v>15</v>
      </c>
      <c r="E703" s="25" t="s">
        <v>2115</v>
      </c>
      <c r="F703" s="25" t="s">
        <v>2116</v>
      </c>
      <c r="G703" s="17">
        <f t="shared" si="50"/>
        <v>32.59</v>
      </c>
      <c r="H703" s="20">
        <f t="shared" si="55"/>
        <v>2557.61</v>
      </c>
      <c r="I703" s="20">
        <f t="shared" si="56"/>
        <v>2856.46</v>
      </c>
      <c r="J703" s="20">
        <f t="shared" si="57"/>
        <v>3345.58</v>
      </c>
      <c r="K703" s="20">
        <f t="shared" si="58"/>
        <v>4431.55</v>
      </c>
    </row>
    <row r="704" spans="1:11" s="11" customFormat="1" ht="14.25" customHeight="1">
      <c r="A704" s="25" t="s">
        <v>2050</v>
      </c>
      <c r="B704" s="25">
        <v>23</v>
      </c>
      <c r="C704" s="25" t="s">
        <v>2117</v>
      </c>
      <c r="D704" s="25" t="s">
        <v>15</v>
      </c>
      <c r="E704" s="25" t="s">
        <v>2118</v>
      </c>
      <c r="F704" s="25" t="s">
        <v>2119</v>
      </c>
      <c r="G704" s="17">
        <f t="shared" si="50"/>
        <v>31.97</v>
      </c>
      <c r="H704" s="20">
        <f t="shared" si="55"/>
        <v>2527.81</v>
      </c>
      <c r="I704" s="20">
        <f t="shared" si="56"/>
        <v>2826.6600000000003</v>
      </c>
      <c r="J704" s="20">
        <f t="shared" si="57"/>
        <v>3315.78</v>
      </c>
      <c r="K704" s="20">
        <f t="shared" si="58"/>
        <v>4401.750000000001</v>
      </c>
    </row>
    <row r="705" spans="1:11" s="11" customFormat="1" ht="14.25" customHeight="1">
      <c r="A705" s="25" t="s">
        <v>2120</v>
      </c>
      <c r="B705" s="25">
        <v>0</v>
      </c>
      <c r="C705" s="25" t="s">
        <v>2121</v>
      </c>
      <c r="D705" s="25" t="s">
        <v>15</v>
      </c>
      <c r="E705" s="25" t="s">
        <v>2122</v>
      </c>
      <c r="F705" s="25" t="s">
        <v>2123</v>
      </c>
      <c r="G705" s="17">
        <f aca="true" t="shared" si="59" ref="G705:G728">ROUND((F705*0.0211),2)</f>
        <v>28.73</v>
      </c>
      <c r="H705" s="20">
        <f aca="true" t="shared" si="60" ref="H705:H728">F705+$M$3+G705</f>
        <v>2370.5800000000004</v>
      </c>
      <c r="I705" s="20">
        <f aca="true" t="shared" si="61" ref="I705:I728">F705+$N$3+G705</f>
        <v>2669.4300000000003</v>
      </c>
      <c r="J705" s="20">
        <f aca="true" t="shared" si="62" ref="J705:J728">F705+$O$3+G705</f>
        <v>3158.55</v>
      </c>
      <c r="K705" s="20">
        <f aca="true" t="shared" si="63" ref="K705:K728">F705+$P$3+G705</f>
        <v>4244.5199999999995</v>
      </c>
    </row>
    <row r="706" spans="1:11" s="11" customFormat="1" ht="14.25" customHeight="1">
      <c r="A706" s="25" t="s">
        <v>2120</v>
      </c>
      <c r="B706" s="25">
        <v>1</v>
      </c>
      <c r="C706" s="25" t="s">
        <v>2124</v>
      </c>
      <c r="D706" s="25" t="s">
        <v>15</v>
      </c>
      <c r="E706" s="25" t="s">
        <v>2125</v>
      </c>
      <c r="F706" s="25" t="s">
        <v>2126</v>
      </c>
      <c r="G706" s="17">
        <f t="shared" si="59"/>
        <v>21.59</v>
      </c>
      <c r="H706" s="20">
        <f t="shared" si="60"/>
        <v>2025.06</v>
      </c>
      <c r="I706" s="20">
        <f t="shared" si="61"/>
        <v>2323.9100000000003</v>
      </c>
      <c r="J706" s="20">
        <f t="shared" si="62"/>
        <v>2813.03</v>
      </c>
      <c r="K706" s="20">
        <f t="shared" si="63"/>
        <v>3899</v>
      </c>
    </row>
    <row r="707" spans="1:11" s="11" customFormat="1" ht="14.25" customHeight="1">
      <c r="A707" s="25" t="s">
        <v>2120</v>
      </c>
      <c r="B707" s="25">
        <v>2</v>
      </c>
      <c r="C707" s="25" t="s">
        <v>2127</v>
      </c>
      <c r="D707" s="25" t="s">
        <v>15</v>
      </c>
      <c r="E707" s="25" t="s">
        <v>2128</v>
      </c>
      <c r="F707" s="25" t="s">
        <v>2129</v>
      </c>
      <c r="G707" s="17">
        <f t="shared" si="59"/>
        <v>21.05</v>
      </c>
      <c r="H707" s="20">
        <f t="shared" si="60"/>
        <v>1998.99</v>
      </c>
      <c r="I707" s="20">
        <f t="shared" si="61"/>
        <v>2297.84</v>
      </c>
      <c r="J707" s="20">
        <f t="shared" si="62"/>
        <v>2786.96</v>
      </c>
      <c r="K707" s="20">
        <f t="shared" si="63"/>
        <v>3872.9300000000003</v>
      </c>
    </row>
    <row r="708" spans="1:11" s="11" customFormat="1" ht="14.25" customHeight="1">
      <c r="A708" s="25" t="s">
        <v>2120</v>
      </c>
      <c r="B708" s="25">
        <v>3</v>
      </c>
      <c r="C708" s="25" t="s">
        <v>2130</v>
      </c>
      <c r="D708" s="25" t="s">
        <v>15</v>
      </c>
      <c r="E708" s="25" t="s">
        <v>2131</v>
      </c>
      <c r="F708" s="25" t="s">
        <v>2132</v>
      </c>
      <c r="G708" s="17">
        <f t="shared" si="59"/>
        <v>19.83</v>
      </c>
      <c r="H708" s="20">
        <f t="shared" si="60"/>
        <v>1940.27</v>
      </c>
      <c r="I708" s="20">
        <f t="shared" si="61"/>
        <v>2239.12</v>
      </c>
      <c r="J708" s="20">
        <f t="shared" si="62"/>
        <v>2728.24</v>
      </c>
      <c r="K708" s="20">
        <f t="shared" si="63"/>
        <v>3814.21</v>
      </c>
    </row>
    <row r="709" spans="1:11" s="11" customFormat="1" ht="14.25" customHeight="1">
      <c r="A709" s="25" t="s">
        <v>2120</v>
      </c>
      <c r="B709" s="25">
        <v>4</v>
      </c>
      <c r="C709" s="25" t="s">
        <v>2133</v>
      </c>
      <c r="D709" s="25" t="s">
        <v>15</v>
      </c>
      <c r="E709" s="25" t="s">
        <v>2134</v>
      </c>
      <c r="F709" s="25" t="s">
        <v>2135</v>
      </c>
      <c r="G709" s="17">
        <f t="shared" si="59"/>
        <v>19.71</v>
      </c>
      <c r="H709" s="20">
        <f t="shared" si="60"/>
        <v>1934.45</v>
      </c>
      <c r="I709" s="20">
        <f t="shared" si="61"/>
        <v>2233.3</v>
      </c>
      <c r="J709" s="20">
        <f t="shared" si="62"/>
        <v>2722.42</v>
      </c>
      <c r="K709" s="20">
        <f t="shared" si="63"/>
        <v>3808.3900000000003</v>
      </c>
    </row>
    <row r="710" spans="1:11" s="11" customFormat="1" ht="14.25" customHeight="1">
      <c r="A710" s="25" t="s">
        <v>2120</v>
      </c>
      <c r="B710" s="25">
        <v>5</v>
      </c>
      <c r="C710" s="25" t="s">
        <v>2136</v>
      </c>
      <c r="D710" s="25" t="s">
        <v>2137</v>
      </c>
      <c r="E710" s="25" t="s">
        <v>15</v>
      </c>
      <c r="F710" s="25" t="s">
        <v>2138</v>
      </c>
      <c r="G710" s="17">
        <f t="shared" si="59"/>
        <v>19.94</v>
      </c>
      <c r="H710" s="20">
        <f t="shared" si="60"/>
        <v>1945.52</v>
      </c>
      <c r="I710" s="20">
        <f t="shared" si="61"/>
        <v>2244.3700000000003</v>
      </c>
      <c r="J710" s="20">
        <f t="shared" si="62"/>
        <v>2733.4900000000002</v>
      </c>
      <c r="K710" s="20">
        <f t="shared" si="63"/>
        <v>3819.46</v>
      </c>
    </row>
    <row r="711" spans="1:11" s="11" customFormat="1" ht="14.25" customHeight="1">
      <c r="A711" s="25" t="s">
        <v>2120</v>
      </c>
      <c r="B711" s="25">
        <v>6</v>
      </c>
      <c r="C711" s="25" t="s">
        <v>2139</v>
      </c>
      <c r="D711" s="25" t="s">
        <v>15</v>
      </c>
      <c r="E711" s="25" t="s">
        <v>2140</v>
      </c>
      <c r="F711" s="25" t="s">
        <v>2141</v>
      </c>
      <c r="G711" s="17">
        <f t="shared" si="59"/>
        <v>34.01</v>
      </c>
      <c r="H711" s="20">
        <f t="shared" si="60"/>
        <v>2626.4100000000003</v>
      </c>
      <c r="I711" s="20">
        <f t="shared" si="61"/>
        <v>2925.26</v>
      </c>
      <c r="J711" s="20">
        <f t="shared" si="62"/>
        <v>3414.38</v>
      </c>
      <c r="K711" s="20">
        <f t="shared" si="63"/>
        <v>4500.35</v>
      </c>
    </row>
    <row r="712" spans="1:11" s="11" customFormat="1" ht="14.25" customHeight="1">
      <c r="A712" s="25" t="s">
        <v>2120</v>
      </c>
      <c r="B712" s="25">
        <v>7</v>
      </c>
      <c r="C712" s="25" t="s">
        <v>2142</v>
      </c>
      <c r="D712" s="25" t="s">
        <v>15</v>
      </c>
      <c r="E712" s="25" t="s">
        <v>2143</v>
      </c>
      <c r="F712" s="25" t="s">
        <v>2144</v>
      </c>
      <c r="G712" s="17">
        <f t="shared" si="59"/>
        <v>29.08</v>
      </c>
      <c r="H712" s="20">
        <f t="shared" si="60"/>
        <v>2387.8199999999997</v>
      </c>
      <c r="I712" s="20">
        <f t="shared" si="61"/>
        <v>2686.67</v>
      </c>
      <c r="J712" s="20">
        <f t="shared" si="62"/>
        <v>3175.79</v>
      </c>
      <c r="K712" s="20">
        <f t="shared" si="63"/>
        <v>4261.76</v>
      </c>
    </row>
    <row r="713" spans="1:11" s="11" customFormat="1" ht="14.25" customHeight="1">
      <c r="A713" s="25" t="s">
        <v>2120</v>
      </c>
      <c r="B713" s="25">
        <v>8</v>
      </c>
      <c r="C713" s="25" t="s">
        <v>2145</v>
      </c>
      <c r="D713" s="25" t="s">
        <v>2146</v>
      </c>
      <c r="E713" s="25" t="s">
        <v>15</v>
      </c>
      <c r="F713" s="25" t="s">
        <v>2147</v>
      </c>
      <c r="G713" s="17">
        <f t="shared" si="59"/>
        <v>32.93</v>
      </c>
      <c r="H713" s="20">
        <f t="shared" si="60"/>
        <v>2574.12</v>
      </c>
      <c r="I713" s="20">
        <f t="shared" si="61"/>
        <v>2872.97</v>
      </c>
      <c r="J713" s="20">
        <f t="shared" si="62"/>
        <v>3362.0899999999997</v>
      </c>
      <c r="K713" s="20">
        <f t="shared" si="63"/>
        <v>4448.06</v>
      </c>
    </row>
    <row r="714" spans="1:11" s="11" customFormat="1" ht="14.25" customHeight="1">
      <c r="A714" s="25" t="s">
        <v>2120</v>
      </c>
      <c r="B714" s="25">
        <v>9</v>
      </c>
      <c r="C714" s="25" t="s">
        <v>2148</v>
      </c>
      <c r="D714" s="25" t="s">
        <v>15</v>
      </c>
      <c r="E714" s="25" t="s">
        <v>2149</v>
      </c>
      <c r="F714" s="25" t="s">
        <v>2150</v>
      </c>
      <c r="G714" s="17">
        <f t="shared" si="59"/>
        <v>34.43</v>
      </c>
      <c r="H714" s="20">
        <f t="shared" si="60"/>
        <v>2646.7499999999995</v>
      </c>
      <c r="I714" s="20">
        <f t="shared" si="61"/>
        <v>2945.6</v>
      </c>
      <c r="J714" s="20">
        <f t="shared" si="62"/>
        <v>3434.72</v>
      </c>
      <c r="K714" s="20">
        <f t="shared" si="63"/>
        <v>4520.6900000000005</v>
      </c>
    </row>
    <row r="715" spans="1:11" s="11" customFormat="1" ht="14.25" customHeight="1">
      <c r="A715" s="25" t="s">
        <v>2120</v>
      </c>
      <c r="B715" s="25">
        <v>10</v>
      </c>
      <c r="C715" s="25" t="s">
        <v>2151</v>
      </c>
      <c r="D715" s="25" t="s">
        <v>15</v>
      </c>
      <c r="E715" s="25" t="s">
        <v>2152</v>
      </c>
      <c r="F715" s="25" t="s">
        <v>2153</v>
      </c>
      <c r="G715" s="17">
        <f t="shared" si="59"/>
        <v>34.78</v>
      </c>
      <c r="H715" s="20">
        <f t="shared" si="60"/>
        <v>2663.7400000000002</v>
      </c>
      <c r="I715" s="20">
        <f t="shared" si="61"/>
        <v>2962.5900000000006</v>
      </c>
      <c r="J715" s="20">
        <f t="shared" si="62"/>
        <v>3451.7100000000005</v>
      </c>
      <c r="K715" s="20">
        <f t="shared" si="63"/>
        <v>4537.679999999999</v>
      </c>
    </row>
    <row r="716" spans="1:11" s="11" customFormat="1" ht="14.25" customHeight="1">
      <c r="A716" s="25" t="s">
        <v>2120</v>
      </c>
      <c r="B716" s="25">
        <v>11</v>
      </c>
      <c r="C716" s="25" t="s">
        <v>2154</v>
      </c>
      <c r="D716" s="25" t="s">
        <v>15</v>
      </c>
      <c r="E716" s="25" t="s">
        <v>2155</v>
      </c>
      <c r="F716" s="25" t="s">
        <v>2156</v>
      </c>
      <c r="G716" s="17">
        <f t="shared" si="59"/>
        <v>34.81</v>
      </c>
      <c r="H716" s="20">
        <f t="shared" si="60"/>
        <v>2664.92</v>
      </c>
      <c r="I716" s="20">
        <f t="shared" si="61"/>
        <v>2963.77</v>
      </c>
      <c r="J716" s="20">
        <f t="shared" si="62"/>
        <v>3452.89</v>
      </c>
      <c r="K716" s="20">
        <f t="shared" si="63"/>
        <v>4538.860000000001</v>
      </c>
    </row>
    <row r="717" spans="1:11" s="11" customFormat="1" ht="14.25" customHeight="1">
      <c r="A717" s="25" t="s">
        <v>2120</v>
      </c>
      <c r="B717" s="25">
        <v>12</v>
      </c>
      <c r="C717" s="25" t="s">
        <v>2157</v>
      </c>
      <c r="D717" s="25" t="s">
        <v>15</v>
      </c>
      <c r="E717" s="25" t="s">
        <v>2158</v>
      </c>
      <c r="F717" s="25" t="s">
        <v>2159</v>
      </c>
      <c r="G717" s="17">
        <f t="shared" si="59"/>
        <v>34.84</v>
      </c>
      <c r="H717" s="20">
        <f t="shared" si="60"/>
        <v>2666.46</v>
      </c>
      <c r="I717" s="20">
        <f t="shared" si="61"/>
        <v>2965.3100000000004</v>
      </c>
      <c r="J717" s="20">
        <f t="shared" si="62"/>
        <v>3454.4300000000003</v>
      </c>
      <c r="K717" s="20">
        <f t="shared" si="63"/>
        <v>4540.400000000001</v>
      </c>
    </row>
    <row r="718" spans="1:11" s="11" customFormat="1" ht="14.25" customHeight="1">
      <c r="A718" s="25" t="s">
        <v>2120</v>
      </c>
      <c r="B718" s="25">
        <v>13</v>
      </c>
      <c r="C718" s="25" t="s">
        <v>2160</v>
      </c>
      <c r="D718" s="25" t="s">
        <v>15</v>
      </c>
      <c r="E718" s="25" t="s">
        <v>2161</v>
      </c>
      <c r="F718" s="25" t="s">
        <v>2162</v>
      </c>
      <c r="G718" s="17">
        <f t="shared" si="59"/>
        <v>35.95</v>
      </c>
      <c r="H718" s="20">
        <f t="shared" si="60"/>
        <v>2720.14</v>
      </c>
      <c r="I718" s="20">
        <f t="shared" si="61"/>
        <v>3018.99</v>
      </c>
      <c r="J718" s="20">
        <f t="shared" si="62"/>
        <v>3508.1099999999997</v>
      </c>
      <c r="K718" s="20">
        <f t="shared" si="63"/>
        <v>4594.08</v>
      </c>
    </row>
    <row r="719" spans="1:11" s="11" customFormat="1" ht="14.25" customHeight="1">
      <c r="A719" s="25" t="s">
        <v>2120</v>
      </c>
      <c r="B719" s="25">
        <v>14</v>
      </c>
      <c r="C719" s="25" t="s">
        <v>2163</v>
      </c>
      <c r="D719" s="25" t="s">
        <v>15</v>
      </c>
      <c r="E719" s="25" t="s">
        <v>2164</v>
      </c>
      <c r="F719" s="25" t="s">
        <v>2165</v>
      </c>
      <c r="G719" s="17">
        <f t="shared" si="59"/>
        <v>36</v>
      </c>
      <c r="H719" s="20">
        <f t="shared" si="60"/>
        <v>2722.59</v>
      </c>
      <c r="I719" s="20">
        <f t="shared" si="61"/>
        <v>3021.4400000000005</v>
      </c>
      <c r="J719" s="20">
        <f t="shared" si="62"/>
        <v>3510.5600000000004</v>
      </c>
      <c r="K719" s="20">
        <f t="shared" si="63"/>
        <v>4596.530000000001</v>
      </c>
    </row>
    <row r="720" spans="1:11" s="11" customFormat="1" ht="14.25" customHeight="1">
      <c r="A720" s="25" t="s">
        <v>2120</v>
      </c>
      <c r="B720" s="25">
        <v>15</v>
      </c>
      <c r="C720" s="25" t="s">
        <v>2166</v>
      </c>
      <c r="D720" s="25" t="s">
        <v>15</v>
      </c>
      <c r="E720" s="25" t="s">
        <v>2167</v>
      </c>
      <c r="F720" s="25" t="s">
        <v>2168</v>
      </c>
      <c r="G720" s="17">
        <f t="shared" si="59"/>
        <v>36</v>
      </c>
      <c r="H720" s="20">
        <f t="shared" si="60"/>
        <v>2722.6800000000003</v>
      </c>
      <c r="I720" s="20">
        <f t="shared" si="61"/>
        <v>3021.53</v>
      </c>
      <c r="J720" s="20">
        <f t="shared" si="62"/>
        <v>3510.65</v>
      </c>
      <c r="K720" s="20">
        <f t="shared" si="63"/>
        <v>4596.62</v>
      </c>
    </row>
    <row r="721" spans="1:11" s="11" customFormat="1" ht="14.25" customHeight="1">
      <c r="A721" s="25" t="s">
        <v>2120</v>
      </c>
      <c r="B721" s="25">
        <v>16</v>
      </c>
      <c r="C721" s="25" t="s">
        <v>2169</v>
      </c>
      <c r="D721" s="25" t="s">
        <v>15</v>
      </c>
      <c r="E721" s="25" t="s">
        <v>2170</v>
      </c>
      <c r="F721" s="25" t="s">
        <v>2171</v>
      </c>
      <c r="G721" s="17">
        <f t="shared" si="59"/>
        <v>36.02</v>
      </c>
      <c r="H721" s="20">
        <f t="shared" si="60"/>
        <v>2723.77</v>
      </c>
      <c r="I721" s="20">
        <f t="shared" si="61"/>
        <v>3022.6200000000003</v>
      </c>
      <c r="J721" s="20">
        <f t="shared" si="62"/>
        <v>3511.7400000000002</v>
      </c>
      <c r="K721" s="20">
        <f t="shared" si="63"/>
        <v>4597.710000000001</v>
      </c>
    </row>
    <row r="722" spans="1:11" s="11" customFormat="1" ht="14.25" customHeight="1">
      <c r="A722" s="25" t="s">
        <v>2120</v>
      </c>
      <c r="B722" s="25">
        <v>17</v>
      </c>
      <c r="C722" s="25" t="s">
        <v>2172</v>
      </c>
      <c r="D722" s="25" t="s">
        <v>15</v>
      </c>
      <c r="E722" s="25" t="s">
        <v>2173</v>
      </c>
      <c r="F722" s="25" t="s">
        <v>2174</v>
      </c>
      <c r="G722" s="17">
        <f t="shared" si="59"/>
        <v>35.11</v>
      </c>
      <c r="H722" s="20">
        <f t="shared" si="60"/>
        <v>2679.68</v>
      </c>
      <c r="I722" s="20">
        <f t="shared" si="61"/>
        <v>2978.53</v>
      </c>
      <c r="J722" s="20">
        <f t="shared" si="62"/>
        <v>3467.65</v>
      </c>
      <c r="K722" s="20">
        <f t="shared" si="63"/>
        <v>4553.62</v>
      </c>
    </row>
    <row r="723" spans="1:11" s="11" customFormat="1" ht="14.25" customHeight="1">
      <c r="A723" s="25" t="s">
        <v>2120</v>
      </c>
      <c r="B723" s="25">
        <v>18</v>
      </c>
      <c r="C723" s="25" t="s">
        <v>2175</v>
      </c>
      <c r="D723" s="25" t="s">
        <v>15</v>
      </c>
      <c r="E723" s="25" t="s">
        <v>2176</v>
      </c>
      <c r="F723" s="25" t="s">
        <v>2177</v>
      </c>
      <c r="G723" s="17">
        <f t="shared" si="59"/>
        <v>34.34</v>
      </c>
      <c r="H723" s="20">
        <f t="shared" si="60"/>
        <v>2642.0600000000004</v>
      </c>
      <c r="I723" s="20">
        <f t="shared" si="61"/>
        <v>2940.9100000000003</v>
      </c>
      <c r="J723" s="20">
        <f t="shared" si="62"/>
        <v>3430.03</v>
      </c>
      <c r="K723" s="20">
        <f t="shared" si="63"/>
        <v>4516</v>
      </c>
    </row>
    <row r="724" spans="1:11" s="11" customFormat="1" ht="14.25" customHeight="1">
      <c r="A724" s="25" t="s">
        <v>2120</v>
      </c>
      <c r="B724" s="25">
        <v>19</v>
      </c>
      <c r="C724" s="25" t="s">
        <v>2178</v>
      </c>
      <c r="D724" s="25" t="s">
        <v>15</v>
      </c>
      <c r="E724" s="25" t="s">
        <v>2179</v>
      </c>
      <c r="F724" s="25" t="s">
        <v>2180</v>
      </c>
      <c r="G724" s="17">
        <f t="shared" si="59"/>
        <v>34.21</v>
      </c>
      <c r="H724" s="20">
        <f t="shared" si="60"/>
        <v>2636.05</v>
      </c>
      <c r="I724" s="20">
        <f t="shared" si="61"/>
        <v>2934.9000000000005</v>
      </c>
      <c r="J724" s="20">
        <f t="shared" si="62"/>
        <v>3424.0200000000004</v>
      </c>
      <c r="K724" s="20">
        <f t="shared" si="63"/>
        <v>4509.990000000001</v>
      </c>
    </row>
    <row r="725" spans="1:11" s="11" customFormat="1" ht="14.25" customHeight="1">
      <c r="A725" s="25" t="s">
        <v>2120</v>
      </c>
      <c r="B725" s="25">
        <v>20</v>
      </c>
      <c r="C725" s="25" t="s">
        <v>23</v>
      </c>
      <c r="D725" s="25" t="s">
        <v>15</v>
      </c>
      <c r="E725" s="25" t="s">
        <v>2181</v>
      </c>
      <c r="F725" s="25" t="s">
        <v>2182</v>
      </c>
      <c r="G725" s="17">
        <f t="shared" si="59"/>
        <v>33.52</v>
      </c>
      <c r="H725" s="20">
        <f t="shared" si="60"/>
        <v>2602.65</v>
      </c>
      <c r="I725" s="20">
        <f t="shared" si="61"/>
        <v>2901.5000000000005</v>
      </c>
      <c r="J725" s="20">
        <f t="shared" si="62"/>
        <v>3390.6200000000003</v>
      </c>
      <c r="K725" s="20">
        <f t="shared" si="63"/>
        <v>4476.59</v>
      </c>
    </row>
    <row r="726" spans="1:11" s="11" customFormat="1" ht="14.25" customHeight="1">
      <c r="A726" s="25" t="s">
        <v>2120</v>
      </c>
      <c r="B726" s="25">
        <v>21</v>
      </c>
      <c r="C726" s="25" t="s">
        <v>64</v>
      </c>
      <c r="D726" s="25" t="s">
        <v>15</v>
      </c>
      <c r="E726" s="25" t="s">
        <v>2183</v>
      </c>
      <c r="F726" s="25" t="s">
        <v>404</v>
      </c>
      <c r="G726" s="17">
        <f t="shared" si="59"/>
        <v>34.42</v>
      </c>
      <c r="H726" s="20">
        <f t="shared" si="60"/>
        <v>2646.3</v>
      </c>
      <c r="I726" s="20">
        <f t="shared" si="61"/>
        <v>2945.1500000000005</v>
      </c>
      <c r="J726" s="20">
        <f t="shared" si="62"/>
        <v>3434.2700000000004</v>
      </c>
      <c r="K726" s="20">
        <f t="shared" si="63"/>
        <v>4520.24</v>
      </c>
    </row>
    <row r="727" spans="1:11" s="11" customFormat="1" ht="14.25" customHeight="1">
      <c r="A727" s="25" t="s">
        <v>2120</v>
      </c>
      <c r="B727" s="25">
        <v>22</v>
      </c>
      <c r="C727" s="25" t="s">
        <v>2184</v>
      </c>
      <c r="D727" s="25" t="s">
        <v>15</v>
      </c>
      <c r="E727" s="25" t="s">
        <v>2185</v>
      </c>
      <c r="F727" s="25" t="s">
        <v>2186</v>
      </c>
      <c r="G727" s="17">
        <f t="shared" si="59"/>
        <v>35.6</v>
      </c>
      <c r="H727" s="20">
        <f t="shared" si="60"/>
        <v>2703.19</v>
      </c>
      <c r="I727" s="20">
        <f t="shared" si="61"/>
        <v>3002.0400000000004</v>
      </c>
      <c r="J727" s="20">
        <f t="shared" si="62"/>
        <v>3491.1600000000003</v>
      </c>
      <c r="K727" s="20">
        <f t="shared" si="63"/>
        <v>4577.130000000001</v>
      </c>
    </row>
    <row r="728" spans="1:11" s="11" customFormat="1" ht="14.25" customHeight="1">
      <c r="A728" s="25" t="s">
        <v>2120</v>
      </c>
      <c r="B728" s="25">
        <v>23</v>
      </c>
      <c r="C728" s="25" t="s">
        <v>2187</v>
      </c>
      <c r="D728" s="25" t="s">
        <v>15</v>
      </c>
      <c r="E728" s="25" t="s">
        <v>2188</v>
      </c>
      <c r="F728" s="25" t="s">
        <v>2189</v>
      </c>
      <c r="G728" s="17">
        <f t="shared" si="59"/>
        <v>33.89</v>
      </c>
      <c r="H728" s="20">
        <f t="shared" si="60"/>
        <v>2620.37</v>
      </c>
      <c r="I728" s="20">
        <f t="shared" si="61"/>
        <v>2919.22</v>
      </c>
      <c r="J728" s="20">
        <f t="shared" si="62"/>
        <v>3408.3399999999997</v>
      </c>
      <c r="K728" s="20">
        <f t="shared" si="63"/>
        <v>4494.31</v>
      </c>
    </row>
    <row r="729" spans="1:21" s="13" customFormat="1" ht="33.75" customHeight="1">
      <c r="A729" s="34" t="s">
        <v>16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:21" s="13" customFormat="1" ht="15.75">
      <c r="A730" s="8">
        <f>301888.87*0.0211+301888.87</f>
        <v>308258.725157</v>
      </c>
      <c r="B730" s="14"/>
      <c r="C730" s="12"/>
      <c r="D730" s="12"/>
      <c r="E730" s="12"/>
      <c r="F730" s="12"/>
      <c r="G730" s="1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="13" customFormat="1" ht="12.75">
      <c r="G731"/>
    </row>
    <row r="732" s="13" customFormat="1" ht="12.75">
      <c r="G732"/>
    </row>
    <row r="733" s="13" customFormat="1" ht="12.75">
      <c r="G733"/>
    </row>
    <row r="734" s="13" customFormat="1" ht="12.75">
      <c r="G734"/>
    </row>
    <row r="735" s="13" customFormat="1" ht="12.75">
      <c r="G735"/>
    </row>
    <row r="736" s="13" customFormat="1" ht="12.75">
      <c r="G736"/>
    </row>
    <row r="737" s="13" customFormat="1" ht="12.75">
      <c r="G737"/>
    </row>
    <row r="738" s="13" customFormat="1" ht="12.75">
      <c r="G738"/>
    </row>
    <row r="739" s="13" customFormat="1" ht="12.75">
      <c r="G739"/>
    </row>
    <row r="740" s="13" customFormat="1" ht="12.75">
      <c r="G740"/>
    </row>
    <row r="741" s="13" customFormat="1" ht="12.75">
      <c r="G741"/>
    </row>
    <row r="742" s="13" customFormat="1" ht="12.75">
      <c r="G742"/>
    </row>
    <row r="743" s="13" customFormat="1" ht="12.75">
      <c r="G743"/>
    </row>
    <row r="744" s="13" customFormat="1" ht="12.75">
      <c r="G744"/>
    </row>
    <row r="745" s="13" customFormat="1" ht="12.75">
      <c r="G745"/>
    </row>
    <row r="746" s="13" customFormat="1" ht="12.75">
      <c r="G746"/>
    </row>
    <row r="747" s="13" customFormat="1" ht="12.75">
      <c r="G747"/>
    </row>
    <row r="748" s="13" customFormat="1" ht="12.75">
      <c r="G748"/>
    </row>
    <row r="749" s="13" customFormat="1" ht="12.75">
      <c r="G749"/>
    </row>
    <row r="750" s="13" customFormat="1" ht="12.75">
      <c r="G750"/>
    </row>
    <row r="751" s="13" customFormat="1" ht="12.75">
      <c r="G751"/>
    </row>
    <row r="752" s="13" customFormat="1" ht="12.75">
      <c r="G752"/>
    </row>
    <row r="753" s="13" customFormat="1" ht="12.75">
      <c r="G753"/>
    </row>
    <row r="754" s="13" customFormat="1" ht="12.75">
      <c r="G754"/>
    </row>
    <row r="755" s="13" customFormat="1" ht="12.75">
      <c r="G755"/>
    </row>
    <row r="756" s="13" customFormat="1" ht="12.75">
      <c r="G756"/>
    </row>
    <row r="757" s="13" customFormat="1" ht="12.75">
      <c r="G757"/>
    </row>
    <row r="758" s="13" customFormat="1" ht="12.75">
      <c r="G758"/>
    </row>
    <row r="759" s="13" customFormat="1" ht="12.75">
      <c r="G759"/>
    </row>
    <row r="760" s="13" customFormat="1" ht="12.75">
      <c r="G760"/>
    </row>
    <row r="761" s="13" customFormat="1" ht="12.75">
      <c r="G761"/>
    </row>
    <row r="762" s="13" customFormat="1" ht="12.75">
      <c r="G762"/>
    </row>
    <row r="763" s="13" customFormat="1" ht="12.75">
      <c r="G763"/>
    </row>
    <row r="764" s="13" customFormat="1" ht="12.75">
      <c r="G764"/>
    </row>
    <row r="765" s="13" customFormat="1" ht="12.75">
      <c r="G765"/>
    </row>
    <row r="766" s="13" customFormat="1" ht="12.75">
      <c r="G766"/>
    </row>
    <row r="767" s="13" customFormat="1" ht="12.75">
      <c r="G767"/>
    </row>
    <row r="768" s="13" customFormat="1" ht="12.75">
      <c r="G768"/>
    </row>
    <row r="769" s="13" customFormat="1" ht="12.75">
      <c r="G769"/>
    </row>
    <row r="770" s="13" customFormat="1" ht="12.75">
      <c r="G770"/>
    </row>
    <row r="771" s="13" customFormat="1" ht="12.75">
      <c r="G771"/>
    </row>
    <row r="772" s="13" customFormat="1" ht="12.75">
      <c r="G772"/>
    </row>
    <row r="773" s="13" customFormat="1" ht="12.75">
      <c r="G773"/>
    </row>
    <row r="774" s="13" customFormat="1" ht="12.75">
      <c r="G774"/>
    </row>
    <row r="775" s="13" customFormat="1" ht="12.75">
      <c r="G775"/>
    </row>
    <row r="776" s="13" customFormat="1" ht="12.75">
      <c r="G776"/>
    </row>
    <row r="777" s="13" customFormat="1" ht="12.75">
      <c r="G777"/>
    </row>
  </sheetData>
  <sheetProtection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2014-07-11T04:39:45Z</cp:lastPrinted>
  <dcterms:created xsi:type="dcterms:W3CDTF">2013-03-18T10:32:51Z</dcterms:created>
  <dcterms:modified xsi:type="dcterms:W3CDTF">2014-07-11T04:40:21Z</dcterms:modified>
  <cp:category/>
  <cp:version/>
  <cp:contentType/>
  <cp:contentStatus/>
</cp:coreProperties>
</file>