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6605" windowHeight="9435" activeTab="2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externalReferences>
    <externalReference r:id="rId7"/>
  </externalReferences>
  <definedNames>
    <definedName name="gtp">#REF!</definedName>
    <definedName name="_xlnm.Print_Area" localSheetId="3">'более 10 МВт'!$A$1:$K$754</definedName>
    <definedName name="_xlnm.Print_Area" localSheetId="0">'до 150 кВт'!$A$1:$K$754</definedName>
    <definedName name="_xlnm.Print_Area" localSheetId="1">'от 150 кВт до 670 кВт'!$A$1:$K$754</definedName>
    <definedName name="_xlnm.Print_Area" localSheetId="2">'от 670 кВт до 10 МВт'!$A$1:$K$754</definedName>
  </definedNames>
  <calcPr fullCalcOnLoad="1"/>
</workbook>
</file>

<file path=xl/sharedStrings.xml><?xml version="1.0" encoding="utf-8"?>
<sst xmlns="http://schemas.openxmlformats.org/spreadsheetml/2006/main" count="14970" uniqueCount="2263">
  <si>
    <t>3. Третья ценовая категория</t>
  </si>
  <si>
    <t>-</t>
  </si>
  <si>
    <t>двухставочный тариф, почасовой учет, сетевые услуги по одноставочному тарифу</t>
  </si>
  <si>
    <t>ВН</t>
  </si>
  <si>
    <t>СН I</t>
  </si>
  <si>
    <t>СН II</t>
  </si>
  <si>
    <t>НН</t>
  </si>
  <si>
    <t>(для объемов покупки электрической энергии (мощности), в отношении которых в расчетном периоде осуществляется почасовой учет, и стоимость услуг по передаче определяется по цене услуг в одноставочном исчислении)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</si>
  <si>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</si>
  <si>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</si>
  <si>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</si>
  <si>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</si>
  <si>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</si>
  <si>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</si>
  <si>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</si>
  <si>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0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</si>
  <si>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</si>
  <si>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>(от 670 кВт до 10 МВт)</t>
  </si>
  <si>
    <t>(до 150 кВт)</t>
  </si>
  <si>
    <t>(от 150 кВт до 670 кВт )</t>
  </si>
  <si>
    <t>(более 10 МВт)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</si>
  <si>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рублей/МВт•ч;</t>
  </si>
  <si>
    <t>котловые тарифы</t>
  </si>
  <si>
    <t>1574,92</t>
  </si>
  <si>
    <t>1552,24</t>
  </si>
  <si>
    <t>1471,34</t>
  </si>
  <si>
    <t>1552,22</t>
  </si>
  <si>
    <t>0,23</t>
  </si>
  <si>
    <t>35,23</t>
  </si>
  <si>
    <t>2,05</t>
  </si>
  <si>
    <t>954,33</t>
  </si>
  <si>
    <t>1428,22</t>
  </si>
  <si>
    <t>150,52</t>
  </si>
  <si>
    <t>147,94</t>
  </si>
  <si>
    <t>1567,57</t>
  </si>
  <si>
    <t>1570,83</t>
  </si>
  <si>
    <t>6,74</t>
  </si>
  <si>
    <t>1529,85</t>
  </si>
  <si>
    <t>1552,37</t>
  </si>
  <si>
    <t>53,62</t>
  </si>
  <si>
    <t>33,13</t>
  </si>
  <si>
    <t>1533,85</t>
  </si>
  <si>
    <t>61,1</t>
  </si>
  <si>
    <t>1542,6</t>
  </si>
  <si>
    <t>1537,54</t>
  </si>
  <si>
    <t>1,04</t>
  </si>
  <si>
    <t>139,7</t>
  </si>
  <si>
    <t>1544,25</t>
  </si>
  <si>
    <t>1590,74</t>
  </si>
  <si>
    <t>1608,94</t>
  </si>
  <si>
    <t>1553,75</t>
  </si>
  <si>
    <t>1556,78</t>
  </si>
  <si>
    <t>1543,82</t>
  </si>
  <si>
    <t>1619,59</t>
  </si>
  <si>
    <t>100,27</t>
  </si>
  <si>
    <t>52,5</t>
  </si>
  <si>
    <t>7,98</t>
  </si>
  <si>
    <t>1577,82</t>
  </si>
  <si>
    <t>2,14</t>
  </si>
  <si>
    <t>0,29</t>
  </si>
  <si>
    <t>958,85</t>
  </si>
  <si>
    <t>207,93</t>
  </si>
  <si>
    <t>1470,56</t>
  </si>
  <si>
    <t>1553,62</t>
  </si>
  <si>
    <t>1518,32</t>
  </si>
  <si>
    <t>6,36</t>
  </si>
  <si>
    <t>1550,77</t>
  </si>
  <si>
    <t>1567,64</t>
  </si>
  <si>
    <t>1574,1</t>
  </si>
  <si>
    <t>1556,34</t>
  </si>
  <si>
    <t>1548,45</t>
  </si>
  <si>
    <t>1562,71</t>
  </si>
  <si>
    <t>1562,77</t>
  </si>
  <si>
    <t>1528,52</t>
  </si>
  <si>
    <t>1528,07</t>
  </si>
  <si>
    <t>1534,37</t>
  </si>
  <si>
    <t>ИЮЛЬ 2014 год</t>
  </si>
  <si>
    <t>01.07.2014</t>
  </si>
  <si>
    <t>1216,92</t>
  </si>
  <si>
    <t>236,06</t>
  </si>
  <si>
    <t>1227,64</t>
  </si>
  <si>
    <t>977,79</t>
  </si>
  <si>
    <t>1010,44</t>
  </si>
  <si>
    <t>988,51</t>
  </si>
  <si>
    <t>912,74</t>
  </si>
  <si>
    <t>114,49</t>
  </si>
  <si>
    <t>923,46</t>
  </si>
  <si>
    <t>806,27</t>
  </si>
  <si>
    <t>72,24</t>
  </si>
  <si>
    <t>816,99</t>
  </si>
  <si>
    <t>771,71</t>
  </si>
  <si>
    <t>52,63</t>
  </si>
  <si>
    <t>782,43</t>
  </si>
  <si>
    <t>793,51</t>
  </si>
  <si>
    <t>58,41</t>
  </si>
  <si>
    <t>804,23</t>
  </si>
  <si>
    <t>942,31</t>
  </si>
  <si>
    <t>26,69</t>
  </si>
  <si>
    <t>953,03</t>
  </si>
  <si>
    <t>1162,71</t>
  </si>
  <si>
    <t>59,41</t>
  </si>
  <si>
    <t>1173,43</t>
  </si>
  <si>
    <t>1337,82</t>
  </si>
  <si>
    <t>8,92</t>
  </si>
  <si>
    <t>1348,54</t>
  </si>
  <si>
    <t>1570,8</t>
  </si>
  <si>
    <t>69,01</t>
  </si>
  <si>
    <t>1581,52</t>
  </si>
  <si>
    <t>1580,74</t>
  </si>
  <si>
    <t>98,49</t>
  </si>
  <si>
    <t>1591,46</t>
  </si>
  <si>
    <t>1578,91</t>
  </si>
  <si>
    <t>96,51</t>
  </si>
  <si>
    <t>1589,63</t>
  </si>
  <si>
    <t>1582,29</t>
  </si>
  <si>
    <t>381,02</t>
  </si>
  <si>
    <t>1593,01</t>
  </si>
  <si>
    <t>1588,12</t>
  </si>
  <si>
    <t>311,62</t>
  </si>
  <si>
    <t>1598,84</t>
  </si>
  <si>
    <t>1595,92</t>
  </si>
  <si>
    <t>268,24</t>
  </si>
  <si>
    <t>1606,64</t>
  </si>
  <si>
    <t>1621,83</t>
  </si>
  <si>
    <t>305,37</t>
  </si>
  <si>
    <t>1632,55</t>
  </si>
  <si>
    <t>1567,92</t>
  </si>
  <si>
    <t>457,71</t>
  </si>
  <si>
    <t>1578,64</t>
  </si>
  <si>
    <t>1534,1</t>
  </si>
  <si>
    <t>288,56</t>
  </si>
  <si>
    <t>1544,82</t>
  </si>
  <si>
    <t>1552,87</t>
  </si>
  <si>
    <t>313,79</t>
  </si>
  <si>
    <t>1563,59</t>
  </si>
  <si>
    <t>1431,34</t>
  </si>
  <si>
    <t>217,54</t>
  </si>
  <si>
    <t>1442,06</t>
  </si>
  <si>
    <t>1345,46</t>
  </si>
  <si>
    <t>282,8</t>
  </si>
  <si>
    <t>1356,18</t>
  </si>
  <si>
    <t>21,87</t>
  </si>
  <si>
    <t>1438,94</t>
  </si>
  <si>
    <t>334,03</t>
  </si>
  <si>
    <t>1481,28</t>
  </si>
  <si>
    <t>1415,86</t>
  </si>
  <si>
    <t>477,32</t>
  </si>
  <si>
    <t>1426,58</t>
  </si>
  <si>
    <t>02.07.2014</t>
  </si>
  <si>
    <t>1019,28</t>
  </si>
  <si>
    <t>164,77</t>
  </si>
  <si>
    <t>1030</t>
  </si>
  <si>
    <t>846,61</t>
  </si>
  <si>
    <t>165,51</t>
  </si>
  <si>
    <t>857,33</t>
  </si>
  <si>
    <t>713,6</t>
  </si>
  <si>
    <t>742,65</t>
  </si>
  <si>
    <t>724,32</t>
  </si>
  <si>
    <t>634,09</t>
  </si>
  <si>
    <t>662,8</t>
  </si>
  <si>
    <t>644,81</t>
  </si>
  <si>
    <t>10,72</t>
  </si>
  <si>
    <t>675,92</t>
  </si>
  <si>
    <t>65,82</t>
  </si>
  <si>
    <t>686,64</t>
  </si>
  <si>
    <t>827,4</t>
  </si>
  <si>
    <t>61,75</t>
  </si>
  <si>
    <t>838,12</t>
  </si>
  <si>
    <t>1082,96</t>
  </si>
  <si>
    <t>53,08</t>
  </si>
  <si>
    <t>1093,68</t>
  </si>
  <si>
    <t>1333,42</t>
  </si>
  <si>
    <t>12,47</t>
  </si>
  <si>
    <t>1344,14</t>
  </si>
  <si>
    <t>1471,73</t>
  </si>
  <si>
    <t>77,39</t>
  </si>
  <si>
    <t>1482,45</t>
  </si>
  <si>
    <t>1477,76</t>
  </si>
  <si>
    <t>70,95</t>
  </si>
  <si>
    <t>1488,48</t>
  </si>
  <si>
    <t>1527,73</t>
  </si>
  <si>
    <t>132,57</t>
  </si>
  <si>
    <t>1538,45</t>
  </si>
  <si>
    <t>1536,14</t>
  </si>
  <si>
    <t>78,63</t>
  </si>
  <si>
    <t>1546,86</t>
  </si>
  <si>
    <t>111,31</t>
  </si>
  <si>
    <t>1578,36</t>
  </si>
  <si>
    <t>1572,03</t>
  </si>
  <si>
    <t>139,79</t>
  </si>
  <si>
    <t>1582,75</t>
  </si>
  <si>
    <t>1543,03</t>
  </si>
  <si>
    <t>24,19</t>
  </si>
  <si>
    <t>1539,17</t>
  </si>
  <si>
    <t>1549,89</t>
  </si>
  <si>
    <t>1525,61</t>
  </si>
  <si>
    <t>1536,33</t>
  </si>
  <si>
    <t>1514,5</t>
  </si>
  <si>
    <t>2,25</t>
  </si>
  <si>
    <t>1525,22</t>
  </si>
  <si>
    <t>1416,34</t>
  </si>
  <si>
    <t>70,84</t>
  </si>
  <si>
    <t>1427,06</t>
  </si>
  <si>
    <t>1340,71</t>
  </si>
  <si>
    <t>207,89</t>
  </si>
  <si>
    <t>1351,43</t>
  </si>
  <si>
    <t>1408,57</t>
  </si>
  <si>
    <t>122,39</t>
  </si>
  <si>
    <t>1419,29</t>
  </si>
  <si>
    <t>1408,69</t>
  </si>
  <si>
    <t>301,11</t>
  </si>
  <si>
    <t>1419,41</t>
  </si>
  <si>
    <t>1282</t>
  </si>
  <si>
    <t>287,84</t>
  </si>
  <si>
    <t>1292,72</t>
  </si>
  <si>
    <t>03.07.2014</t>
  </si>
  <si>
    <t>1029,58</t>
  </si>
  <si>
    <t>133,54</t>
  </si>
  <si>
    <t>1040,3</t>
  </si>
  <si>
    <t>903,02</t>
  </si>
  <si>
    <t>141,83</t>
  </si>
  <si>
    <t>913,74</t>
  </si>
  <si>
    <t>800,5</t>
  </si>
  <si>
    <t>66,49</t>
  </si>
  <si>
    <t>811,22</t>
  </si>
  <si>
    <t>733,68</t>
  </si>
  <si>
    <t>68,69</t>
  </si>
  <si>
    <t>744,4</t>
  </si>
  <si>
    <t>703,19</t>
  </si>
  <si>
    <t>716,94</t>
  </si>
  <si>
    <t>713,91</t>
  </si>
  <si>
    <t>775,82</t>
  </si>
  <si>
    <t>65,96</t>
  </si>
  <si>
    <t>786,54</t>
  </si>
  <si>
    <t>894,41</t>
  </si>
  <si>
    <t>46,42</t>
  </si>
  <si>
    <t>905,13</t>
  </si>
  <si>
    <t>1119,15</t>
  </si>
  <si>
    <t>261,02</t>
  </si>
  <si>
    <t>1129,87</t>
  </si>
  <si>
    <t>1373,6</t>
  </si>
  <si>
    <t>67,46</t>
  </si>
  <si>
    <t>1384,32</t>
  </si>
  <si>
    <t>1504,99</t>
  </si>
  <si>
    <t>17,82</t>
  </si>
  <si>
    <t>1515,71</t>
  </si>
  <si>
    <t>1531,18</t>
  </si>
  <si>
    <t>67,07</t>
  </si>
  <si>
    <t>1541,9</t>
  </si>
  <si>
    <t>1525,57</t>
  </si>
  <si>
    <t>104,05</t>
  </si>
  <si>
    <t>1536,29</t>
  </si>
  <si>
    <t>1531,88</t>
  </si>
  <si>
    <t>96,9</t>
  </si>
  <si>
    <t>1544,52</t>
  </si>
  <si>
    <t>97,2</t>
  </si>
  <si>
    <t>1555,24</t>
  </si>
  <si>
    <t>1561,21</t>
  </si>
  <si>
    <t>115,26</t>
  </si>
  <si>
    <t>1571,93</t>
  </si>
  <si>
    <t>1565,29</t>
  </si>
  <si>
    <t>119,43</t>
  </si>
  <si>
    <t>1576,01</t>
  </si>
  <si>
    <t>1530,7</t>
  </si>
  <si>
    <t>1541,42</t>
  </si>
  <si>
    <t>1512,77</t>
  </si>
  <si>
    <t>11,63</t>
  </si>
  <si>
    <t>1523,49</t>
  </si>
  <si>
    <t>1506,67</t>
  </si>
  <si>
    <t>42,21</t>
  </si>
  <si>
    <t>1517,39</t>
  </si>
  <si>
    <t>1475,97</t>
  </si>
  <si>
    <t>121,81</t>
  </si>
  <si>
    <t>1486,69</t>
  </si>
  <si>
    <t>1451,66</t>
  </si>
  <si>
    <t>218,4</t>
  </si>
  <si>
    <t>1462,38</t>
  </si>
  <si>
    <t>1502,33</t>
  </si>
  <si>
    <t>30,7</t>
  </si>
  <si>
    <t>1513,05</t>
  </si>
  <si>
    <t>1521,34</t>
  </si>
  <si>
    <t>1532,06</t>
  </si>
  <si>
    <t>1467,33</t>
  </si>
  <si>
    <t>451,83</t>
  </si>
  <si>
    <t>1478,05</t>
  </si>
  <si>
    <t>04.07.2014</t>
  </si>
  <si>
    <t>1222,99</t>
  </si>
  <si>
    <t>182,81</t>
  </si>
  <si>
    <t>1233,71</t>
  </si>
  <si>
    <t>997,32</t>
  </si>
  <si>
    <t>9,54</t>
  </si>
  <si>
    <t>1008,04</t>
  </si>
  <si>
    <t>927,89</t>
  </si>
  <si>
    <t>98,39</t>
  </si>
  <si>
    <t>938,61</t>
  </si>
  <si>
    <t>818,03</t>
  </si>
  <si>
    <t>253,69</t>
  </si>
  <si>
    <t>828,75</t>
  </si>
  <si>
    <t>649,13</t>
  </si>
  <si>
    <t>163,19</t>
  </si>
  <si>
    <t>659,85</t>
  </si>
  <si>
    <t>8,71</t>
  </si>
  <si>
    <t>882,67</t>
  </si>
  <si>
    <t>19,43</t>
  </si>
  <si>
    <t>829,41</t>
  </si>
  <si>
    <t>136,53</t>
  </si>
  <si>
    <t>840,13</t>
  </si>
  <si>
    <t>1309,26</t>
  </si>
  <si>
    <t>70,07</t>
  </si>
  <si>
    <t>1319,98</t>
  </si>
  <si>
    <t>1549,02</t>
  </si>
  <si>
    <t>25,11</t>
  </si>
  <si>
    <t>1559,74</t>
  </si>
  <si>
    <t>1582,9</t>
  </si>
  <si>
    <t>35,12</t>
  </si>
  <si>
    <t>1593,62</t>
  </si>
  <si>
    <t>1595,96</t>
  </si>
  <si>
    <t>97,37</t>
  </si>
  <si>
    <t>1606,68</t>
  </si>
  <si>
    <t>1602,5</t>
  </si>
  <si>
    <t>100,59</t>
  </si>
  <si>
    <t>1613,22</t>
  </si>
  <si>
    <t>1605,16</t>
  </si>
  <si>
    <t>43,86</t>
  </si>
  <si>
    <t>1615,88</t>
  </si>
  <si>
    <t>1617,31</t>
  </si>
  <si>
    <t>28,9</t>
  </si>
  <si>
    <t>1628,03</t>
  </si>
  <si>
    <t>1628,4</t>
  </si>
  <si>
    <t>40,55</t>
  </si>
  <si>
    <t>1639,12</t>
  </si>
  <si>
    <t>1599,21</t>
  </si>
  <si>
    <t>36,14</t>
  </si>
  <si>
    <t>1609,93</t>
  </si>
  <si>
    <t>1585,87</t>
  </si>
  <si>
    <t>29,92</t>
  </si>
  <si>
    <t>1596,59</t>
  </si>
  <si>
    <t>1591,06</t>
  </si>
  <si>
    <t>19,92</t>
  </si>
  <si>
    <t>1601,78</t>
  </si>
  <si>
    <t>1559,99</t>
  </si>
  <si>
    <t>115,51</t>
  </si>
  <si>
    <t>1570,71</t>
  </si>
  <si>
    <t>1542,9</t>
  </si>
  <si>
    <t>98,45</t>
  </si>
  <si>
    <t>1498,91</t>
  </si>
  <si>
    <t>200,21</t>
  </si>
  <si>
    <t>1509,63</t>
  </si>
  <si>
    <t>125,31</t>
  </si>
  <si>
    <t>1554,54</t>
  </si>
  <si>
    <t>470,65</t>
  </si>
  <si>
    <t>1573,49</t>
  </si>
  <si>
    <t>1549,13</t>
  </si>
  <si>
    <t>504,58</t>
  </si>
  <si>
    <t>1559,85</t>
  </si>
  <si>
    <t>05.07.2014</t>
  </si>
  <si>
    <t>1461,2</t>
  </si>
  <si>
    <t>30,06</t>
  </si>
  <si>
    <t>1471,92</t>
  </si>
  <si>
    <t>1189,54</t>
  </si>
  <si>
    <t>93,74</t>
  </si>
  <si>
    <t>1200,26</t>
  </si>
  <si>
    <t>1068,34</t>
  </si>
  <si>
    <t>67,5</t>
  </si>
  <si>
    <t>1079,06</t>
  </si>
  <si>
    <t>1033,35</t>
  </si>
  <si>
    <t>36,04</t>
  </si>
  <si>
    <t>1044,07</t>
  </si>
  <si>
    <t>1015,41</t>
  </si>
  <si>
    <t>95,45</t>
  </si>
  <si>
    <t>1026,13</t>
  </si>
  <si>
    <t>1016,59</t>
  </si>
  <si>
    <t>18,01</t>
  </si>
  <si>
    <t>1027,31</t>
  </si>
  <si>
    <t>995,32</t>
  </si>
  <si>
    <t>30,5</t>
  </si>
  <si>
    <t>1006,04</t>
  </si>
  <si>
    <t>1106,55</t>
  </si>
  <si>
    <t>30,18</t>
  </si>
  <si>
    <t>1117,27</t>
  </si>
  <si>
    <t>1378,24</t>
  </si>
  <si>
    <t>73,37</t>
  </si>
  <si>
    <t>1388,96</t>
  </si>
  <si>
    <t>1529,38</t>
  </si>
  <si>
    <t>51,83</t>
  </si>
  <si>
    <t>1540,1</t>
  </si>
  <si>
    <t>1623,45</t>
  </si>
  <si>
    <t>149,41</t>
  </si>
  <si>
    <t>1634,17</t>
  </si>
  <si>
    <t>1625,97</t>
  </si>
  <si>
    <t>142,1</t>
  </si>
  <si>
    <t>1636,69</t>
  </si>
  <si>
    <t>1630,01</t>
  </si>
  <si>
    <t>16,95</t>
  </si>
  <si>
    <t>1640,73</t>
  </si>
  <si>
    <t>1586,97</t>
  </si>
  <si>
    <t>3,07</t>
  </si>
  <si>
    <t>1597,69</t>
  </si>
  <si>
    <t>1580,24</t>
  </si>
  <si>
    <t>1,62</t>
  </si>
  <si>
    <t>1590,96</t>
  </si>
  <si>
    <t>1581,82</t>
  </si>
  <si>
    <t>7,29</t>
  </si>
  <si>
    <t>1592,54</t>
  </si>
  <si>
    <t>1577,91</t>
  </si>
  <si>
    <t>28,86</t>
  </si>
  <si>
    <t>1588,63</t>
  </si>
  <si>
    <t>1589,57</t>
  </si>
  <si>
    <t>27,72</t>
  </si>
  <si>
    <t>1600,29</t>
  </si>
  <si>
    <t>1591,77</t>
  </si>
  <si>
    <t>39,33</t>
  </si>
  <si>
    <t>1602,49</t>
  </si>
  <si>
    <t>1592,2</t>
  </si>
  <si>
    <t>23,57</t>
  </si>
  <si>
    <t>1602,92</t>
  </si>
  <si>
    <t>1546,46</t>
  </si>
  <si>
    <t>69,35</t>
  </si>
  <si>
    <t>1557,18</t>
  </si>
  <si>
    <t>1606,91</t>
  </si>
  <si>
    <t>49,12</t>
  </si>
  <si>
    <t>1617,63</t>
  </si>
  <si>
    <t>1584,7</t>
  </si>
  <si>
    <t>1028,71</t>
  </si>
  <si>
    <t>1595,42</t>
  </si>
  <si>
    <t>1581,93</t>
  </si>
  <si>
    <t>671,03</t>
  </si>
  <si>
    <t>1592,65</t>
  </si>
  <si>
    <t>06.07.2014</t>
  </si>
  <si>
    <t>1508,75</t>
  </si>
  <si>
    <t>426,56</t>
  </si>
  <si>
    <t>1519,47</t>
  </si>
  <si>
    <t>1198,47</t>
  </si>
  <si>
    <t>95,36</t>
  </si>
  <si>
    <t>1209,19</t>
  </si>
  <si>
    <t>1047,09</t>
  </si>
  <si>
    <t>56,66</t>
  </si>
  <si>
    <t>1057,81</t>
  </si>
  <si>
    <t>1011,11</t>
  </si>
  <si>
    <t>160,84</t>
  </si>
  <si>
    <t>1021,83</t>
  </si>
  <si>
    <t>940,92</t>
  </si>
  <si>
    <t>94,46</t>
  </si>
  <si>
    <t>951,64</t>
  </si>
  <si>
    <t>1034,12</t>
  </si>
  <si>
    <t>546,31</t>
  </si>
  <si>
    <t>1044,84</t>
  </si>
  <si>
    <t>995,45</t>
  </si>
  <si>
    <t>330,98</t>
  </si>
  <si>
    <t>1006,17</t>
  </si>
  <si>
    <t>1039,03</t>
  </si>
  <si>
    <t>46,7</t>
  </si>
  <si>
    <t>1049,75</t>
  </si>
  <si>
    <t>1313,61</t>
  </si>
  <si>
    <t>19,54</t>
  </si>
  <si>
    <t>1324,33</t>
  </si>
  <si>
    <t>1487,36</t>
  </si>
  <si>
    <t>29,2</t>
  </si>
  <si>
    <t>1498,08</t>
  </si>
  <si>
    <t>1519,6</t>
  </si>
  <si>
    <t>7,74</t>
  </si>
  <si>
    <t>1530,32</t>
  </si>
  <si>
    <t>1555,26</t>
  </si>
  <si>
    <t>14,4</t>
  </si>
  <si>
    <t>1565,98</t>
  </si>
  <si>
    <t>1609,23</t>
  </si>
  <si>
    <t>108,99</t>
  </si>
  <si>
    <t>1619,95</t>
  </si>
  <si>
    <t>1589,45</t>
  </si>
  <si>
    <t>94,26</t>
  </si>
  <si>
    <t>1600,17</t>
  </si>
  <si>
    <t>1587,55</t>
  </si>
  <si>
    <t>150,44</t>
  </si>
  <si>
    <t>1598,27</t>
  </si>
  <si>
    <t>1583,17</t>
  </si>
  <si>
    <t>145,78</t>
  </si>
  <si>
    <t>1593,89</t>
  </si>
  <si>
    <t>1583,82</t>
  </si>
  <si>
    <t>245,92</t>
  </si>
  <si>
    <t>1594,54</t>
  </si>
  <si>
    <t>1553,8</t>
  </si>
  <si>
    <t>197,43</t>
  </si>
  <si>
    <t>1564,52</t>
  </si>
  <si>
    <t>1551,76</t>
  </si>
  <si>
    <t>108,67</t>
  </si>
  <si>
    <t>1562,48</t>
  </si>
  <si>
    <t>1505,88</t>
  </si>
  <si>
    <t>62,86</t>
  </si>
  <si>
    <t>1516,6</t>
  </si>
  <si>
    <t>1467,71</t>
  </si>
  <si>
    <t>32,95</t>
  </si>
  <si>
    <t>1478,43</t>
  </si>
  <si>
    <t>1549,43</t>
  </si>
  <si>
    <t>71,4</t>
  </si>
  <si>
    <t>1560,15</t>
  </si>
  <si>
    <t>1530,31</t>
  </si>
  <si>
    <t>194,34</t>
  </si>
  <si>
    <t>1541,03</t>
  </si>
  <si>
    <t>598,37</t>
  </si>
  <si>
    <t>1539,24</t>
  </si>
  <si>
    <t>07.07.2014</t>
  </si>
  <si>
    <t>1149,71</t>
  </si>
  <si>
    <t>179,76</t>
  </si>
  <si>
    <t>1160,43</t>
  </si>
  <si>
    <t>909,21</t>
  </si>
  <si>
    <t>53,1</t>
  </si>
  <si>
    <t>919,93</t>
  </si>
  <si>
    <t>779,36</t>
  </si>
  <si>
    <t>23,2</t>
  </si>
  <si>
    <t>790,08</t>
  </si>
  <si>
    <t>621,85</t>
  </si>
  <si>
    <t>141,56</t>
  </si>
  <si>
    <t>632,57</t>
  </si>
  <si>
    <t>644,32</t>
  </si>
  <si>
    <t>625,28</t>
  </si>
  <si>
    <t>655,04</t>
  </si>
  <si>
    <t>700,94</t>
  </si>
  <si>
    <t>114,38</t>
  </si>
  <si>
    <t>711,66</t>
  </si>
  <si>
    <t>826,8</t>
  </si>
  <si>
    <t>95,32</t>
  </si>
  <si>
    <t>837,52</t>
  </si>
  <si>
    <t>1043,05</t>
  </si>
  <si>
    <t>85,07</t>
  </si>
  <si>
    <t>1053,77</t>
  </si>
  <si>
    <t>1354,62</t>
  </si>
  <si>
    <t>2,13</t>
  </si>
  <si>
    <t>1365,34</t>
  </si>
  <si>
    <t>1511,49</t>
  </si>
  <si>
    <t>0,68</t>
  </si>
  <si>
    <t>1522,21</t>
  </si>
  <si>
    <t>1602,38</t>
  </si>
  <si>
    <t>108,27</t>
  </si>
  <si>
    <t>1613,1</t>
  </si>
  <si>
    <t>1579,18</t>
  </si>
  <si>
    <t>104,53</t>
  </si>
  <si>
    <t>1589,9</t>
  </si>
  <si>
    <t>1567,1</t>
  </si>
  <si>
    <t>78,27</t>
  </si>
  <si>
    <t>1568,18</t>
  </si>
  <si>
    <t>78,12</t>
  </si>
  <si>
    <t>1578,9</t>
  </si>
  <si>
    <t>1571,71</t>
  </si>
  <si>
    <t>100,44</t>
  </si>
  <si>
    <t>1582,43</t>
  </si>
  <si>
    <t>1574,36</t>
  </si>
  <si>
    <t>138,59</t>
  </si>
  <si>
    <t>1585,08</t>
  </si>
  <si>
    <t>1594,76</t>
  </si>
  <si>
    <t>138,62</t>
  </si>
  <si>
    <t>1605,48</t>
  </si>
  <si>
    <t>1602,91</t>
  </si>
  <si>
    <t>153,19</t>
  </si>
  <si>
    <t>1613,63</t>
  </si>
  <si>
    <t>1573,22</t>
  </si>
  <si>
    <t>212,84</t>
  </si>
  <si>
    <t>1583,94</t>
  </si>
  <si>
    <t>1472,21</t>
  </si>
  <si>
    <t>261,2</t>
  </si>
  <si>
    <t>1482,93</t>
  </si>
  <si>
    <t>1466,72</t>
  </si>
  <si>
    <t>404,66</t>
  </si>
  <si>
    <t>1477,44</t>
  </si>
  <si>
    <t>1470,89</t>
  </si>
  <si>
    <t>470,05</t>
  </si>
  <si>
    <t>1481,61</t>
  </si>
  <si>
    <t>1594,06</t>
  </si>
  <si>
    <t>592,25</t>
  </si>
  <si>
    <t>1604,78</t>
  </si>
  <si>
    <t>1225,7</t>
  </si>
  <si>
    <t>222,63</t>
  </si>
  <si>
    <t>1236,42</t>
  </si>
  <si>
    <t>08.07.2014</t>
  </si>
  <si>
    <t>1202,42</t>
  </si>
  <si>
    <t>255,89</t>
  </si>
  <si>
    <t>1213,14</t>
  </si>
  <si>
    <t>974,04</t>
  </si>
  <si>
    <t>155,01</t>
  </si>
  <si>
    <t>984,76</t>
  </si>
  <si>
    <t>858,78</t>
  </si>
  <si>
    <t>84,1</t>
  </si>
  <si>
    <t>869,5</t>
  </si>
  <si>
    <t>786,87</t>
  </si>
  <si>
    <t>71,88</t>
  </si>
  <si>
    <t>797,59</t>
  </si>
  <si>
    <t>760,11</t>
  </si>
  <si>
    <t>63,77</t>
  </si>
  <si>
    <t>770,83</t>
  </si>
  <si>
    <t>893,83</t>
  </si>
  <si>
    <t>42,43</t>
  </si>
  <si>
    <t>904,55</t>
  </si>
  <si>
    <t>895,78</t>
  </si>
  <si>
    <t>32,33</t>
  </si>
  <si>
    <t>906,5</t>
  </si>
  <si>
    <t>1108,78</t>
  </si>
  <si>
    <t>78,99</t>
  </si>
  <si>
    <t>1119,5</t>
  </si>
  <si>
    <t>1425,18</t>
  </si>
  <si>
    <t>14,25</t>
  </si>
  <si>
    <t>1435,9</t>
  </si>
  <si>
    <t>1505,4</t>
  </si>
  <si>
    <t>5,07</t>
  </si>
  <si>
    <t>1516,12</t>
  </si>
  <si>
    <t>1563,53</t>
  </si>
  <si>
    <t>10,33</t>
  </si>
  <si>
    <t>1574,25</t>
  </si>
  <si>
    <t>1564,76</t>
  </si>
  <si>
    <t>1,18</t>
  </si>
  <si>
    <t>1575,48</t>
  </si>
  <si>
    <t>1538,43</t>
  </si>
  <si>
    <t>59,8</t>
  </si>
  <si>
    <t>1549,15</t>
  </si>
  <si>
    <t>1531,74</t>
  </si>
  <si>
    <t>60,92</t>
  </si>
  <si>
    <t>1542,46</t>
  </si>
  <si>
    <t>1553,18</t>
  </si>
  <si>
    <t>8,56</t>
  </si>
  <si>
    <t>1563,9</t>
  </si>
  <si>
    <t>1540,49</t>
  </si>
  <si>
    <t>4,57</t>
  </si>
  <si>
    <t>1551,21</t>
  </si>
  <si>
    <t>1537,19</t>
  </si>
  <si>
    <t>23,41</t>
  </si>
  <si>
    <t>1547,91</t>
  </si>
  <si>
    <t>1533,48</t>
  </si>
  <si>
    <t>17,03</t>
  </si>
  <si>
    <t>1544,2</t>
  </si>
  <si>
    <t>1518,77</t>
  </si>
  <si>
    <t>173,85</t>
  </si>
  <si>
    <t>1529,49</t>
  </si>
  <si>
    <t>148,77</t>
  </si>
  <si>
    <t>1482,06</t>
  </si>
  <si>
    <t>1454,17</t>
  </si>
  <si>
    <t>196,25</t>
  </si>
  <si>
    <t>1464,89</t>
  </si>
  <si>
    <t>1498,4</t>
  </si>
  <si>
    <t>161,58</t>
  </si>
  <si>
    <t>1509,12</t>
  </si>
  <si>
    <t>1542,45</t>
  </si>
  <si>
    <t>614,59</t>
  </si>
  <si>
    <t>1553,17</t>
  </si>
  <si>
    <t>1417,14</t>
  </si>
  <si>
    <t>533,73</t>
  </si>
  <si>
    <t>1427,86</t>
  </si>
  <si>
    <t>09.07.2014</t>
  </si>
  <si>
    <t>1200,31</t>
  </si>
  <si>
    <t>261,95</t>
  </si>
  <si>
    <t>1211,03</t>
  </si>
  <si>
    <t>944,51</t>
  </si>
  <si>
    <t>141,36</t>
  </si>
  <si>
    <t>955,23</t>
  </si>
  <si>
    <t>907,9</t>
  </si>
  <si>
    <t>166,93</t>
  </si>
  <si>
    <t>918,62</t>
  </si>
  <si>
    <t>846,46</t>
  </si>
  <si>
    <t>93,13</t>
  </si>
  <si>
    <t>857,18</t>
  </si>
  <si>
    <t>849,3</t>
  </si>
  <si>
    <t>101,3</t>
  </si>
  <si>
    <t>860,02</t>
  </si>
  <si>
    <t>929,49</t>
  </si>
  <si>
    <t>16,42</t>
  </si>
  <si>
    <t>940,21</t>
  </si>
  <si>
    <t>908,12</t>
  </si>
  <si>
    <t>97,04</t>
  </si>
  <si>
    <t>918,84</t>
  </si>
  <si>
    <t>190,63</t>
  </si>
  <si>
    <t>969,57</t>
  </si>
  <si>
    <t>1346,87</t>
  </si>
  <si>
    <t>55,99</t>
  </si>
  <si>
    <t>1357,59</t>
  </si>
  <si>
    <t>1461,39</t>
  </si>
  <si>
    <t>5,36</t>
  </si>
  <si>
    <t>1472,11</t>
  </si>
  <si>
    <t>1500,59</t>
  </si>
  <si>
    <t>43,66</t>
  </si>
  <si>
    <t>1511,31</t>
  </si>
  <si>
    <t>1507,16</t>
  </si>
  <si>
    <t>45,14</t>
  </si>
  <si>
    <t>1517,88</t>
  </si>
  <si>
    <t>1522,77</t>
  </si>
  <si>
    <t>185,52</t>
  </si>
  <si>
    <t>1533,49</t>
  </si>
  <si>
    <t>1475,68</t>
  </si>
  <si>
    <t>97,71</t>
  </si>
  <si>
    <t>1486,4</t>
  </si>
  <si>
    <t>1537,73</t>
  </si>
  <si>
    <t>85,36</t>
  </si>
  <si>
    <t>1469,79</t>
  </si>
  <si>
    <t>10,29</t>
  </si>
  <si>
    <t>1480,51</t>
  </si>
  <si>
    <t>1489,3</t>
  </si>
  <si>
    <t>55,32</t>
  </si>
  <si>
    <t>1500,02</t>
  </si>
  <si>
    <t>1488,41</t>
  </si>
  <si>
    <t>40,71</t>
  </si>
  <si>
    <t>1499,13</t>
  </si>
  <si>
    <t>167,05</t>
  </si>
  <si>
    <t>1492</t>
  </si>
  <si>
    <t>1424,59</t>
  </si>
  <si>
    <t>153,25</t>
  </si>
  <si>
    <t>1435,31</t>
  </si>
  <si>
    <t>1371,58</t>
  </si>
  <si>
    <t>1382,3</t>
  </si>
  <si>
    <t>1446,44</t>
  </si>
  <si>
    <t>336,63</t>
  </si>
  <si>
    <t>1457,16</t>
  </si>
  <si>
    <t>1487,54</t>
  </si>
  <si>
    <t>466,98</t>
  </si>
  <si>
    <t>1498,26</t>
  </si>
  <si>
    <t>1361,15</t>
  </si>
  <si>
    <t>517,48</t>
  </si>
  <si>
    <t>1371,87</t>
  </si>
  <si>
    <t>10.07.2014</t>
  </si>
  <si>
    <t>1061,77</t>
  </si>
  <si>
    <t>132,91</t>
  </si>
  <si>
    <t>1072,49</t>
  </si>
  <si>
    <t>962,1</t>
  </si>
  <si>
    <t>204,15</t>
  </si>
  <si>
    <t>972,82</t>
  </si>
  <si>
    <t>910,08</t>
  </si>
  <si>
    <t>148,41</t>
  </si>
  <si>
    <t>920,8</t>
  </si>
  <si>
    <t>871,81</t>
  </si>
  <si>
    <t>579,86</t>
  </si>
  <si>
    <t>882,53</t>
  </si>
  <si>
    <t>921,58</t>
  </si>
  <si>
    <t>45,15</t>
  </si>
  <si>
    <t>932,3</t>
  </si>
  <si>
    <t>975,32</t>
  </si>
  <si>
    <t>11,31</t>
  </si>
  <si>
    <t>986,04</t>
  </si>
  <si>
    <t>1545,75</t>
  </si>
  <si>
    <t>209,79</t>
  </si>
  <si>
    <t>1556,47</t>
  </si>
  <si>
    <t>1056,7</t>
  </si>
  <si>
    <t>116,67</t>
  </si>
  <si>
    <t>1067,42</t>
  </si>
  <si>
    <t>1468,2</t>
  </si>
  <si>
    <t>68,1</t>
  </si>
  <si>
    <t>1478,92</t>
  </si>
  <si>
    <t>76,63</t>
  </si>
  <si>
    <t>1561,49</t>
  </si>
  <si>
    <t>1616,19</t>
  </si>
  <si>
    <t>162,85</t>
  </si>
  <si>
    <t>1626,91</t>
  </si>
  <si>
    <t>1614,83</t>
  </si>
  <si>
    <t>201,72</t>
  </si>
  <si>
    <t>1625,55</t>
  </si>
  <si>
    <t>1587,3</t>
  </si>
  <si>
    <t>75,08</t>
  </si>
  <si>
    <t>1598,02</t>
  </si>
  <si>
    <t>1595,27</t>
  </si>
  <si>
    <t>187,63</t>
  </si>
  <si>
    <t>1605,99</t>
  </si>
  <si>
    <t>1602,15</t>
  </si>
  <si>
    <t>280,45</t>
  </si>
  <si>
    <t>1612,87</t>
  </si>
  <si>
    <t>1590,79</t>
  </si>
  <si>
    <t>269,78</t>
  </si>
  <si>
    <t>1601,51</t>
  </si>
  <si>
    <t>1609,37</t>
  </si>
  <si>
    <t>398,49</t>
  </si>
  <si>
    <t>1620,09</t>
  </si>
  <si>
    <t>1566,77</t>
  </si>
  <si>
    <t>431,97</t>
  </si>
  <si>
    <t>1577,49</t>
  </si>
  <si>
    <t>355,32</t>
  </si>
  <si>
    <t>1548,26</t>
  </si>
  <si>
    <t>1489,89</t>
  </si>
  <si>
    <t>358,66</t>
  </si>
  <si>
    <t>1500,61</t>
  </si>
  <si>
    <t>1470,53</t>
  </si>
  <si>
    <t>431,12</t>
  </si>
  <si>
    <t>1481,25</t>
  </si>
  <si>
    <t>1508,89</t>
  </si>
  <si>
    <t>355,8</t>
  </si>
  <si>
    <t>1519,61</t>
  </si>
  <si>
    <t>1520,72</t>
  </si>
  <si>
    <t>393,73</t>
  </si>
  <si>
    <t>1531,44</t>
  </si>
  <si>
    <t>1305,23</t>
  </si>
  <si>
    <t>361,18</t>
  </si>
  <si>
    <t>1315,95</t>
  </si>
  <si>
    <t>11.07.2014</t>
  </si>
  <si>
    <t>1158,59</t>
  </si>
  <si>
    <t>196,88</t>
  </si>
  <si>
    <t>1169,31</t>
  </si>
  <si>
    <t>983,55</t>
  </si>
  <si>
    <t>176,48</t>
  </si>
  <si>
    <t>994,27</t>
  </si>
  <si>
    <t>922,49</t>
  </si>
  <si>
    <t>106,36</t>
  </si>
  <si>
    <t>933,21</t>
  </si>
  <si>
    <t>900,73</t>
  </si>
  <si>
    <t>121,54</t>
  </si>
  <si>
    <t>911,45</t>
  </si>
  <si>
    <t>885,1</t>
  </si>
  <si>
    <t>117,97</t>
  </si>
  <si>
    <t>895,82</t>
  </si>
  <si>
    <t>898,2</t>
  </si>
  <si>
    <t>95,1</t>
  </si>
  <si>
    <t>908,92</t>
  </si>
  <si>
    <t>886,36</t>
  </si>
  <si>
    <t>31,5</t>
  </si>
  <si>
    <t>897,08</t>
  </si>
  <si>
    <t>1135,34</t>
  </si>
  <si>
    <t>83,64</t>
  </si>
  <si>
    <t>1146,06</t>
  </si>
  <si>
    <t>1455,2</t>
  </si>
  <si>
    <t>74,56</t>
  </si>
  <si>
    <t>1465,92</t>
  </si>
  <si>
    <t>1548,35</t>
  </si>
  <si>
    <t>4,49</t>
  </si>
  <si>
    <t>1559,07</t>
  </si>
  <si>
    <t>1591,31</t>
  </si>
  <si>
    <t>26,01</t>
  </si>
  <si>
    <t>1602,03</t>
  </si>
  <si>
    <t>1590,89</t>
  </si>
  <si>
    <t>33,73</t>
  </si>
  <si>
    <t>1601,61</t>
  </si>
  <si>
    <t>1584,77</t>
  </si>
  <si>
    <t>5,15</t>
  </si>
  <si>
    <t>1595,49</t>
  </si>
  <si>
    <t>1587,65</t>
  </si>
  <si>
    <t>8,43</t>
  </si>
  <si>
    <t>1598,37</t>
  </si>
  <si>
    <t>1644,17</t>
  </si>
  <si>
    <t>71,34</t>
  </si>
  <si>
    <t>1654,89</t>
  </si>
  <si>
    <t>33,91</t>
  </si>
  <si>
    <t>1581,4</t>
  </si>
  <si>
    <t>47,64</t>
  </si>
  <si>
    <t>1592,12</t>
  </si>
  <si>
    <t>1563,04</t>
  </si>
  <si>
    <t>35,49</t>
  </si>
  <si>
    <t>1573,76</t>
  </si>
  <si>
    <t>1551,74</t>
  </si>
  <si>
    <t>78,97</t>
  </si>
  <si>
    <t>1562,46</t>
  </si>
  <si>
    <t>1514,45</t>
  </si>
  <si>
    <t>312,56</t>
  </si>
  <si>
    <t>1525,17</t>
  </si>
  <si>
    <t>1462,28</t>
  </si>
  <si>
    <t>13,45</t>
  </si>
  <si>
    <t>1473</t>
  </si>
  <si>
    <t>1542,79</t>
  </si>
  <si>
    <t>1,88</t>
  </si>
  <si>
    <t>1553,51</t>
  </si>
  <si>
    <t>1551,23</t>
  </si>
  <si>
    <t>116,46</t>
  </si>
  <si>
    <t>1561,95</t>
  </si>
  <si>
    <t>1386,27</t>
  </si>
  <si>
    <t>338,87</t>
  </si>
  <si>
    <t>1396,99</t>
  </si>
  <si>
    <t>12.07.2014</t>
  </si>
  <si>
    <t>1371,37</t>
  </si>
  <si>
    <t>35,81</t>
  </si>
  <si>
    <t>1382,09</t>
  </si>
  <si>
    <t>1154,87</t>
  </si>
  <si>
    <t>222,91</t>
  </si>
  <si>
    <t>1165,59</t>
  </si>
  <si>
    <t>1004,04</t>
  </si>
  <si>
    <t>58,16</t>
  </si>
  <si>
    <t>1014,76</t>
  </si>
  <si>
    <t>987,3</t>
  </si>
  <si>
    <t>51,03</t>
  </si>
  <si>
    <t>998,02</t>
  </si>
  <si>
    <t>937,52</t>
  </si>
  <si>
    <t>94,88</t>
  </si>
  <si>
    <t>948,24</t>
  </si>
  <si>
    <t>930,28</t>
  </si>
  <si>
    <t>119,78</t>
  </si>
  <si>
    <t>941</t>
  </si>
  <si>
    <t>863,06</t>
  </si>
  <si>
    <t>216,76</t>
  </si>
  <si>
    <t>873,78</t>
  </si>
  <si>
    <t>862,46</t>
  </si>
  <si>
    <t>389,87</t>
  </si>
  <si>
    <t>873,18</t>
  </si>
  <si>
    <t>1273,69</t>
  </si>
  <si>
    <t>203,24</t>
  </si>
  <si>
    <t>1284,41</t>
  </si>
  <si>
    <t>1463,53</t>
  </si>
  <si>
    <t>104,8</t>
  </si>
  <si>
    <t>1474,25</t>
  </si>
  <si>
    <t>1535,05</t>
  </si>
  <si>
    <t>31</t>
  </si>
  <si>
    <t>1545,77</t>
  </si>
  <si>
    <t>1540,18</t>
  </si>
  <si>
    <t>34,81</t>
  </si>
  <si>
    <t>1550,9</t>
  </si>
  <si>
    <t>1542,94</t>
  </si>
  <si>
    <t>67,9</t>
  </si>
  <si>
    <t>1553,66</t>
  </si>
  <si>
    <t>1537,95</t>
  </si>
  <si>
    <t>99,76</t>
  </si>
  <si>
    <t>1548,67</t>
  </si>
  <si>
    <t>1563,2</t>
  </si>
  <si>
    <t>148,67</t>
  </si>
  <si>
    <t>1573,92</t>
  </si>
  <si>
    <t>1541,5</t>
  </si>
  <si>
    <t>135,74</t>
  </si>
  <si>
    <t>1517,61</t>
  </si>
  <si>
    <t>148,28</t>
  </si>
  <si>
    <t>1528,33</t>
  </si>
  <si>
    <t>1512,63</t>
  </si>
  <si>
    <t>109,58</t>
  </si>
  <si>
    <t>1523,35</t>
  </si>
  <si>
    <t>1511,52</t>
  </si>
  <si>
    <t>60,26</t>
  </si>
  <si>
    <t>1522,24</t>
  </si>
  <si>
    <t>1479,54</t>
  </si>
  <si>
    <t>34,95</t>
  </si>
  <si>
    <t>1490,26</t>
  </si>
  <si>
    <t>1479,47</t>
  </si>
  <si>
    <t>23,51</t>
  </si>
  <si>
    <t>1490,19</t>
  </si>
  <si>
    <t>1505,75</t>
  </si>
  <si>
    <t>13,32</t>
  </si>
  <si>
    <t>1516,47</t>
  </si>
  <si>
    <t>1507,21</t>
  </si>
  <si>
    <t>32,02</t>
  </si>
  <si>
    <t>1517,93</t>
  </si>
  <si>
    <t>1486,86</t>
  </si>
  <si>
    <t>330,78</t>
  </si>
  <si>
    <t>1497,58</t>
  </si>
  <si>
    <t>13.07.2014</t>
  </si>
  <si>
    <t>1373,91</t>
  </si>
  <si>
    <t>276,42</t>
  </si>
  <si>
    <t>1384,63</t>
  </si>
  <si>
    <t>1159,92</t>
  </si>
  <si>
    <t>99,25</t>
  </si>
  <si>
    <t>1170,64</t>
  </si>
  <si>
    <t>1066,8</t>
  </si>
  <si>
    <t>173,64</t>
  </si>
  <si>
    <t>1077,52</t>
  </si>
  <si>
    <t>1039,89</t>
  </si>
  <si>
    <t>377,86</t>
  </si>
  <si>
    <t>1050,61</t>
  </si>
  <si>
    <t>957,49</t>
  </si>
  <si>
    <t>184,9</t>
  </si>
  <si>
    <t>968,21</t>
  </si>
  <si>
    <t>1001,51</t>
  </si>
  <si>
    <t>219,77</t>
  </si>
  <si>
    <t>1012,23</t>
  </si>
  <si>
    <t>570,77</t>
  </si>
  <si>
    <t>601,79</t>
  </si>
  <si>
    <t>581,49</t>
  </si>
  <si>
    <t>919,42</t>
  </si>
  <si>
    <t>1199,86</t>
  </si>
  <si>
    <t>20,23</t>
  </si>
  <si>
    <t>1210,58</t>
  </si>
  <si>
    <t>1412,82</t>
  </si>
  <si>
    <t>82,12</t>
  </si>
  <si>
    <t>1423,54</t>
  </si>
  <si>
    <t>1493,99</t>
  </si>
  <si>
    <t>48,59</t>
  </si>
  <si>
    <t>1504,71</t>
  </si>
  <si>
    <t>1541,07</t>
  </si>
  <si>
    <t>59,07</t>
  </si>
  <si>
    <t>1551,79</t>
  </si>
  <si>
    <t>1553,74</t>
  </si>
  <si>
    <t>30,98</t>
  </si>
  <si>
    <t>1564,46</t>
  </si>
  <si>
    <t>1531,23</t>
  </si>
  <si>
    <t>21,35</t>
  </si>
  <si>
    <t>1541,95</t>
  </si>
  <si>
    <t>1537,78</t>
  </si>
  <si>
    <t>28,1</t>
  </si>
  <si>
    <t>1548,5</t>
  </si>
  <si>
    <t>1529</t>
  </si>
  <si>
    <t>18,5</t>
  </si>
  <si>
    <t>1539,72</t>
  </si>
  <si>
    <t>35,19</t>
  </si>
  <si>
    <t>1554,97</t>
  </si>
  <si>
    <t>1507,26</t>
  </si>
  <si>
    <t>2,69</t>
  </si>
  <si>
    <t>1517,98</t>
  </si>
  <si>
    <t>1504,2</t>
  </si>
  <si>
    <t>1514,92</t>
  </si>
  <si>
    <t>1448</t>
  </si>
  <si>
    <t>49,61</t>
  </si>
  <si>
    <t>1458,72</t>
  </si>
  <si>
    <t>1449,78</t>
  </si>
  <si>
    <t>51,72</t>
  </si>
  <si>
    <t>1460,5</t>
  </si>
  <si>
    <t>1501,01</t>
  </si>
  <si>
    <t>7,5</t>
  </si>
  <si>
    <t>1511,73</t>
  </si>
  <si>
    <t>1507,31</t>
  </si>
  <si>
    <t>150,8</t>
  </si>
  <si>
    <t>1518,03</t>
  </si>
  <si>
    <t>1510,27</t>
  </si>
  <si>
    <t>21,15</t>
  </si>
  <si>
    <t>1520,99</t>
  </si>
  <si>
    <t>14.07.2014</t>
  </si>
  <si>
    <t>1467,21</t>
  </si>
  <si>
    <t>134,35</t>
  </si>
  <si>
    <t>1477,93</t>
  </si>
  <si>
    <t>1129,76</t>
  </si>
  <si>
    <t>109,31</t>
  </si>
  <si>
    <t>1140,48</t>
  </si>
  <si>
    <t>1067,03</t>
  </si>
  <si>
    <t>27,58</t>
  </si>
  <si>
    <t>1077,75</t>
  </si>
  <si>
    <t>1015,59</t>
  </si>
  <si>
    <t>508,37</t>
  </si>
  <si>
    <t>1026,31</t>
  </si>
  <si>
    <t>918,72</t>
  </si>
  <si>
    <t>99,12</t>
  </si>
  <si>
    <t>929,44</t>
  </si>
  <si>
    <t>925,7</t>
  </si>
  <si>
    <t>84,9</t>
  </si>
  <si>
    <t>936,42</t>
  </si>
  <si>
    <t>896,57</t>
  </si>
  <si>
    <t>134,18</t>
  </si>
  <si>
    <t>907,29</t>
  </si>
  <si>
    <t>1188,06</t>
  </si>
  <si>
    <t>44,56</t>
  </si>
  <si>
    <t>1198,78</t>
  </si>
  <si>
    <t>1444,86</t>
  </si>
  <si>
    <t>64,41</t>
  </si>
  <si>
    <t>1455,58</t>
  </si>
  <si>
    <t>1531,19</t>
  </si>
  <si>
    <t>18,43</t>
  </si>
  <si>
    <t>1541,91</t>
  </si>
  <si>
    <t>1542,61</t>
  </si>
  <si>
    <t>1,83</t>
  </si>
  <si>
    <t>1553,33</t>
  </si>
  <si>
    <t>1546,58</t>
  </si>
  <si>
    <t>20,39</t>
  </si>
  <si>
    <t>1557,3</t>
  </si>
  <si>
    <t>1547,45</t>
  </si>
  <si>
    <t>1,13</t>
  </si>
  <si>
    <t>1558,17</t>
  </si>
  <si>
    <t>1570,86</t>
  </si>
  <si>
    <t>20,37</t>
  </si>
  <si>
    <t>1581,58</t>
  </si>
  <si>
    <t>1587,94</t>
  </si>
  <si>
    <t>1598,66</t>
  </si>
  <si>
    <t>1577,96</t>
  </si>
  <si>
    <t>7,13</t>
  </si>
  <si>
    <t>1588,68</t>
  </si>
  <si>
    <t>1564,82</t>
  </si>
  <si>
    <t>107,99</t>
  </si>
  <si>
    <t>1575,54</t>
  </si>
  <si>
    <t>1558,06</t>
  </si>
  <si>
    <t>97,16</t>
  </si>
  <si>
    <t>1568,78</t>
  </si>
  <si>
    <t>1541,86</t>
  </si>
  <si>
    <t>178,97</t>
  </si>
  <si>
    <t>1552,58</t>
  </si>
  <si>
    <t>1479,53</t>
  </si>
  <si>
    <t>343,15</t>
  </si>
  <si>
    <t>1490,25</t>
  </si>
  <si>
    <t>1450,91</t>
  </si>
  <si>
    <t>4,26</t>
  </si>
  <si>
    <t>1461,63</t>
  </si>
  <si>
    <t>1516,46</t>
  </si>
  <si>
    <t>91,07</t>
  </si>
  <si>
    <t>1527,18</t>
  </si>
  <si>
    <t>1495,58</t>
  </si>
  <si>
    <t>605,69</t>
  </si>
  <si>
    <t>1506,3</t>
  </si>
  <si>
    <t>1435,13</t>
  </si>
  <si>
    <t>703,56</t>
  </si>
  <si>
    <t>1445,85</t>
  </si>
  <si>
    <t>15.07.2014</t>
  </si>
  <si>
    <t>1165,35</t>
  </si>
  <si>
    <t>218,34</t>
  </si>
  <si>
    <t>1176,07</t>
  </si>
  <si>
    <t>956,83</t>
  </si>
  <si>
    <t>222,49</t>
  </si>
  <si>
    <t>967,55</t>
  </si>
  <si>
    <t>774,45</t>
  </si>
  <si>
    <t>129,19</t>
  </si>
  <si>
    <t>785,17</t>
  </si>
  <si>
    <t>684,79</t>
  </si>
  <si>
    <t>104,46</t>
  </si>
  <si>
    <t>695,51</t>
  </si>
  <si>
    <t>537,4</t>
  </si>
  <si>
    <t>560,6</t>
  </si>
  <si>
    <t>548,12</t>
  </si>
  <si>
    <t>685,82</t>
  </si>
  <si>
    <t>141,82</t>
  </si>
  <si>
    <t>696,54</t>
  </si>
  <si>
    <t>757,57</t>
  </si>
  <si>
    <t>157,88</t>
  </si>
  <si>
    <t>768,29</t>
  </si>
  <si>
    <t>1001,95</t>
  </si>
  <si>
    <t>157,08</t>
  </si>
  <si>
    <t>1012,67</t>
  </si>
  <si>
    <t>1311,44</t>
  </si>
  <si>
    <t>85,89</t>
  </si>
  <si>
    <t>1322,16</t>
  </si>
  <si>
    <t>1465,22</t>
  </si>
  <si>
    <t>6,73</t>
  </si>
  <si>
    <t>1475,94</t>
  </si>
  <si>
    <t>1471,14</t>
  </si>
  <si>
    <t>55,85</t>
  </si>
  <si>
    <t>1481,86</t>
  </si>
  <si>
    <t>1485,37</t>
  </si>
  <si>
    <t>30,78</t>
  </si>
  <si>
    <t>1496,09</t>
  </si>
  <si>
    <t>1490,07</t>
  </si>
  <si>
    <t>26,42</t>
  </si>
  <si>
    <t>1500,79</t>
  </si>
  <si>
    <t>1475,19</t>
  </si>
  <si>
    <t>35,11</t>
  </si>
  <si>
    <t>1485,91</t>
  </si>
  <si>
    <t>1478,86</t>
  </si>
  <si>
    <t>110,05</t>
  </si>
  <si>
    <t>1489,58</t>
  </si>
  <si>
    <t>1492,6</t>
  </si>
  <si>
    <t>80,03</t>
  </si>
  <si>
    <t>1503,32</t>
  </si>
  <si>
    <t>1492,56</t>
  </si>
  <si>
    <t>337,57</t>
  </si>
  <si>
    <t>1503,28</t>
  </si>
  <si>
    <t>1484,32</t>
  </si>
  <si>
    <t>293,88</t>
  </si>
  <si>
    <t>1495,04</t>
  </si>
  <si>
    <t>1452,81</t>
  </si>
  <si>
    <t>56,23</t>
  </si>
  <si>
    <t>1414,35</t>
  </si>
  <si>
    <t>17,07</t>
  </si>
  <si>
    <t>1425,07</t>
  </si>
  <si>
    <t>1358,59</t>
  </si>
  <si>
    <t>119,72</t>
  </si>
  <si>
    <t>1369,31</t>
  </si>
  <si>
    <t>1448,22</t>
  </si>
  <si>
    <t>22,51</t>
  </si>
  <si>
    <t>1458,94</t>
  </si>
  <si>
    <t>1455,45</t>
  </si>
  <si>
    <t>420,6</t>
  </si>
  <si>
    <t>1466,17</t>
  </si>
  <si>
    <t>1255,79</t>
  </si>
  <si>
    <t>294,03</t>
  </si>
  <si>
    <t>1266,51</t>
  </si>
  <si>
    <t>16.07.2014</t>
  </si>
  <si>
    <t>1219,34</t>
  </si>
  <si>
    <t>237,29</t>
  </si>
  <si>
    <t>1230,06</t>
  </si>
  <si>
    <t>994,24</t>
  </si>
  <si>
    <t>273,32</t>
  </si>
  <si>
    <t>1004,96</t>
  </si>
  <si>
    <t>842,79</t>
  </si>
  <si>
    <t>853,51</t>
  </si>
  <si>
    <t>734,89</t>
  </si>
  <si>
    <t>104,73</t>
  </si>
  <si>
    <t>745,61</t>
  </si>
  <si>
    <t>701,07</t>
  </si>
  <si>
    <t>134,16</t>
  </si>
  <si>
    <t>711,79</t>
  </si>
  <si>
    <t>765,67</t>
  </si>
  <si>
    <t>84,62</t>
  </si>
  <si>
    <t>776,39</t>
  </si>
  <si>
    <t>847,79</t>
  </si>
  <si>
    <t>140,2</t>
  </si>
  <si>
    <t>858,51</t>
  </si>
  <si>
    <t>1155,68</t>
  </si>
  <si>
    <t>132,18</t>
  </si>
  <si>
    <t>1166,4</t>
  </si>
  <si>
    <t>1453,26</t>
  </si>
  <si>
    <t>1463,98</t>
  </si>
  <si>
    <t>1528,84</t>
  </si>
  <si>
    <t>2,75</t>
  </si>
  <si>
    <t>1539,56</t>
  </si>
  <si>
    <t>1530,43</t>
  </si>
  <si>
    <t>38,23</t>
  </si>
  <si>
    <t>1541,15</t>
  </si>
  <si>
    <t>1577,14</t>
  </si>
  <si>
    <t>5,78</t>
  </si>
  <si>
    <t>1587,86</t>
  </si>
  <si>
    <t>1563,58</t>
  </si>
  <si>
    <t>70,88</t>
  </si>
  <si>
    <t>1574,3</t>
  </si>
  <si>
    <t>1586,21</t>
  </si>
  <si>
    <t>94,25</t>
  </si>
  <si>
    <t>1596,93</t>
  </si>
  <si>
    <t>1604,38</t>
  </si>
  <si>
    <t>350,57</t>
  </si>
  <si>
    <t>1615,1</t>
  </si>
  <si>
    <t>1598,22</t>
  </si>
  <si>
    <t>264,14</t>
  </si>
  <si>
    <t>1583,4</t>
  </si>
  <si>
    <t>68,94</t>
  </si>
  <si>
    <t>1594,12</t>
  </si>
  <si>
    <t>1564,2</t>
  </si>
  <si>
    <t>24,7</t>
  </si>
  <si>
    <t>1527,19</t>
  </si>
  <si>
    <t>15,45</t>
  </si>
  <si>
    <t>1537,91</t>
  </si>
  <si>
    <t>1479,05</t>
  </si>
  <si>
    <t>0,13</t>
  </si>
  <si>
    <t>1489,77</t>
  </si>
  <si>
    <t>1457,56</t>
  </si>
  <si>
    <t>43,52</t>
  </si>
  <si>
    <t>1468,28</t>
  </si>
  <si>
    <t>1502,32</t>
  </si>
  <si>
    <t>22,71</t>
  </si>
  <si>
    <t>1513,04</t>
  </si>
  <si>
    <t>1524,41</t>
  </si>
  <si>
    <t>51,46</t>
  </si>
  <si>
    <t>1535,13</t>
  </si>
  <si>
    <t>1436,81</t>
  </si>
  <si>
    <t>281,37</t>
  </si>
  <si>
    <t>1447,53</t>
  </si>
  <si>
    <t>17.07.2014</t>
  </si>
  <si>
    <t>1027,17</t>
  </si>
  <si>
    <t>51,52</t>
  </si>
  <si>
    <t>1037,89</t>
  </si>
  <si>
    <t>995,66</t>
  </si>
  <si>
    <t>135,1</t>
  </si>
  <si>
    <t>1006,38</t>
  </si>
  <si>
    <t>879,7</t>
  </si>
  <si>
    <t>95,04</t>
  </si>
  <si>
    <t>890,42</t>
  </si>
  <si>
    <t>826,51</t>
  </si>
  <si>
    <t>101,97</t>
  </si>
  <si>
    <t>837,23</t>
  </si>
  <si>
    <t>761</t>
  </si>
  <si>
    <t>62,29</t>
  </si>
  <si>
    <t>771,72</t>
  </si>
  <si>
    <t>834,09</t>
  </si>
  <si>
    <t>17,28</t>
  </si>
  <si>
    <t>844,81</t>
  </si>
  <si>
    <t>814,28</t>
  </si>
  <si>
    <t>183,1</t>
  </si>
  <si>
    <t>825</t>
  </si>
  <si>
    <t>1280,81</t>
  </si>
  <si>
    <t>3,37</t>
  </si>
  <si>
    <t>0,61</t>
  </si>
  <si>
    <t>1291,53</t>
  </si>
  <si>
    <t>1504,97</t>
  </si>
  <si>
    <t>54,6</t>
  </si>
  <si>
    <t>1515,69</t>
  </si>
  <si>
    <t>1600,39</t>
  </si>
  <si>
    <t>385,92</t>
  </si>
  <si>
    <t>1611,11</t>
  </si>
  <si>
    <t>1874,59</t>
  </si>
  <si>
    <t>349,83</t>
  </si>
  <si>
    <t>1885,31</t>
  </si>
  <si>
    <t>1958,19</t>
  </si>
  <si>
    <t>137,1</t>
  </si>
  <si>
    <t>1968,91</t>
  </si>
  <si>
    <t>1912,37</t>
  </si>
  <si>
    <t>185,78</t>
  </si>
  <si>
    <t>1923,09</t>
  </si>
  <si>
    <t>1949,13</t>
  </si>
  <si>
    <t>219,64</t>
  </si>
  <si>
    <t>1959,85</t>
  </si>
  <si>
    <t>1965,46</t>
  </si>
  <si>
    <t>1181,8</t>
  </si>
  <si>
    <t>1976,18</t>
  </si>
  <si>
    <t>1941,96</t>
  </si>
  <si>
    <t>1194,03</t>
  </si>
  <si>
    <t>1952,68</t>
  </si>
  <si>
    <t>1948,57</t>
  </si>
  <si>
    <t>320,79</t>
  </si>
  <si>
    <t>1959,29</t>
  </si>
  <si>
    <t>1906,01</t>
  </si>
  <si>
    <t>350,98</t>
  </si>
  <si>
    <t>1916,73</t>
  </si>
  <si>
    <t>1725,37</t>
  </si>
  <si>
    <t>175,52</t>
  </si>
  <si>
    <t>1736,09</t>
  </si>
  <si>
    <t>1553,09</t>
  </si>
  <si>
    <t>97,03</t>
  </si>
  <si>
    <t>1563,81</t>
  </si>
  <si>
    <t>1528,17</t>
  </si>
  <si>
    <t>22,6</t>
  </si>
  <si>
    <t>1538,89</t>
  </si>
  <si>
    <t>1576,6</t>
  </si>
  <si>
    <t>0,95</t>
  </si>
  <si>
    <t>1587,32</t>
  </si>
  <si>
    <t>1628,22</t>
  </si>
  <si>
    <t>395,31</t>
  </si>
  <si>
    <t>1638,94</t>
  </si>
  <si>
    <t>1469,57</t>
  </si>
  <si>
    <t>28,63</t>
  </si>
  <si>
    <t>1480,29</t>
  </si>
  <si>
    <t>18.07.2014</t>
  </si>
  <si>
    <t>1455,81</t>
  </si>
  <si>
    <t>588,48</t>
  </si>
  <si>
    <t>1466,53</t>
  </si>
  <si>
    <t>1000,23</t>
  </si>
  <si>
    <t>240,74</t>
  </si>
  <si>
    <t>1010,95</t>
  </si>
  <si>
    <t>920,89</t>
  </si>
  <si>
    <t>189,26</t>
  </si>
  <si>
    <t>931,61</t>
  </si>
  <si>
    <t>857,46</t>
  </si>
  <si>
    <t>868,18</t>
  </si>
  <si>
    <t>823,51</t>
  </si>
  <si>
    <t>68,11</t>
  </si>
  <si>
    <t>834,23</t>
  </si>
  <si>
    <t>886,37</t>
  </si>
  <si>
    <t>897,09</t>
  </si>
  <si>
    <t>932,73</t>
  </si>
  <si>
    <t>90,6</t>
  </si>
  <si>
    <t>943,45</t>
  </si>
  <si>
    <t>1157,58</t>
  </si>
  <si>
    <t>281,06</t>
  </si>
  <si>
    <t>1168,3</t>
  </si>
  <si>
    <t>1599,93</t>
  </si>
  <si>
    <t>11,8</t>
  </si>
  <si>
    <t>1610,65</t>
  </si>
  <si>
    <t>1669,69</t>
  </si>
  <si>
    <t>33,45</t>
  </si>
  <si>
    <t>1680,41</t>
  </si>
  <si>
    <t>1860,99</t>
  </si>
  <si>
    <t>213,18</t>
  </si>
  <si>
    <t>1871,71</t>
  </si>
  <si>
    <t>1888,94</t>
  </si>
  <si>
    <t>248,01</t>
  </si>
  <si>
    <t>1899,66</t>
  </si>
  <si>
    <t>1865,46</t>
  </si>
  <si>
    <t>274,72</t>
  </si>
  <si>
    <t>1876,18</t>
  </si>
  <si>
    <t>1893,7</t>
  </si>
  <si>
    <t>286,22</t>
  </si>
  <si>
    <t>1904,42</t>
  </si>
  <si>
    <t>1880,29</t>
  </si>
  <si>
    <t>331,54</t>
  </si>
  <si>
    <t>1891,01</t>
  </si>
  <si>
    <t>1882,7</t>
  </si>
  <si>
    <t>337,2</t>
  </si>
  <si>
    <t>1893,42</t>
  </si>
  <si>
    <t>1872,56</t>
  </si>
  <si>
    <t>376,28</t>
  </si>
  <si>
    <t>1883,28</t>
  </si>
  <si>
    <t>1842,15</t>
  </si>
  <si>
    <t>388,9</t>
  </si>
  <si>
    <t>1852,87</t>
  </si>
  <si>
    <t>1759,92</t>
  </si>
  <si>
    <t>482,3</t>
  </si>
  <si>
    <t>1770,64</t>
  </si>
  <si>
    <t>1587,44</t>
  </si>
  <si>
    <t>447,15</t>
  </si>
  <si>
    <t>1598,16</t>
  </si>
  <si>
    <t>1531,04</t>
  </si>
  <si>
    <t>326,9</t>
  </si>
  <si>
    <t>1541,76</t>
  </si>
  <si>
    <t>1605,8</t>
  </si>
  <si>
    <t>411,95</t>
  </si>
  <si>
    <t>1616,52</t>
  </si>
  <si>
    <t>1796,48</t>
  </si>
  <si>
    <t>583,23</t>
  </si>
  <si>
    <t>1807,2</t>
  </si>
  <si>
    <t>473,73</t>
  </si>
  <si>
    <t>1547,01</t>
  </si>
  <si>
    <t>19.07.2014</t>
  </si>
  <si>
    <t>1436,44</t>
  </si>
  <si>
    <t>241,87</t>
  </si>
  <si>
    <t>1447,16</t>
  </si>
  <si>
    <t>1237,86</t>
  </si>
  <si>
    <t>225,53</t>
  </si>
  <si>
    <t>1248,58</t>
  </si>
  <si>
    <t>1053,05</t>
  </si>
  <si>
    <t>97,05</t>
  </si>
  <si>
    <t>1063,77</t>
  </si>
  <si>
    <t>1002,22</t>
  </si>
  <si>
    <t>116,87</t>
  </si>
  <si>
    <t>1012,94</t>
  </si>
  <si>
    <t>953,19</t>
  </si>
  <si>
    <t>182,34</t>
  </si>
  <si>
    <t>963,91</t>
  </si>
  <si>
    <t>923,25</t>
  </si>
  <si>
    <t>8,93</t>
  </si>
  <si>
    <t>933,97</t>
  </si>
  <si>
    <t>737,7</t>
  </si>
  <si>
    <t>203,61</t>
  </si>
  <si>
    <t>748,42</t>
  </si>
  <si>
    <t>973,49</t>
  </si>
  <si>
    <t>106,51</t>
  </si>
  <si>
    <t>984,21</t>
  </si>
  <si>
    <t>1333,04</t>
  </si>
  <si>
    <t>22,84</t>
  </si>
  <si>
    <t>1343,76</t>
  </si>
  <si>
    <t>1450,78</t>
  </si>
  <si>
    <t>71,93</t>
  </si>
  <si>
    <t>1461,5</t>
  </si>
  <si>
    <t>1538,27</t>
  </si>
  <si>
    <t>1548,99</t>
  </si>
  <si>
    <t>1550,53</t>
  </si>
  <si>
    <t>107,27</t>
  </si>
  <si>
    <t>1561,25</t>
  </si>
  <si>
    <t>1550,58</t>
  </si>
  <si>
    <t>125,48</t>
  </si>
  <si>
    <t>1561,3</t>
  </si>
  <si>
    <t>1541,96</t>
  </si>
  <si>
    <t>129,83</t>
  </si>
  <si>
    <t>1552,68</t>
  </si>
  <si>
    <t>1536,06</t>
  </si>
  <si>
    <t>131,69</t>
  </si>
  <si>
    <t>1546,78</t>
  </si>
  <si>
    <t>1530,77</t>
  </si>
  <si>
    <t>135,93</t>
  </si>
  <si>
    <t>1541,49</t>
  </si>
  <si>
    <t>1544,21</t>
  </si>
  <si>
    <t>235,96</t>
  </si>
  <si>
    <t>1554,93</t>
  </si>
  <si>
    <t>243</t>
  </si>
  <si>
    <t>1563,09</t>
  </si>
  <si>
    <t>1533,03</t>
  </si>
  <si>
    <t>1543,75</t>
  </si>
  <si>
    <t>1505,44</t>
  </si>
  <si>
    <t>346,38</t>
  </si>
  <si>
    <t>1516,16</t>
  </si>
  <si>
    <t>1444,04</t>
  </si>
  <si>
    <t>192,68</t>
  </si>
  <si>
    <t>1454,76</t>
  </si>
  <si>
    <t>1488,3</t>
  </si>
  <si>
    <t>426,57</t>
  </si>
  <si>
    <t>1499,02</t>
  </si>
  <si>
    <t>1497,2</t>
  </si>
  <si>
    <t>1507,92</t>
  </si>
  <si>
    <t>1478,48</t>
  </si>
  <si>
    <t>421,75</t>
  </si>
  <si>
    <t>1489,2</t>
  </si>
  <si>
    <t>20.07.2014</t>
  </si>
  <si>
    <t>1266,24</t>
  </si>
  <si>
    <t>200,06</t>
  </si>
  <si>
    <t>1276,96</t>
  </si>
  <si>
    <t>1034,03</t>
  </si>
  <si>
    <t>148,97</t>
  </si>
  <si>
    <t>1044,75</t>
  </si>
  <si>
    <t>997,22</t>
  </si>
  <si>
    <t>175,12</t>
  </si>
  <si>
    <t>1007,94</t>
  </si>
  <si>
    <t>921,02</t>
  </si>
  <si>
    <t>133,96</t>
  </si>
  <si>
    <t>931,74</t>
  </si>
  <si>
    <t>817,66</t>
  </si>
  <si>
    <t>185,34</t>
  </si>
  <si>
    <t>828,38</t>
  </si>
  <si>
    <t>786,14</t>
  </si>
  <si>
    <t>2,64</t>
  </si>
  <si>
    <t>796,86</t>
  </si>
  <si>
    <t>706,02</t>
  </si>
  <si>
    <t>79,88</t>
  </si>
  <si>
    <t>716,74</t>
  </si>
  <si>
    <t>710,92</t>
  </si>
  <si>
    <t>167,03</t>
  </si>
  <si>
    <t>721,64</t>
  </si>
  <si>
    <t>959,61</t>
  </si>
  <si>
    <t>49,42</t>
  </si>
  <si>
    <t>970,33</t>
  </si>
  <si>
    <t>1291,17</t>
  </si>
  <si>
    <t>16,69</t>
  </si>
  <si>
    <t>1301,89</t>
  </si>
  <si>
    <t>1441,98</t>
  </si>
  <si>
    <t>46,06</t>
  </si>
  <si>
    <t>1452,7</t>
  </si>
  <si>
    <t>1450,29</t>
  </si>
  <si>
    <t>63,16</t>
  </si>
  <si>
    <t>1461,01</t>
  </si>
  <si>
    <t>1459,23</t>
  </si>
  <si>
    <t>96,21</t>
  </si>
  <si>
    <t>1469,95</t>
  </si>
  <si>
    <t>1451,65</t>
  </si>
  <si>
    <t>94,72</t>
  </si>
  <si>
    <t>1462,37</t>
  </si>
  <si>
    <t>1454,71</t>
  </si>
  <si>
    <t>35,79</t>
  </si>
  <si>
    <t>1465,43</t>
  </si>
  <si>
    <t>1452,12</t>
  </si>
  <si>
    <t>10,56</t>
  </si>
  <si>
    <t>1462,84</t>
  </si>
  <si>
    <t>1463,02</t>
  </si>
  <si>
    <t>75,41</t>
  </si>
  <si>
    <t>1473,74</t>
  </si>
  <si>
    <t>1476,71</t>
  </si>
  <si>
    <t>1487,43</t>
  </si>
  <si>
    <t>1457,13</t>
  </si>
  <si>
    <t>179,51</t>
  </si>
  <si>
    <t>1467,85</t>
  </si>
  <si>
    <t>1437,82</t>
  </si>
  <si>
    <t>171,63</t>
  </si>
  <si>
    <t>1448,54</t>
  </si>
  <si>
    <t>1437,48</t>
  </si>
  <si>
    <t>84,89</t>
  </si>
  <si>
    <t>1448,2</t>
  </si>
  <si>
    <t>1454,74</t>
  </si>
  <si>
    <t>36,05</t>
  </si>
  <si>
    <t>1465,46</t>
  </si>
  <si>
    <t>1472,79</t>
  </si>
  <si>
    <t>481,95</t>
  </si>
  <si>
    <t>1483,51</t>
  </si>
  <si>
    <t>1400,11</t>
  </si>
  <si>
    <t>429,85</t>
  </si>
  <si>
    <t>1410,83</t>
  </si>
  <si>
    <t>21.07.2014</t>
  </si>
  <si>
    <t>1213,47</t>
  </si>
  <si>
    <t>225,96</t>
  </si>
  <si>
    <t>1224,19</t>
  </si>
  <si>
    <t>967,67</t>
  </si>
  <si>
    <t>78,41</t>
  </si>
  <si>
    <t>978,39</t>
  </si>
  <si>
    <t>896,92</t>
  </si>
  <si>
    <t>100,9</t>
  </si>
  <si>
    <t>907,64</t>
  </si>
  <si>
    <t>849,43</t>
  </si>
  <si>
    <t>168,9</t>
  </si>
  <si>
    <t>860,15</t>
  </si>
  <si>
    <t>718,07</t>
  </si>
  <si>
    <t>125,49</t>
  </si>
  <si>
    <t>728,79</t>
  </si>
  <si>
    <t>847,37</t>
  </si>
  <si>
    <t>5,95</t>
  </si>
  <si>
    <t>858,09</t>
  </si>
  <si>
    <t>896,67</t>
  </si>
  <si>
    <t>55,71</t>
  </si>
  <si>
    <t>907,39</t>
  </si>
  <si>
    <t>1098,45</t>
  </si>
  <si>
    <t>115,5</t>
  </si>
  <si>
    <t>1109,17</t>
  </si>
  <si>
    <t>1473,94</t>
  </si>
  <si>
    <t>80,18</t>
  </si>
  <si>
    <t>1484,66</t>
  </si>
  <si>
    <t>1520,05</t>
  </si>
  <si>
    <t>0,62</t>
  </si>
  <si>
    <t>1592,26</t>
  </si>
  <si>
    <t>120,33</t>
  </si>
  <si>
    <t>1602,98</t>
  </si>
  <si>
    <t>1609,08</t>
  </si>
  <si>
    <t>224,38</t>
  </si>
  <si>
    <t>1619,8</t>
  </si>
  <si>
    <t>1576,65</t>
  </si>
  <si>
    <t>106,48</t>
  </si>
  <si>
    <t>1587,37</t>
  </si>
  <si>
    <t>1606,94</t>
  </si>
  <si>
    <t>117,79</t>
  </si>
  <si>
    <t>1617,66</t>
  </si>
  <si>
    <t>1609,04</t>
  </si>
  <si>
    <t>142,57</t>
  </si>
  <si>
    <t>1619,76</t>
  </si>
  <si>
    <t>1618,43</t>
  </si>
  <si>
    <t>198,38</t>
  </si>
  <si>
    <t>1629,15</t>
  </si>
  <si>
    <t>1627,95</t>
  </si>
  <si>
    <t>234,44</t>
  </si>
  <si>
    <t>1638,67</t>
  </si>
  <si>
    <t>1601,77</t>
  </si>
  <si>
    <t>244,29</t>
  </si>
  <si>
    <t>1612,49</t>
  </si>
  <si>
    <t>1550,56</t>
  </si>
  <si>
    <t>266,84</t>
  </si>
  <si>
    <t>1561,28</t>
  </si>
  <si>
    <t>1491,08</t>
  </si>
  <si>
    <t>285,7</t>
  </si>
  <si>
    <t>1501,8</t>
  </si>
  <si>
    <t>1475,21</t>
  </si>
  <si>
    <t>71,8</t>
  </si>
  <si>
    <t>1485,93</t>
  </si>
  <si>
    <t>1523,61</t>
  </si>
  <si>
    <t>75,15</t>
  </si>
  <si>
    <t>1534,33</t>
  </si>
  <si>
    <t>1530,9</t>
  </si>
  <si>
    <t>389,88</t>
  </si>
  <si>
    <t>1541,62</t>
  </si>
  <si>
    <t>1401,7</t>
  </si>
  <si>
    <t>527,08</t>
  </si>
  <si>
    <t>1412,42</t>
  </si>
  <si>
    <t>22.07.2014</t>
  </si>
  <si>
    <t>1035,42</t>
  </si>
  <si>
    <t>129,23</t>
  </si>
  <si>
    <t>1046,14</t>
  </si>
  <si>
    <t>924,9</t>
  </si>
  <si>
    <t>132,55</t>
  </si>
  <si>
    <t>935,62</t>
  </si>
  <si>
    <t>817,17</t>
  </si>
  <si>
    <t>210,64</t>
  </si>
  <si>
    <t>827,89</t>
  </si>
  <si>
    <t>756,7</t>
  </si>
  <si>
    <t>176,29</t>
  </si>
  <si>
    <t>767,42</t>
  </si>
  <si>
    <t>609,52</t>
  </si>
  <si>
    <t>604,96</t>
  </si>
  <si>
    <t>620,24</t>
  </si>
  <si>
    <t>771,6</t>
  </si>
  <si>
    <t>100,97</t>
  </si>
  <si>
    <t>782,32</t>
  </si>
  <si>
    <t>842,1</t>
  </si>
  <si>
    <t>85,9</t>
  </si>
  <si>
    <t>852,82</t>
  </si>
  <si>
    <t>991,83</t>
  </si>
  <si>
    <t>268,95</t>
  </si>
  <si>
    <t>1002,55</t>
  </si>
  <si>
    <t>1384,24</t>
  </si>
  <si>
    <t>94,34</t>
  </si>
  <si>
    <t>1394,96</t>
  </si>
  <si>
    <t>1476,31</t>
  </si>
  <si>
    <t>82,71</t>
  </si>
  <si>
    <t>1487,03</t>
  </si>
  <si>
    <t>1550,19</t>
  </si>
  <si>
    <t>20,89</t>
  </si>
  <si>
    <t>1560,91</t>
  </si>
  <si>
    <t>1568,93</t>
  </si>
  <si>
    <t>18,78</t>
  </si>
  <si>
    <t>1579,65</t>
  </si>
  <si>
    <t>1565,2</t>
  </si>
  <si>
    <t>15,16</t>
  </si>
  <si>
    <t>1575,92</t>
  </si>
  <si>
    <t>1564,29</t>
  </si>
  <si>
    <t>18,98</t>
  </si>
  <si>
    <t>1575,01</t>
  </si>
  <si>
    <t>1560,56</t>
  </si>
  <si>
    <t>36,44</t>
  </si>
  <si>
    <t>1571,28</t>
  </si>
  <si>
    <t>1556,24</t>
  </si>
  <si>
    <t>1566,96</t>
  </si>
  <si>
    <t>1560,49</t>
  </si>
  <si>
    <t>59,37</t>
  </si>
  <si>
    <t>1571,21</t>
  </si>
  <si>
    <t>1560,11</t>
  </si>
  <si>
    <t>66,88</t>
  </si>
  <si>
    <t>1544,09</t>
  </si>
  <si>
    <t>103,3</t>
  </si>
  <si>
    <t>1554,81</t>
  </si>
  <si>
    <t>1466,31</t>
  </si>
  <si>
    <t>76,47</t>
  </si>
  <si>
    <t>1477,03</t>
  </si>
  <si>
    <t>1444,91</t>
  </si>
  <si>
    <t>32,96</t>
  </si>
  <si>
    <t>1455,63</t>
  </si>
  <si>
    <t>1486,37</t>
  </si>
  <si>
    <t>1497,09</t>
  </si>
  <si>
    <t>1512,43</t>
  </si>
  <si>
    <t>457,4</t>
  </si>
  <si>
    <t>1523,15</t>
  </si>
  <si>
    <t>1438,52</t>
  </si>
  <si>
    <t>453,94</t>
  </si>
  <si>
    <t>1449,24</t>
  </si>
  <si>
    <t>23.07.2014</t>
  </si>
  <si>
    <t>1081,9</t>
  </si>
  <si>
    <t>133,28</t>
  </si>
  <si>
    <t>1092,62</t>
  </si>
  <si>
    <t>963,3</t>
  </si>
  <si>
    <t>500,26</t>
  </si>
  <si>
    <t>974,02</t>
  </si>
  <si>
    <t>909,27</t>
  </si>
  <si>
    <t>919,99</t>
  </si>
  <si>
    <t>837,7</t>
  </si>
  <si>
    <t>70,41</t>
  </si>
  <si>
    <t>848,42</t>
  </si>
  <si>
    <t>808,1</t>
  </si>
  <si>
    <t>808,75</t>
  </si>
  <si>
    <t>818,82</t>
  </si>
  <si>
    <t>873,15</t>
  </si>
  <si>
    <t>10,53</t>
  </si>
  <si>
    <t>883,87</t>
  </si>
  <si>
    <t>911,1</t>
  </si>
  <si>
    <t>41,22</t>
  </si>
  <si>
    <t>921,82</t>
  </si>
  <si>
    <t>1016,08</t>
  </si>
  <si>
    <t>60,74</t>
  </si>
  <si>
    <t>1026,8</t>
  </si>
  <si>
    <t>1365,74</t>
  </si>
  <si>
    <t>9,04</t>
  </si>
  <si>
    <t>1376,46</t>
  </si>
  <si>
    <t>1470,84</t>
  </si>
  <si>
    <t>25,69</t>
  </si>
  <si>
    <t>1481,56</t>
  </si>
  <si>
    <t>148,98</t>
  </si>
  <si>
    <t>1578,29</t>
  </si>
  <si>
    <t>1575,23</t>
  </si>
  <si>
    <t>213,24</t>
  </si>
  <si>
    <t>1585,95</t>
  </si>
  <si>
    <t>1551,99</t>
  </si>
  <si>
    <t>1548,34</t>
  </si>
  <si>
    <t>45,06</t>
  </si>
  <si>
    <t>1559,06</t>
  </si>
  <si>
    <t>1548,28</t>
  </si>
  <si>
    <t>44,89</t>
  </si>
  <si>
    <t>1559</t>
  </si>
  <si>
    <t>1541,52</t>
  </si>
  <si>
    <t>40,22</t>
  </si>
  <si>
    <t>1547,16</t>
  </si>
  <si>
    <t>77,85</t>
  </si>
  <si>
    <t>1557,88</t>
  </si>
  <si>
    <t>1560,4</t>
  </si>
  <si>
    <t>89,76</t>
  </si>
  <si>
    <t>1571,12</t>
  </si>
  <si>
    <t>1553,25</t>
  </si>
  <si>
    <t>119,09</t>
  </si>
  <si>
    <t>1563,97</t>
  </si>
  <si>
    <t>1479,14</t>
  </si>
  <si>
    <t>193,54</t>
  </si>
  <si>
    <t>1489,86</t>
  </si>
  <si>
    <t>1460,43</t>
  </si>
  <si>
    <t>293,26</t>
  </si>
  <si>
    <t>1471,15</t>
  </si>
  <si>
    <t>1481,26</t>
  </si>
  <si>
    <t>352,45</t>
  </si>
  <si>
    <t>1491,98</t>
  </si>
  <si>
    <t>1515,44</t>
  </si>
  <si>
    <t>194,77</t>
  </si>
  <si>
    <t>1526,16</t>
  </si>
  <si>
    <t>1402,54</t>
  </si>
  <si>
    <t>313,62</t>
  </si>
  <si>
    <t>1413,26</t>
  </si>
  <si>
    <t>24.07.2014</t>
  </si>
  <si>
    <t>1134,52</t>
  </si>
  <si>
    <t>152,25</t>
  </si>
  <si>
    <t>1145,24</t>
  </si>
  <si>
    <t>966,54</t>
  </si>
  <si>
    <t>90,83</t>
  </si>
  <si>
    <t>977,26</t>
  </si>
  <si>
    <t>922,68</t>
  </si>
  <si>
    <t>98,06</t>
  </si>
  <si>
    <t>933,4</t>
  </si>
  <si>
    <t>875,82</t>
  </si>
  <si>
    <t>78,2</t>
  </si>
  <si>
    <t>886,54</t>
  </si>
  <si>
    <t>829,64</t>
  </si>
  <si>
    <t>40,7</t>
  </si>
  <si>
    <t>840,36</t>
  </si>
  <si>
    <t>886,04</t>
  </si>
  <si>
    <t>4,88</t>
  </si>
  <si>
    <t>896,76</t>
  </si>
  <si>
    <t>902,11</t>
  </si>
  <si>
    <t>41,9</t>
  </si>
  <si>
    <t>912,83</t>
  </si>
  <si>
    <t>1032,49</t>
  </si>
  <si>
    <t>237,28</t>
  </si>
  <si>
    <t>1043,21</t>
  </si>
  <si>
    <t>1467,41</t>
  </si>
  <si>
    <t>34,56</t>
  </si>
  <si>
    <t>1478,13</t>
  </si>
  <si>
    <t>1529,06</t>
  </si>
  <si>
    <t>16,21</t>
  </si>
  <si>
    <t>1539,78</t>
  </si>
  <si>
    <t>1583,08</t>
  </si>
  <si>
    <t>49,01</t>
  </si>
  <si>
    <t>1593,8</t>
  </si>
  <si>
    <t>1582,57</t>
  </si>
  <si>
    <t>83,46</t>
  </si>
  <si>
    <t>1593,29</t>
  </si>
  <si>
    <t>1581,81</t>
  </si>
  <si>
    <t>82,75</t>
  </si>
  <si>
    <t>1592,53</t>
  </si>
  <si>
    <t>1615,69</t>
  </si>
  <si>
    <t>94,82</t>
  </si>
  <si>
    <t>1626,41</t>
  </si>
  <si>
    <t>1624,84</t>
  </si>
  <si>
    <t>104,71</t>
  </si>
  <si>
    <t>1635,56</t>
  </si>
  <si>
    <t>1610,88</t>
  </si>
  <si>
    <t>113,22</t>
  </si>
  <si>
    <t>1621,6</t>
  </si>
  <si>
    <t>1592,45</t>
  </si>
  <si>
    <t>93,77</t>
  </si>
  <si>
    <t>1603,17</t>
  </si>
  <si>
    <t>1599,03</t>
  </si>
  <si>
    <t>100,37</t>
  </si>
  <si>
    <t>1609,75</t>
  </si>
  <si>
    <t>1562,52</t>
  </si>
  <si>
    <t>61,36</t>
  </si>
  <si>
    <t>1573,24</t>
  </si>
  <si>
    <t>1504,01</t>
  </si>
  <si>
    <t>1,26</t>
  </si>
  <si>
    <t>1514,73</t>
  </si>
  <si>
    <t>1493,23</t>
  </si>
  <si>
    <t>199,33</t>
  </si>
  <si>
    <t>1503,95</t>
  </si>
  <si>
    <t>1526,63</t>
  </si>
  <si>
    <t>85,68</t>
  </si>
  <si>
    <t>1537,35</t>
  </si>
  <si>
    <t>1549,54</t>
  </si>
  <si>
    <t>448,46</t>
  </si>
  <si>
    <t>1560,26</t>
  </si>
  <si>
    <t>1447,11</t>
  </si>
  <si>
    <t>396,32</t>
  </si>
  <si>
    <t>1457,83</t>
  </si>
  <si>
    <t>25.07.2014</t>
  </si>
  <si>
    <t>1155,44</t>
  </si>
  <si>
    <t>158,27</t>
  </si>
  <si>
    <t>1166,16</t>
  </si>
  <si>
    <t>1012,27</t>
  </si>
  <si>
    <t>94,31</t>
  </si>
  <si>
    <t>1022,99</t>
  </si>
  <si>
    <t>944,09</t>
  </si>
  <si>
    <t>66,5</t>
  </si>
  <si>
    <t>954,81</t>
  </si>
  <si>
    <t>902,18</t>
  </si>
  <si>
    <t>47,32</t>
  </si>
  <si>
    <t>912,9</t>
  </si>
  <si>
    <t>888,5</t>
  </si>
  <si>
    <t>71,47</t>
  </si>
  <si>
    <t>899,22</t>
  </si>
  <si>
    <t>893,81</t>
  </si>
  <si>
    <t>13,83</t>
  </si>
  <si>
    <t>904,53</t>
  </si>
  <si>
    <t>952,14</t>
  </si>
  <si>
    <t>77,01</t>
  </si>
  <si>
    <t>962,86</t>
  </si>
  <si>
    <t>1096,08</t>
  </si>
  <si>
    <t>278,83</t>
  </si>
  <si>
    <t>1106,8</t>
  </si>
  <si>
    <t>1481,17</t>
  </si>
  <si>
    <t>36,1</t>
  </si>
  <si>
    <t>1491,89</t>
  </si>
  <si>
    <t>1560,05</t>
  </si>
  <si>
    <t>54,42</t>
  </si>
  <si>
    <t>1570,77</t>
  </si>
  <si>
    <t>1702,67</t>
  </si>
  <si>
    <t>135,15</t>
  </si>
  <si>
    <t>1713,39</t>
  </si>
  <si>
    <t>1698,93</t>
  </si>
  <si>
    <t>159,11</t>
  </si>
  <si>
    <t>1709,65</t>
  </si>
  <si>
    <t>1693,57</t>
  </si>
  <si>
    <t>199,64</t>
  </si>
  <si>
    <t>1704,29</t>
  </si>
  <si>
    <t>1708,29</t>
  </si>
  <si>
    <t>214,33</t>
  </si>
  <si>
    <t>1719,01</t>
  </si>
  <si>
    <t>1715,5</t>
  </si>
  <si>
    <t>222,48</t>
  </si>
  <si>
    <t>1726,22</t>
  </si>
  <si>
    <t>1689,8</t>
  </si>
  <si>
    <t>195,56</t>
  </si>
  <si>
    <t>1700,52</t>
  </si>
  <si>
    <t>1693,34</t>
  </si>
  <si>
    <t>218,83</t>
  </si>
  <si>
    <t>1704,06</t>
  </si>
  <si>
    <t>1697,04</t>
  </si>
  <si>
    <t>236,61</t>
  </si>
  <si>
    <t>1707,76</t>
  </si>
  <si>
    <t>1668,01</t>
  </si>
  <si>
    <t>336,88</t>
  </si>
  <si>
    <t>1678,73</t>
  </si>
  <si>
    <t>1533,92</t>
  </si>
  <si>
    <t>264,8</t>
  </si>
  <si>
    <t>1544,64</t>
  </si>
  <si>
    <t>344,96</t>
  </si>
  <si>
    <t>1538,79</t>
  </si>
  <si>
    <t>377,16</t>
  </si>
  <si>
    <t>1567,5</t>
  </si>
  <si>
    <t>1610,25</t>
  </si>
  <si>
    <t>356,08</t>
  </si>
  <si>
    <t>1620,97</t>
  </si>
  <si>
    <t>1505,52</t>
  </si>
  <si>
    <t>375,87</t>
  </si>
  <si>
    <t>1516,24</t>
  </si>
  <si>
    <t>26.07.2014</t>
  </si>
  <si>
    <t>1388,51</t>
  </si>
  <si>
    <t>195,23</t>
  </si>
  <si>
    <t>1399,23</t>
  </si>
  <si>
    <t>1115,89</t>
  </si>
  <si>
    <t>102,58</t>
  </si>
  <si>
    <t>1126,61</t>
  </si>
  <si>
    <t>1002,06</t>
  </si>
  <si>
    <t>1012,78</t>
  </si>
  <si>
    <t>55,49</t>
  </si>
  <si>
    <t>965,05</t>
  </si>
  <si>
    <t>930,57</t>
  </si>
  <si>
    <t>44,27</t>
  </si>
  <si>
    <t>941,29</t>
  </si>
  <si>
    <t>906,45</t>
  </si>
  <si>
    <t>19,48</t>
  </si>
  <si>
    <t>917,17</t>
  </si>
  <si>
    <t>912,91</t>
  </si>
  <si>
    <t>49,44</t>
  </si>
  <si>
    <t>923,63</t>
  </si>
  <si>
    <t>989,87</t>
  </si>
  <si>
    <t>60,95</t>
  </si>
  <si>
    <t>1000,59</t>
  </si>
  <si>
    <t>1208,98</t>
  </si>
  <si>
    <t>80,74</t>
  </si>
  <si>
    <t>1219,7</t>
  </si>
  <si>
    <t>1523,65</t>
  </si>
  <si>
    <t>84,65</t>
  </si>
  <si>
    <t>1553,71</t>
  </si>
  <si>
    <t>112,15</t>
  </si>
  <si>
    <t>1564,43</t>
  </si>
  <si>
    <t>1596,66</t>
  </si>
  <si>
    <t>156,08</t>
  </si>
  <si>
    <t>1607,38</t>
  </si>
  <si>
    <t>1584,01</t>
  </si>
  <si>
    <t>100,92</t>
  </si>
  <si>
    <t>1594,73</t>
  </si>
  <si>
    <t>1563,92</t>
  </si>
  <si>
    <t>78,46</t>
  </si>
  <si>
    <t>1574,64</t>
  </si>
  <si>
    <t>1587,41</t>
  </si>
  <si>
    <t>41,08</t>
  </si>
  <si>
    <t>1598,13</t>
  </si>
  <si>
    <t>1590,5</t>
  </si>
  <si>
    <t>83,94</t>
  </si>
  <si>
    <t>1601,22</t>
  </si>
  <si>
    <t>1565,83</t>
  </si>
  <si>
    <t>19,06</t>
  </si>
  <si>
    <t>1576,55</t>
  </si>
  <si>
    <t>1569,58</t>
  </si>
  <si>
    <t>48,21</t>
  </si>
  <si>
    <t>1580,3</t>
  </si>
  <si>
    <t>1563,38</t>
  </si>
  <si>
    <t>58,81</t>
  </si>
  <si>
    <t>1509,95</t>
  </si>
  <si>
    <t>3,87</t>
  </si>
  <si>
    <t>1520,67</t>
  </si>
  <si>
    <t>1510,21</t>
  </si>
  <si>
    <t>7,96</t>
  </si>
  <si>
    <t>1520,93</t>
  </si>
  <si>
    <t>1519,29</t>
  </si>
  <si>
    <t>15,01</t>
  </si>
  <si>
    <t>1530,01</t>
  </si>
  <si>
    <t>1582,79</t>
  </si>
  <si>
    <t>540,6</t>
  </si>
  <si>
    <t>1593,51</t>
  </si>
  <si>
    <t>1491,04</t>
  </si>
  <si>
    <t>504,94</t>
  </si>
  <si>
    <t>1501,76</t>
  </si>
  <si>
    <t>27.07.2014</t>
  </si>
  <si>
    <t>1378,44</t>
  </si>
  <si>
    <t>339,36</t>
  </si>
  <si>
    <t>1389,16</t>
  </si>
  <si>
    <t>1008,58</t>
  </si>
  <si>
    <t>73,46</t>
  </si>
  <si>
    <t>1019,3</t>
  </si>
  <si>
    <t>952,17</t>
  </si>
  <si>
    <t>77,8</t>
  </si>
  <si>
    <t>962,89</t>
  </si>
  <si>
    <t>885,71</t>
  </si>
  <si>
    <t>70,21</t>
  </si>
  <si>
    <t>896,43</t>
  </si>
  <si>
    <t>829,66</t>
  </si>
  <si>
    <t>115,23</t>
  </si>
  <si>
    <t>840,38</t>
  </si>
  <si>
    <t>750,74</t>
  </si>
  <si>
    <t>30,97</t>
  </si>
  <si>
    <t>761,46</t>
  </si>
  <si>
    <t>709,79</t>
  </si>
  <si>
    <t>194,84</t>
  </si>
  <si>
    <t>720,51</t>
  </si>
  <si>
    <t>787,72</t>
  </si>
  <si>
    <t>191,81</t>
  </si>
  <si>
    <t>798,44</t>
  </si>
  <si>
    <t>1042,89</t>
  </si>
  <si>
    <t>1053,61</t>
  </si>
  <si>
    <t>1430,15</t>
  </si>
  <si>
    <t>144,44</t>
  </si>
  <si>
    <t>1440,87</t>
  </si>
  <si>
    <t>1450,38</t>
  </si>
  <si>
    <t>6,61</t>
  </si>
  <si>
    <t>1461,1</t>
  </si>
  <si>
    <t>1473,72</t>
  </si>
  <si>
    <t>21,31</t>
  </si>
  <si>
    <t>1484,44</t>
  </si>
  <si>
    <t>1474,86</t>
  </si>
  <si>
    <t>21,99</t>
  </si>
  <si>
    <t>1485,58</t>
  </si>
  <si>
    <t>1472,97</t>
  </si>
  <si>
    <t>26,56</t>
  </si>
  <si>
    <t>1483,69</t>
  </si>
  <si>
    <t>1468,57</t>
  </si>
  <si>
    <t>33,5</t>
  </si>
  <si>
    <t>1479,29</t>
  </si>
  <si>
    <t>21,07</t>
  </si>
  <si>
    <t>1491,97</t>
  </si>
  <si>
    <t>1466,16</t>
  </si>
  <si>
    <t>23,73</t>
  </si>
  <si>
    <t>1476,88</t>
  </si>
  <si>
    <t>1485,63</t>
  </si>
  <si>
    <t>22,26</t>
  </si>
  <si>
    <t>1496,35</t>
  </si>
  <si>
    <t>1484,3</t>
  </si>
  <si>
    <t>46,35</t>
  </si>
  <si>
    <t>1495,02</t>
  </si>
  <si>
    <t>1437,35</t>
  </si>
  <si>
    <t>140,27</t>
  </si>
  <si>
    <t>1448,07</t>
  </si>
  <si>
    <t>1441,35</t>
  </si>
  <si>
    <t>25,75</t>
  </si>
  <si>
    <t>1452,07</t>
  </si>
  <si>
    <t>1465,09</t>
  </si>
  <si>
    <t>16,2</t>
  </si>
  <si>
    <t>1475,81</t>
  </si>
  <si>
    <t>1494,73</t>
  </si>
  <si>
    <t>44,14</t>
  </si>
  <si>
    <t>1505,45</t>
  </si>
  <si>
    <t>1483,98</t>
  </si>
  <si>
    <t>261,56</t>
  </si>
  <si>
    <t>1494,7</t>
  </si>
  <si>
    <t>28.07.2014</t>
  </si>
  <si>
    <t>1372,91</t>
  </si>
  <si>
    <t>1383,63</t>
  </si>
  <si>
    <t>1155,39</t>
  </si>
  <si>
    <t>101,37</t>
  </si>
  <si>
    <t>1166,11</t>
  </si>
  <si>
    <t>996,41</t>
  </si>
  <si>
    <t>52,9</t>
  </si>
  <si>
    <t>1007,13</t>
  </si>
  <si>
    <t>936,69</t>
  </si>
  <si>
    <t>62,5</t>
  </si>
  <si>
    <t>947,41</t>
  </si>
  <si>
    <t>910,48</t>
  </si>
  <si>
    <t>20,95</t>
  </si>
  <si>
    <t>921,2</t>
  </si>
  <si>
    <t>895,08</t>
  </si>
  <si>
    <t>36,97</t>
  </si>
  <si>
    <t>905,8</t>
  </si>
  <si>
    <t>902,46</t>
  </si>
  <si>
    <t>81,75</t>
  </si>
  <si>
    <t>913,18</t>
  </si>
  <si>
    <t>1122,21</t>
  </si>
  <si>
    <t>251,36</t>
  </si>
  <si>
    <t>1132,93</t>
  </si>
  <si>
    <t>1473,81</t>
  </si>
  <si>
    <t>58,55</t>
  </si>
  <si>
    <t>1484,53</t>
  </si>
  <si>
    <t>1565,61</t>
  </si>
  <si>
    <t>22,87</t>
  </si>
  <si>
    <t>1576,33</t>
  </si>
  <si>
    <t>1580,37</t>
  </si>
  <si>
    <t>2,78</t>
  </si>
  <si>
    <t>1591,09</t>
  </si>
  <si>
    <t>66,19</t>
  </si>
  <si>
    <t>1601,46</t>
  </si>
  <si>
    <t>1597,9</t>
  </si>
  <si>
    <t>11,71</t>
  </si>
  <si>
    <t>1608,62</t>
  </si>
  <si>
    <t>1623,18</t>
  </si>
  <si>
    <t>1633,9</t>
  </si>
  <si>
    <t>1616,76</t>
  </si>
  <si>
    <t>44,07</t>
  </si>
  <si>
    <t>1627,48</t>
  </si>
  <si>
    <t>1627,2</t>
  </si>
  <si>
    <t>99,5</t>
  </si>
  <si>
    <t>1637,92</t>
  </si>
  <si>
    <t>1608,87</t>
  </si>
  <si>
    <t>121,56</t>
  </si>
  <si>
    <t>1592,73</t>
  </si>
  <si>
    <t>129,78</t>
  </si>
  <si>
    <t>1603,45</t>
  </si>
  <si>
    <t>1567,23</t>
  </si>
  <si>
    <t>254,98</t>
  </si>
  <si>
    <t>1577,95</t>
  </si>
  <si>
    <t>1514,19</t>
  </si>
  <si>
    <t>199,04</t>
  </si>
  <si>
    <t>1524,91</t>
  </si>
  <si>
    <t>1512,06</t>
  </si>
  <si>
    <t>108,73</t>
  </si>
  <si>
    <t>1522,78</t>
  </si>
  <si>
    <t>1517,86</t>
  </si>
  <si>
    <t>111,16</t>
  </si>
  <si>
    <t>1528,58</t>
  </si>
  <si>
    <t>1521,09</t>
  </si>
  <si>
    <t>440,3</t>
  </si>
  <si>
    <t>1531,81</t>
  </si>
  <si>
    <t>1497,82</t>
  </si>
  <si>
    <t>406,77</t>
  </si>
  <si>
    <t>1508,54</t>
  </si>
  <si>
    <t>29.07.2014</t>
  </si>
  <si>
    <t>1174,92</t>
  </si>
  <si>
    <t>143,09</t>
  </si>
  <si>
    <t>1185,64</t>
  </si>
  <si>
    <t>946,08</t>
  </si>
  <si>
    <t>37,17</t>
  </si>
  <si>
    <t>956,8</t>
  </si>
  <si>
    <t>856,91</t>
  </si>
  <si>
    <t>28,67</t>
  </si>
  <si>
    <t>867,63</t>
  </si>
  <si>
    <t>384,09</t>
  </si>
  <si>
    <t>14,12</t>
  </si>
  <si>
    <t>394,81</t>
  </si>
  <si>
    <t>234,92</t>
  </si>
  <si>
    <t>209,58</t>
  </si>
  <si>
    <t>245,64</t>
  </si>
  <si>
    <t>230,36</t>
  </si>
  <si>
    <t>614,15</t>
  </si>
  <si>
    <t>241,08</t>
  </si>
  <si>
    <t>857,77</t>
  </si>
  <si>
    <t>62,05</t>
  </si>
  <si>
    <t>868,49</t>
  </si>
  <si>
    <t>1028,87</t>
  </si>
  <si>
    <t>202,61</t>
  </si>
  <si>
    <t>1039,59</t>
  </si>
  <si>
    <t>1422,36</t>
  </si>
  <si>
    <t>30,62</t>
  </si>
  <si>
    <t>1433,08</t>
  </si>
  <si>
    <t>1503,74</t>
  </si>
  <si>
    <t>23,92</t>
  </si>
  <si>
    <t>1514,46</t>
  </si>
  <si>
    <t>1538,96</t>
  </si>
  <si>
    <t>2,41</t>
  </si>
  <si>
    <t>1549,68</t>
  </si>
  <si>
    <t>1526,78</t>
  </si>
  <si>
    <t>1,39</t>
  </si>
  <si>
    <t>1537,5</t>
  </si>
  <si>
    <t>1519,13</t>
  </si>
  <si>
    <t>27,95</t>
  </si>
  <si>
    <t>1556,9</t>
  </si>
  <si>
    <t>12,72</t>
  </si>
  <si>
    <t>1567,62</t>
  </si>
  <si>
    <t>1556,51</t>
  </si>
  <si>
    <t>25,84</t>
  </si>
  <si>
    <t>1579,19</t>
  </si>
  <si>
    <t>6,65</t>
  </si>
  <si>
    <t>1589,91</t>
  </si>
  <si>
    <t>1572,36</t>
  </si>
  <si>
    <t>93,97</t>
  </si>
  <si>
    <t>1560,89</t>
  </si>
  <si>
    <t>81,73</t>
  </si>
  <si>
    <t>1571,61</t>
  </si>
  <si>
    <t>1548,39</t>
  </si>
  <si>
    <t>123,77</t>
  </si>
  <si>
    <t>1559,11</t>
  </si>
  <si>
    <t>1540,35</t>
  </si>
  <si>
    <t>93,91</t>
  </si>
  <si>
    <t>1551,07</t>
  </si>
  <si>
    <t>1532,13</t>
  </si>
  <si>
    <t>402,68</t>
  </si>
  <si>
    <t>1542,85</t>
  </si>
  <si>
    <t>1520,64</t>
  </si>
  <si>
    <t>204</t>
  </si>
  <si>
    <t>1531,36</t>
  </si>
  <si>
    <t>1524,69</t>
  </si>
  <si>
    <t>503,03</t>
  </si>
  <si>
    <t>1535,41</t>
  </si>
  <si>
    <t>1453,24</t>
  </si>
  <si>
    <t>82,64</t>
  </si>
  <si>
    <t>1463,96</t>
  </si>
  <si>
    <t>30.07.2014</t>
  </si>
  <si>
    <t>1147,61</t>
  </si>
  <si>
    <t>154,41</t>
  </si>
  <si>
    <t>1158,33</t>
  </si>
  <si>
    <t>958</t>
  </si>
  <si>
    <t>94,29</t>
  </si>
  <si>
    <t>968,72</t>
  </si>
  <si>
    <t>884,04</t>
  </si>
  <si>
    <t>42,36</t>
  </si>
  <si>
    <t>894,76</t>
  </si>
  <si>
    <t>827,3</t>
  </si>
  <si>
    <t>86,46</t>
  </si>
  <si>
    <t>838,02</t>
  </si>
  <si>
    <t>817,75</t>
  </si>
  <si>
    <t>11,91</t>
  </si>
  <si>
    <t>828,47</t>
  </si>
  <si>
    <t>703,32</t>
  </si>
  <si>
    <t>172,01</t>
  </si>
  <si>
    <t>714,04</t>
  </si>
  <si>
    <t>819,7</t>
  </si>
  <si>
    <t>135,22</t>
  </si>
  <si>
    <t>830,42</t>
  </si>
  <si>
    <t>1027,11</t>
  </si>
  <si>
    <t>251,01</t>
  </si>
  <si>
    <t>1037,83</t>
  </si>
  <si>
    <t>1416,53</t>
  </si>
  <si>
    <t>35,85</t>
  </si>
  <si>
    <t>1427,25</t>
  </si>
  <si>
    <t>1487,92</t>
  </si>
  <si>
    <t>3,34</t>
  </si>
  <si>
    <t>1498,64</t>
  </si>
  <si>
    <t>32,05</t>
  </si>
  <si>
    <t>1544,57</t>
  </si>
  <si>
    <t>1540,82</t>
  </si>
  <si>
    <t>39,17</t>
  </si>
  <si>
    <t>1551,54</t>
  </si>
  <si>
    <t>1534,11</t>
  </si>
  <si>
    <t>32,2</t>
  </si>
  <si>
    <t>1544,83</t>
  </si>
  <si>
    <t>1550,26</t>
  </si>
  <si>
    <t>48,29</t>
  </si>
  <si>
    <t>1560,98</t>
  </si>
  <si>
    <t>1549,53</t>
  </si>
  <si>
    <t>15,17</t>
  </si>
  <si>
    <t>1560,25</t>
  </si>
  <si>
    <t>1545,62</t>
  </si>
  <si>
    <t>19,65</t>
  </si>
  <si>
    <t>1549,17</t>
  </si>
  <si>
    <t>47,18</t>
  </si>
  <si>
    <t>1559,89</t>
  </si>
  <si>
    <t>1545,84</t>
  </si>
  <si>
    <t>42,7</t>
  </si>
  <si>
    <t>1556,56</t>
  </si>
  <si>
    <t>1538,92</t>
  </si>
  <si>
    <t>56,68</t>
  </si>
  <si>
    <t>1549,64</t>
  </si>
  <si>
    <t>1531,54</t>
  </si>
  <si>
    <t>50,21</t>
  </si>
  <si>
    <t>1542,26</t>
  </si>
  <si>
    <t>22,56</t>
  </si>
  <si>
    <t>1513,73</t>
  </si>
  <si>
    <t>4,28</t>
  </si>
  <si>
    <t>1524,45</t>
  </si>
  <si>
    <t>1517,81</t>
  </si>
  <si>
    <t>387,61</t>
  </si>
  <si>
    <t>1528,53</t>
  </si>
  <si>
    <t>1474,46</t>
  </si>
  <si>
    <t>1485,18</t>
  </si>
  <si>
    <t>31.07.2014</t>
  </si>
  <si>
    <t>1160,93</t>
  </si>
  <si>
    <t>174,75</t>
  </si>
  <si>
    <t>1171,65</t>
  </si>
  <si>
    <t>978,49</t>
  </si>
  <si>
    <t>106,94</t>
  </si>
  <si>
    <t>989,21</t>
  </si>
  <si>
    <t>872,26</t>
  </si>
  <si>
    <t>58,17</t>
  </si>
  <si>
    <t>882,98</t>
  </si>
  <si>
    <t>777,18</t>
  </si>
  <si>
    <t>32,22</t>
  </si>
  <si>
    <t>787,9</t>
  </si>
  <si>
    <t>737,88</t>
  </si>
  <si>
    <t>99,94</t>
  </si>
  <si>
    <t>748,6</t>
  </si>
  <si>
    <t>817,41</t>
  </si>
  <si>
    <t>70,4</t>
  </si>
  <si>
    <t>828,13</t>
  </si>
  <si>
    <t>853,88</t>
  </si>
  <si>
    <t>146,14</t>
  </si>
  <si>
    <t>864,6</t>
  </si>
  <si>
    <t>1040,06</t>
  </si>
  <si>
    <t>284,9</t>
  </si>
  <si>
    <t>1050,78</t>
  </si>
  <si>
    <t>1437,81</t>
  </si>
  <si>
    <t>1448,53</t>
  </si>
  <si>
    <t>1533,05</t>
  </si>
  <si>
    <t>29,36</t>
  </si>
  <si>
    <t>1543,77</t>
  </si>
  <si>
    <t>1539,88</t>
  </si>
  <si>
    <t>37,31</t>
  </si>
  <si>
    <t>1550,6</t>
  </si>
  <si>
    <t>1546,97</t>
  </si>
  <si>
    <t>44,55</t>
  </si>
  <si>
    <t>1557,69</t>
  </si>
  <si>
    <t>1571,55</t>
  </si>
  <si>
    <t>70,87</t>
  </si>
  <si>
    <t>1582,27</t>
  </si>
  <si>
    <t>1556,61</t>
  </si>
  <si>
    <t>50,84</t>
  </si>
  <si>
    <t>1567,33</t>
  </si>
  <si>
    <t>1555,93</t>
  </si>
  <si>
    <t>35,56</t>
  </si>
  <si>
    <t>1566,65</t>
  </si>
  <si>
    <t>1578,94</t>
  </si>
  <si>
    <t>44,59</t>
  </si>
  <si>
    <t>1589,66</t>
  </si>
  <si>
    <t>1579,01</t>
  </si>
  <si>
    <t>1589,73</t>
  </si>
  <si>
    <t>1553,11</t>
  </si>
  <si>
    <t>66,13</t>
  </si>
  <si>
    <t>1563,83</t>
  </si>
  <si>
    <t>26,55</t>
  </si>
  <si>
    <t>29,98</t>
  </si>
  <si>
    <t>1529,04</t>
  </si>
  <si>
    <t>1520</t>
  </si>
  <si>
    <t>7,93</t>
  </si>
  <si>
    <t>1530,72</t>
  </si>
  <si>
    <t>1517,47</t>
  </si>
  <si>
    <t>19,95</t>
  </si>
  <si>
    <t>1528,19</t>
  </si>
  <si>
    <t>1521,13</t>
  </si>
  <si>
    <t>76,26</t>
  </si>
  <si>
    <t>1531,85</t>
  </si>
  <si>
    <t>1399,94</t>
  </si>
  <si>
    <t>200</t>
  </si>
  <si>
    <t>1410,66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</si>
</sst>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_ ;\-0.00\ "/>
    <numFmt numFmtId="165" formatCode="_-* #,##0.000_р_._-;\-* #,##0.000_р_._-;_-* &quot;-&quot;??_р_._-;_-@_-"/>
    <numFmt numFmtId="166" formatCode="_-* #,##0.0000_р_._-;\-* #,##0.0000_р_._-;_-* &quot;-&quot;??_р_._-;_-@_-"/>
    <numFmt numFmtId="167" formatCode="[$-FC19]d\ mmmm\ yyyy\ &quot;г.&quot;"/>
    <numFmt numFmtId="168" formatCode="0.000"/>
    <numFmt numFmtId="169" formatCode="0.0000"/>
    <numFmt numFmtId="170" formatCode="0.00000"/>
    <numFmt numFmtId="171" formatCode="0.000_ ;\-0.000\ "/>
    <numFmt numFmtId="172" formatCode="0.0000_ ;\-0.0000\ "/>
    <numFmt numFmtId="173" formatCode="_-* #,##0.00000_р_._-;\-* #,##0.00000_р_._-;_-* &quot;-&quot;??_р_._-;_-@_-"/>
  </numFmts>
  <fonts count="49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0"/>
      <color indexed="8"/>
      <name val="Arial Cyr"/>
      <family val="0"/>
    </font>
    <font>
      <b/>
      <sz val="11"/>
      <color indexed="8"/>
      <name val="Arial Cyr"/>
      <family val="0"/>
    </font>
    <font>
      <sz val="11"/>
      <color indexed="8"/>
      <name val="Arial Cyr"/>
      <family val="0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10"/>
      <color indexed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2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2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2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12" fillId="0" borderId="0">
      <alignment/>
      <protection/>
    </xf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8" fillId="32" borderId="0" applyNumberFormat="0" applyBorder="0" applyAlignment="0" applyProtection="0"/>
    <xf numFmtId="0" fontId="13" fillId="0" borderId="10" applyNumberFormat="0" applyFill="0" applyAlignment="0" applyProtection="0"/>
    <xf numFmtId="0" fontId="14" fillId="33" borderId="0" applyNumberFormat="0" applyBorder="0" applyAlignment="0" applyProtection="0"/>
    <xf numFmtId="0" fontId="15" fillId="0" borderId="0" applyNumberFormat="0" applyFill="0" applyBorder="0" applyAlignment="0" applyProtection="0"/>
    <xf numFmtId="0" fontId="6" fillId="34" borderId="11" applyNumberFormat="0" applyAlignment="0" applyProtection="0"/>
    <xf numFmtId="0" fontId="6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6" fillId="0" borderId="13" applyNumberFormat="0" applyFill="0" applyAlignment="0" applyProtection="0"/>
    <xf numFmtId="0" fontId="1" fillId="0" borderId="0">
      <alignment/>
      <protection/>
    </xf>
    <xf numFmtId="0" fontId="17" fillId="0" borderId="14" applyNumberFormat="0" applyFill="0" applyAlignment="0" applyProtection="0"/>
    <xf numFmtId="0" fontId="18" fillId="36" borderId="15" applyNumberFormat="0" applyAlignment="0" applyProtection="0"/>
    <xf numFmtId="0" fontId="19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vertical="top" wrapText="1"/>
    </xf>
    <xf numFmtId="49" fontId="0" fillId="37" borderId="16" xfId="74" applyNumberFormat="1" applyFont="1" applyFill="1" applyBorder="1" applyAlignment="1">
      <alignment horizontal="center" vertical="center"/>
    </xf>
    <xf numFmtId="0" fontId="7" fillId="37" borderId="16" xfId="0" applyFont="1" applyFill="1" applyBorder="1" applyAlignment="1">
      <alignment horizontal="center" vertical="center" wrapText="1"/>
    </xf>
    <xf numFmtId="0" fontId="8" fillId="37" borderId="16" xfId="0" applyFont="1" applyFill="1" applyBorder="1" applyAlignment="1">
      <alignment horizontal="center" vertical="center"/>
    </xf>
    <xf numFmtId="0" fontId="9" fillId="0" borderId="0" xfId="0" applyFont="1" applyAlignment="1">
      <alignment/>
    </xf>
    <xf numFmtId="43" fontId="5" fillId="0" borderId="17" xfId="67" applyFont="1" applyBorder="1" applyAlignment="1">
      <alignment horizontal="left" vertical="center"/>
    </xf>
    <xf numFmtId="0" fontId="0" fillId="0" borderId="17" xfId="0" applyBorder="1" applyAlignment="1">
      <alignment horizontal="left"/>
    </xf>
    <xf numFmtId="0" fontId="4" fillId="0" borderId="16" xfId="0" applyFont="1" applyBorder="1" applyAlignment="1">
      <alignment horizontal="center" vertical="center" wrapText="1"/>
    </xf>
    <xf numFmtId="0" fontId="9" fillId="0" borderId="0" xfId="0" applyFont="1" applyFill="1" applyAlignment="1">
      <alignment/>
    </xf>
    <xf numFmtId="0" fontId="0" fillId="0" borderId="0" xfId="0" applyFill="1" applyAlignment="1">
      <alignment horizontal="left"/>
    </xf>
    <xf numFmtId="0" fontId="0" fillId="0" borderId="0" xfId="0" applyFill="1" applyAlignment="1">
      <alignment/>
    </xf>
    <xf numFmtId="0" fontId="0" fillId="0" borderId="17" xfId="0" applyFill="1" applyBorder="1" applyAlignment="1">
      <alignment horizontal="left"/>
    </xf>
    <xf numFmtId="168" fontId="0" fillId="38" borderId="16" xfId="0" applyNumberFormat="1" applyFill="1" applyBorder="1" applyAlignment="1">
      <alignment horizontal="left"/>
    </xf>
    <xf numFmtId="0" fontId="20" fillId="39" borderId="16" xfId="0" applyFont="1" applyFill="1" applyBorder="1" applyAlignment="1">
      <alignment horizontal="center" vertical="center" wrapText="1"/>
    </xf>
    <xf numFmtId="2" fontId="7" fillId="0" borderId="16" xfId="0" applyNumberFormat="1" applyFont="1" applyBorder="1" applyAlignment="1">
      <alignment horizontal="center" wrapText="1"/>
    </xf>
    <xf numFmtId="168" fontId="0" fillId="39" borderId="16" xfId="0" applyNumberFormat="1" applyFill="1" applyBorder="1" applyAlignment="1">
      <alignment horizontal="left"/>
    </xf>
    <xf numFmtId="164" fontId="9" fillId="0" borderId="16" xfId="67" applyNumberFormat="1" applyFont="1" applyBorder="1" applyAlignment="1">
      <alignment/>
    </xf>
    <xf numFmtId="164" fontId="9" fillId="0" borderId="16" xfId="67" applyNumberFormat="1" applyFont="1" applyFill="1" applyBorder="1" applyAlignment="1">
      <alignment/>
    </xf>
    <xf numFmtId="164" fontId="9" fillId="0" borderId="0" xfId="0" applyNumberFormat="1" applyFont="1" applyFill="1" applyAlignment="1">
      <alignment/>
    </xf>
    <xf numFmtId="0" fontId="4" fillId="0" borderId="16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left"/>
    </xf>
    <xf numFmtId="0" fontId="4" fillId="39" borderId="16" xfId="0" applyFont="1" applyFill="1" applyBorder="1" applyAlignment="1">
      <alignment horizontal="center" vertical="center" wrapText="1"/>
    </xf>
    <xf numFmtId="0" fontId="7" fillId="0" borderId="16" xfId="0" applyFont="1" applyBorder="1" applyAlignment="1">
      <alignment horizontal="center" wrapText="1"/>
    </xf>
    <xf numFmtId="0" fontId="7" fillId="3" borderId="16" xfId="0" applyFont="1" applyFill="1" applyBorder="1" applyAlignment="1">
      <alignment horizontal="center" vertical="center" wrapText="1"/>
    </xf>
    <xf numFmtId="17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3" fillId="34" borderId="0" xfId="0" applyFont="1" applyFill="1" applyAlignment="1">
      <alignment horizontal="left" vertical="center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</cellXfs>
  <cellStyles count="6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4" xfId="56"/>
    <cellStyle name="Обычный 5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Процентный 2" xfId="63"/>
    <cellStyle name="Связанная ячейка" xfId="64"/>
    <cellStyle name="Стиль 1" xfId="65"/>
    <cellStyle name="Текст предупреждения" xfId="66"/>
    <cellStyle name="Comma" xfId="67"/>
    <cellStyle name="Comma [0]" xfId="68"/>
    <cellStyle name="Финансовый 2" xfId="69"/>
    <cellStyle name="Хороший" xfId="70"/>
    <cellStyle name="㼿" xfId="71"/>
    <cellStyle name="㼿?" xfId="72"/>
    <cellStyle name="㼿㼿" xfId="73"/>
    <cellStyle name="㼿㼿?" xfId="74"/>
    <cellStyle name="㼿㼿? 2" xfId="75"/>
    <cellStyle name="㼿㼿? 3" xfId="76"/>
    <cellStyle name="㼿㼿㼿" xfId="77"/>
    <cellStyle name="㼿㼿㼿 2" xfId="78"/>
    <cellStyle name="㼿㼿㼿?" xfId="79"/>
    <cellStyle name="㼿㼿㼿㼿" xfId="80"/>
    <cellStyle name="㼿㼿㼿㼿?" xfId="81"/>
    <cellStyle name="㼿㼿㼿㼿㼿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Econom\&#1056;&#1072;&#1073;&#1086;&#1095;&#1080;&#1081;%20&#1089;&#1090;&#1086;&#1083;\&#1062;&#1077;&#1085;&#1086;&#1074;&#1099;&#1077;%20&#1082;&#1072;&#1090;&#1077;&#1075;.%202014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Q754"/>
  <sheetViews>
    <sheetView zoomScalePageLayoutView="0" workbookViewId="0" topLeftCell="A1">
      <selection activeCell="A1" sqref="A1:C1"/>
    </sheetView>
  </sheetViews>
  <sheetFormatPr defaultColWidth="9.00390625" defaultRowHeight="12.75"/>
  <cols>
    <col min="1" max="1" width="26.00390625" style="0" customWidth="1"/>
    <col min="2" max="2" width="13.375" style="0" customWidth="1"/>
    <col min="3" max="3" width="20.625" style="0" hidden="1" customWidth="1"/>
    <col min="4" max="4" width="18.125" style="0" hidden="1" customWidth="1"/>
    <col min="5" max="5" width="23.375" style="0" hidden="1" customWidth="1"/>
    <col min="6" max="7" width="23.25390625" style="0" customWidth="1"/>
    <col min="8" max="11" width="14.75390625" style="0" bestFit="1" customWidth="1"/>
    <col min="12" max="12" width="8.875" style="0" customWidth="1"/>
  </cols>
  <sheetData>
    <row r="1" spans="1:3" ht="12.75">
      <c r="A1" s="27" t="s">
        <v>76</v>
      </c>
      <c r="B1" s="28"/>
      <c r="C1" s="28"/>
    </row>
    <row r="2" spans="1:17" ht="62.25" customHeight="1">
      <c r="A2" s="29" t="s">
        <v>0</v>
      </c>
      <c r="B2" s="29"/>
      <c r="C2" s="1"/>
      <c r="D2" s="1"/>
      <c r="E2" s="2" t="s">
        <v>1</v>
      </c>
      <c r="F2" s="32" t="s">
        <v>2</v>
      </c>
      <c r="G2" s="32"/>
      <c r="H2" s="32"/>
      <c r="I2" s="32"/>
      <c r="J2" s="28" t="s">
        <v>18</v>
      </c>
      <c r="K2" s="28"/>
      <c r="L2" s="1"/>
      <c r="M2" s="22" t="s">
        <v>3</v>
      </c>
      <c r="N2" s="22" t="s">
        <v>4</v>
      </c>
      <c r="O2" s="22" t="s">
        <v>5</v>
      </c>
      <c r="P2" s="22" t="s">
        <v>6</v>
      </c>
      <c r="Q2" s="1"/>
    </row>
    <row r="3" spans="1:17" ht="15.75" customHeight="1">
      <c r="A3" s="30" t="s">
        <v>7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"/>
      <c r="M3" s="15">
        <f>1028.49+3.12</f>
        <v>1031.61</v>
      </c>
      <c r="N3" s="15">
        <f>1343.07+3.12</f>
        <v>1346.1899999999998</v>
      </c>
      <c r="O3" s="15">
        <f>1857.94+3.12</f>
        <v>1861.06</v>
      </c>
      <c r="P3" s="15">
        <f>3001.06+3.12</f>
        <v>3004.18</v>
      </c>
      <c r="Q3" s="23" t="s">
        <v>22</v>
      </c>
    </row>
    <row r="4" spans="1:17" ht="32.25" customHeight="1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"/>
      <c r="M4" s="1"/>
      <c r="N4" s="1"/>
      <c r="O4" s="1"/>
      <c r="P4" s="1"/>
      <c r="Q4" s="1"/>
    </row>
    <row r="7" ht="12.75">
      <c r="K7" t="s">
        <v>8</v>
      </c>
    </row>
    <row r="8" spans="1:11" s="7" customFormat="1" ht="288.75" customHeight="1">
      <c r="A8" s="4" t="s">
        <v>9</v>
      </c>
      <c r="B8" s="4" t="s">
        <v>10</v>
      </c>
      <c r="C8" s="5" t="s">
        <v>11</v>
      </c>
      <c r="D8" s="5" t="s">
        <v>12</v>
      </c>
      <c r="E8" s="5" t="s">
        <v>13</v>
      </c>
      <c r="F8" s="26" t="s">
        <v>14</v>
      </c>
      <c r="G8" s="16" t="s">
        <v>21</v>
      </c>
      <c r="H8" s="6" t="s">
        <v>3</v>
      </c>
      <c r="I8" s="6" t="s">
        <v>4</v>
      </c>
      <c r="J8" s="6" t="s">
        <v>5</v>
      </c>
      <c r="K8" s="6" t="s">
        <v>6</v>
      </c>
    </row>
    <row r="9" spans="1:11" s="7" customFormat="1" ht="14.25" customHeight="1">
      <c r="A9" s="25" t="s">
        <v>77</v>
      </c>
      <c r="B9" s="25">
        <v>0</v>
      </c>
      <c r="C9" s="25" t="s">
        <v>78</v>
      </c>
      <c r="D9" s="25" t="s">
        <v>15</v>
      </c>
      <c r="E9" s="25" t="s">
        <v>79</v>
      </c>
      <c r="F9" s="25" t="s">
        <v>80</v>
      </c>
      <c r="G9" s="17">
        <f>ROUND((F9*0.0834),2)</f>
        <v>102.39</v>
      </c>
      <c r="H9" s="19">
        <f>F9+$M$3+G9</f>
        <v>2361.64</v>
      </c>
      <c r="I9" s="19">
        <f>F9+$N$3+G9</f>
        <v>2676.22</v>
      </c>
      <c r="J9" s="19">
        <f>F9+$O$3+G9</f>
        <v>3191.0899999999997</v>
      </c>
      <c r="K9" s="19">
        <f>F9+$P$3+G9</f>
        <v>4334.21</v>
      </c>
    </row>
    <row r="10" spans="1:11" s="7" customFormat="1" ht="14.25" customHeight="1">
      <c r="A10" s="25" t="s">
        <v>77</v>
      </c>
      <c r="B10" s="25">
        <v>1</v>
      </c>
      <c r="C10" s="25" t="s">
        <v>81</v>
      </c>
      <c r="D10" s="25" t="s">
        <v>15</v>
      </c>
      <c r="E10" s="25" t="s">
        <v>82</v>
      </c>
      <c r="F10" s="25" t="s">
        <v>83</v>
      </c>
      <c r="G10" s="17">
        <f>ROUND((F10*0.0834),2)</f>
        <v>82.44</v>
      </c>
      <c r="H10" s="19">
        <f aca="true" t="shared" si="0" ref="H10:H73">F10+$M$3+G10</f>
        <v>2102.56</v>
      </c>
      <c r="I10" s="19">
        <f aca="true" t="shared" si="1" ref="I10:I73">F10+$N$3+G10</f>
        <v>2417.14</v>
      </c>
      <c r="J10" s="19">
        <f aca="true" t="shared" si="2" ref="J10:J73">F10+$O$3+G10</f>
        <v>2932.0099999999998</v>
      </c>
      <c r="K10" s="19">
        <f aca="true" t="shared" si="3" ref="K10:K73">F10+$P$3+G10</f>
        <v>4075.1299999999997</v>
      </c>
    </row>
    <row r="11" spans="1:11" s="7" customFormat="1" ht="14.25" customHeight="1">
      <c r="A11" s="25" t="s">
        <v>77</v>
      </c>
      <c r="B11" s="25">
        <v>2</v>
      </c>
      <c r="C11" s="25" t="s">
        <v>84</v>
      </c>
      <c r="D11" s="25" t="s">
        <v>15</v>
      </c>
      <c r="E11" s="25" t="s">
        <v>85</v>
      </c>
      <c r="F11" s="25" t="s">
        <v>86</v>
      </c>
      <c r="G11" s="17">
        <f aca="true" t="shared" si="4" ref="G11:G74">ROUND((F11*0.0834),2)</f>
        <v>77.02</v>
      </c>
      <c r="H11" s="19">
        <f t="shared" si="0"/>
        <v>2032.09</v>
      </c>
      <c r="I11" s="19">
        <f t="shared" si="1"/>
        <v>2346.6699999999996</v>
      </c>
      <c r="J11" s="19">
        <f t="shared" si="2"/>
        <v>2861.54</v>
      </c>
      <c r="K11" s="19">
        <f t="shared" si="3"/>
        <v>4004.66</v>
      </c>
    </row>
    <row r="12" spans="1:11" s="7" customFormat="1" ht="14.25" customHeight="1">
      <c r="A12" s="25" t="s">
        <v>77</v>
      </c>
      <c r="B12" s="25">
        <v>3</v>
      </c>
      <c r="C12" s="25" t="s">
        <v>87</v>
      </c>
      <c r="D12" s="25" t="s">
        <v>15</v>
      </c>
      <c r="E12" s="25" t="s">
        <v>88</v>
      </c>
      <c r="F12" s="25" t="s">
        <v>89</v>
      </c>
      <c r="G12" s="17">
        <f t="shared" si="4"/>
        <v>68.14</v>
      </c>
      <c r="H12" s="19">
        <f t="shared" si="0"/>
        <v>1916.74</v>
      </c>
      <c r="I12" s="19">
        <f t="shared" si="1"/>
        <v>2231.3199999999997</v>
      </c>
      <c r="J12" s="19">
        <f t="shared" si="2"/>
        <v>2746.19</v>
      </c>
      <c r="K12" s="19">
        <f t="shared" si="3"/>
        <v>3889.31</v>
      </c>
    </row>
    <row r="13" spans="1:11" s="7" customFormat="1" ht="14.25" customHeight="1">
      <c r="A13" s="25" t="s">
        <v>77</v>
      </c>
      <c r="B13" s="25">
        <v>4</v>
      </c>
      <c r="C13" s="25" t="s">
        <v>90</v>
      </c>
      <c r="D13" s="25" t="s">
        <v>15</v>
      </c>
      <c r="E13" s="25" t="s">
        <v>91</v>
      </c>
      <c r="F13" s="25" t="s">
        <v>92</v>
      </c>
      <c r="G13" s="17">
        <f t="shared" si="4"/>
        <v>65.25</v>
      </c>
      <c r="H13" s="19">
        <f t="shared" si="0"/>
        <v>1879.29</v>
      </c>
      <c r="I13" s="19">
        <f t="shared" si="1"/>
        <v>2193.87</v>
      </c>
      <c r="J13" s="19">
        <f t="shared" si="2"/>
        <v>2708.74</v>
      </c>
      <c r="K13" s="19">
        <f t="shared" si="3"/>
        <v>3851.8599999999997</v>
      </c>
    </row>
    <row r="14" spans="1:11" s="7" customFormat="1" ht="14.25" customHeight="1">
      <c r="A14" s="25" t="s">
        <v>77</v>
      </c>
      <c r="B14" s="25">
        <v>5</v>
      </c>
      <c r="C14" s="25" t="s">
        <v>93</v>
      </c>
      <c r="D14" s="25" t="s">
        <v>94</v>
      </c>
      <c r="E14" s="25" t="s">
        <v>15</v>
      </c>
      <c r="F14" s="25" t="s">
        <v>95</v>
      </c>
      <c r="G14" s="17">
        <f t="shared" si="4"/>
        <v>67.07</v>
      </c>
      <c r="H14" s="19">
        <f t="shared" si="0"/>
        <v>1902.9099999999999</v>
      </c>
      <c r="I14" s="19">
        <f t="shared" si="1"/>
        <v>2217.4900000000002</v>
      </c>
      <c r="J14" s="19">
        <f t="shared" si="2"/>
        <v>2732.36</v>
      </c>
      <c r="K14" s="19">
        <f t="shared" si="3"/>
        <v>3875.48</v>
      </c>
    </row>
    <row r="15" spans="1:11" s="7" customFormat="1" ht="14.25" customHeight="1">
      <c r="A15" s="25" t="s">
        <v>77</v>
      </c>
      <c r="B15" s="25">
        <v>6</v>
      </c>
      <c r="C15" s="25" t="s">
        <v>96</v>
      </c>
      <c r="D15" s="25" t="s">
        <v>97</v>
      </c>
      <c r="E15" s="25" t="s">
        <v>15</v>
      </c>
      <c r="F15" s="25" t="s">
        <v>98</v>
      </c>
      <c r="G15" s="17">
        <f t="shared" si="4"/>
        <v>79.48</v>
      </c>
      <c r="H15" s="19">
        <f t="shared" si="0"/>
        <v>2064.12</v>
      </c>
      <c r="I15" s="19">
        <f t="shared" si="1"/>
        <v>2378.7</v>
      </c>
      <c r="J15" s="19">
        <f t="shared" si="2"/>
        <v>2893.57</v>
      </c>
      <c r="K15" s="19">
        <f t="shared" si="3"/>
        <v>4036.69</v>
      </c>
    </row>
    <row r="16" spans="1:11" s="7" customFormat="1" ht="14.25" customHeight="1">
      <c r="A16" s="25" t="s">
        <v>77</v>
      </c>
      <c r="B16" s="25">
        <v>7</v>
      </c>
      <c r="C16" s="25" t="s">
        <v>99</v>
      </c>
      <c r="D16" s="25" t="s">
        <v>100</v>
      </c>
      <c r="E16" s="25" t="s">
        <v>15</v>
      </c>
      <c r="F16" s="25" t="s">
        <v>101</v>
      </c>
      <c r="G16" s="17">
        <f t="shared" si="4"/>
        <v>97.86</v>
      </c>
      <c r="H16" s="19">
        <f t="shared" si="0"/>
        <v>2302.9</v>
      </c>
      <c r="I16" s="19">
        <f t="shared" si="1"/>
        <v>2617.48</v>
      </c>
      <c r="J16" s="19">
        <f t="shared" si="2"/>
        <v>3132.35</v>
      </c>
      <c r="K16" s="19">
        <f t="shared" si="3"/>
        <v>4275.469999999999</v>
      </c>
    </row>
    <row r="17" spans="1:11" s="7" customFormat="1" ht="14.25" customHeight="1">
      <c r="A17" s="25" t="s">
        <v>77</v>
      </c>
      <c r="B17" s="25">
        <v>8</v>
      </c>
      <c r="C17" s="25" t="s">
        <v>102</v>
      </c>
      <c r="D17" s="25" t="s">
        <v>103</v>
      </c>
      <c r="E17" s="25" t="s">
        <v>15</v>
      </c>
      <c r="F17" s="25" t="s">
        <v>104</v>
      </c>
      <c r="G17" s="17">
        <f t="shared" si="4"/>
        <v>112.47</v>
      </c>
      <c r="H17" s="19">
        <f t="shared" si="0"/>
        <v>2492.6199999999994</v>
      </c>
      <c r="I17" s="19">
        <f t="shared" si="1"/>
        <v>2807.1999999999994</v>
      </c>
      <c r="J17" s="19">
        <f t="shared" si="2"/>
        <v>3322.0699999999997</v>
      </c>
      <c r="K17" s="19">
        <f t="shared" si="3"/>
        <v>4465.19</v>
      </c>
    </row>
    <row r="18" spans="1:11" s="7" customFormat="1" ht="14.25" customHeight="1">
      <c r="A18" s="25" t="s">
        <v>77</v>
      </c>
      <c r="B18" s="25">
        <v>9</v>
      </c>
      <c r="C18" s="25" t="s">
        <v>105</v>
      </c>
      <c r="D18" s="25" t="s">
        <v>15</v>
      </c>
      <c r="E18" s="25" t="s">
        <v>106</v>
      </c>
      <c r="F18" s="25" t="s">
        <v>107</v>
      </c>
      <c r="G18" s="17">
        <f t="shared" si="4"/>
        <v>131.9</v>
      </c>
      <c r="H18" s="19">
        <f t="shared" si="0"/>
        <v>2745.03</v>
      </c>
      <c r="I18" s="19">
        <f t="shared" si="1"/>
        <v>3059.61</v>
      </c>
      <c r="J18" s="19">
        <f t="shared" si="2"/>
        <v>3574.48</v>
      </c>
      <c r="K18" s="19">
        <f t="shared" si="3"/>
        <v>4717.599999999999</v>
      </c>
    </row>
    <row r="19" spans="1:11" s="7" customFormat="1" ht="14.25" customHeight="1">
      <c r="A19" s="25" t="s">
        <v>77</v>
      </c>
      <c r="B19" s="25">
        <v>10</v>
      </c>
      <c r="C19" s="25" t="s">
        <v>108</v>
      </c>
      <c r="D19" s="25" t="s">
        <v>15</v>
      </c>
      <c r="E19" s="25" t="s">
        <v>109</v>
      </c>
      <c r="F19" s="25" t="s">
        <v>110</v>
      </c>
      <c r="G19" s="17">
        <f t="shared" si="4"/>
        <v>132.73</v>
      </c>
      <c r="H19" s="19">
        <f t="shared" si="0"/>
        <v>2755.7999999999997</v>
      </c>
      <c r="I19" s="19">
        <f t="shared" si="1"/>
        <v>3070.3799999999997</v>
      </c>
      <c r="J19" s="19">
        <f t="shared" si="2"/>
        <v>3585.25</v>
      </c>
      <c r="K19" s="19">
        <f t="shared" si="3"/>
        <v>4728.369999999999</v>
      </c>
    </row>
    <row r="20" spans="1:11" s="7" customFormat="1" ht="14.25" customHeight="1">
      <c r="A20" s="25" t="s">
        <v>77</v>
      </c>
      <c r="B20" s="25">
        <v>11</v>
      </c>
      <c r="C20" s="25" t="s">
        <v>111</v>
      </c>
      <c r="D20" s="25" t="s">
        <v>15</v>
      </c>
      <c r="E20" s="25" t="s">
        <v>112</v>
      </c>
      <c r="F20" s="25" t="s">
        <v>113</v>
      </c>
      <c r="G20" s="17">
        <f t="shared" si="4"/>
        <v>132.58</v>
      </c>
      <c r="H20" s="19">
        <f t="shared" si="0"/>
        <v>2753.8199999999997</v>
      </c>
      <c r="I20" s="19">
        <f t="shared" si="1"/>
        <v>3068.3999999999996</v>
      </c>
      <c r="J20" s="19">
        <f t="shared" si="2"/>
        <v>3583.27</v>
      </c>
      <c r="K20" s="19">
        <f t="shared" si="3"/>
        <v>4726.389999999999</v>
      </c>
    </row>
    <row r="21" spans="1:11" s="7" customFormat="1" ht="14.25" customHeight="1">
      <c r="A21" s="25" t="s">
        <v>77</v>
      </c>
      <c r="B21" s="25">
        <v>12</v>
      </c>
      <c r="C21" s="25" t="s">
        <v>114</v>
      </c>
      <c r="D21" s="25" t="s">
        <v>15</v>
      </c>
      <c r="E21" s="25" t="s">
        <v>115</v>
      </c>
      <c r="F21" s="25" t="s">
        <v>116</v>
      </c>
      <c r="G21" s="17">
        <f t="shared" si="4"/>
        <v>132.86</v>
      </c>
      <c r="H21" s="19">
        <f t="shared" si="0"/>
        <v>2757.48</v>
      </c>
      <c r="I21" s="19">
        <f t="shared" si="1"/>
        <v>3072.06</v>
      </c>
      <c r="J21" s="19">
        <f t="shared" si="2"/>
        <v>3586.93</v>
      </c>
      <c r="K21" s="19">
        <f t="shared" si="3"/>
        <v>4730.049999999999</v>
      </c>
    </row>
    <row r="22" spans="1:11" s="7" customFormat="1" ht="14.25" customHeight="1">
      <c r="A22" s="25" t="s">
        <v>77</v>
      </c>
      <c r="B22" s="25">
        <v>13</v>
      </c>
      <c r="C22" s="25" t="s">
        <v>117</v>
      </c>
      <c r="D22" s="25" t="s">
        <v>15</v>
      </c>
      <c r="E22" s="25" t="s">
        <v>118</v>
      </c>
      <c r="F22" s="25" t="s">
        <v>119</v>
      </c>
      <c r="G22" s="17">
        <f t="shared" si="4"/>
        <v>133.34</v>
      </c>
      <c r="H22" s="19">
        <f t="shared" si="0"/>
        <v>2763.79</v>
      </c>
      <c r="I22" s="19">
        <f t="shared" si="1"/>
        <v>3078.37</v>
      </c>
      <c r="J22" s="19">
        <f t="shared" si="2"/>
        <v>3593.24</v>
      </c>
      <c r="K22" s="19">
        <f t="shared" si="3"/>
        <v>4736.36</v>
      </c>
    </row>
    <row r="23" spans="1:11" s="7" customFormat="1" ht="14.25" customHeight="1">
      <c r="A23" s="25" t="s">
        <v>77</v>
      </c>
      <c r="B23" s="25">
        <v>14</v>
      </c>
      <c r="C23" s="25" t="s">
        <v>120</v>
      </c>
      <c r="D23" s="25" t="s">
        <v>15</v>
      </c>
      <c r="E23" s="25" t="s">
        <v>121</v>
      </c>
      <c r="F23" s="25" t="s">
        <v>122</v>
      </c>
      <c r="G23" s="17">
        <f t="shared" si="4"/>
        <v>133.99</v>
      </c>
      <c r="H23" s="19">
        <f t="shared" si="0"/>
        <v>2772.24</v>
      </c>
      <c r="I23" s="19">
        <f t="shared" si="1"/>
        <v>3086.8199999999997</v>
      </c>
      <c r="J23" s="19">
        <f t="shared" si="2"/>
        <v>3601.6899999999996</v>
      </c>
      <c r="K23" s="19">
        <f t="shared" si="3"/>
        <v>4744.8099999999995</v>
      </c>
    </row>
    <row r="24" spans="1:11" s="7" customFormat="1" ht="14.25" customHeight="1">
      <c r="A24" s="25" t="s">
        <v>77</v>
      </c>
      <c r="B24" s="25">
        <v>15</v>
      </c>
      <c r="C24" s="25" t="s">
        <v>123</v>
      </c>
      <c r="D24" s="25" t="s">
        <v>15</v>
      </c>
      <c r="E24" s="25" t="s">
        <v>124</v>
      </c>
      <c r="F24" s="25" t="s">
        <v>125</v>
      </c>
      <c r="G24" s="17">
        <f t="shared" si="4"/>
        <v>136.15</v>
      </c>
      <c r="H24" s="19">
        <f t="shared" si="0"/>
        <v>2800.31</v>
      </c>
      <c r="I24" s="19">
        <f t="shared" si="1"/>
        <v>3114.89</v>
      </c>
      <c r="J24" s="19">
        <f t="shared" si="2"/>
        <v>3629.7599999999998</v>
      </c>
      <c r="K24" s="19">
        <f t="shared" si="3"/>
        <v>4772.879999999999</v>
      </c>
    </row>
    <row r="25" spans="1:11" s="7" customFormat="1" ht="14.25" customHeight="1">
      <c r="A25" s="25" t="s">
        <v>77</v>
      </c>
      <c r="B25" s="25">
        <v>16</v>
      </c>
      <c r="C25" s="25" t="s">
        <v>126</v>
      </c>
      <c r="D25" s="25" t="s">
        <v>15</v>
      </c>
      <c r="E25" s="25" t="s">
        <v>127</v>
      </c>
      <c r="F25" s="25" t="s">
        <v>128</v>
      </c>
      <c r="G25" s="17">
        <f t="shared" si="4"/>
        <v>131.66</v>
      </c>
      <c r="H25" s="19">
        <f t="shared" si="0"/>
        <v>2741.91</v>
      </c>
      <c r="I25" s="19">
        <f t="shared" si="1"/>
        <v>3056.49</v>
      </c>
      <c r="J25" s="19">
        <f t="shared" si="2"/>
        <v>3571.3599999999997</v>
      </c>
      <c r="K25" s="19">
        <f t="shared" si="3"/>
        <v>4714.48</v>
      </c>
    </row>
    <row r="26" spans="1:11" s="7" customFormat="1" ht="14.25" customHeight="1">
      <c r="A26" s="25" t="s">
        <v>77</v>
      </c>
      <c r="B26" s="25">
        <v>17</v>
      </c>
      <c r="C26" s="25" t="s">
        <v>129</v>
      </c>
      <c r="D26" s="25" t="s">
        <v>15</v>
      </c>
      <c r="E26" s="25" t="s">
        <v>130</v>
      </c>
      <c r="F26" s="25" t="s">
        <v>131</v>
      </c>
      <c r="G26" s="17">
        <f t="shared" si="4"/>
        <v>128.84</v>
      </c>
      <c r="H26" s="19">
        <f t="shared" si="0"/>
        <v>2705.27</v>
      </c>
      <c r="I26" s="19">
        <f t="shared" si="1"/>
        <v>3019.85</v>
      </c>
      <c r="J26" s="19">
        <f t="shared" si="2"/>
        <v>3534.7200000000003</v>
      </c>
      <c r="K26" s="19">
        <f t="shared" si="3"/>
        <v>4677.84</v>
      </c>
    </row>
    <row r="27" spans="1:11" s="7" customFormat="1" ht="14.25" customHeight="1">
      <c r="A27" s="25" t="s">
        <v>77</v>
      </c>
      <c r="B27" s="25">
        <v>18</v>
      </c>
      <c r="C27" s="25" t="s">
        <v>132</v>
      </c>
      <c r="D27" s="25" t="s">
        <v>15</v>
      </c>
      <c r="E27" s="25" t="s">
        <v>133</v>
      </c>
      <c r="F27" s="25" t="s">
        <v>134</v>
      </c>
      <c r="G27" s="17">
        <f t="shared" si="4"/>
        <v>130.4</v>
      </c>
      <c r="H27" s="19">
        <f t="shared" si="0"/>
        <v>2725.6</v>
      </c>
      <c r="I27" s="19">
        <f t="shared" si="1"/>
        <v>3040.18</v>
      </c>
      <c r="J27" s="19">
        <f t="shared" si="2"/>
        <v>3555.0499999999997</v>
      </c>
      <c r="K27" s="19">
        <f t="shared" si="3"/>
        <v>4698.169999999999</v>
      </c>
    </row>
    <row r="28" spans="1:11" s="7" customFormat="1" ht="14.25" customHeight="1">
      <c r="A28" s="25" t="s">
        <v>77</v>
      </c>
      <c r="B28" s="25">
        <v>19</v>
      </c>
      <c r="C28" s="25" t="s">
        <v>135</v>
      </c>
      <c r="D28" s="25" t="s">
        <v>15</v>
      </c>
      <c r="E28" s="25" t="s">
        <v>136</v>
      </c>
      <c r="F28" s="25" t="s">
        <v>137</v>
      </c>
      <c r="G28" s="17">
        <f t="shared" si="4"/>
        <v>120.27</v>
      </c>
      <c r="H28" s="19">
        <f t="shared" si="0"/>
        <v>2593.94</v>
      </c>
      <c r="I28" s="19">
        <f t="shared" si="1"/>
        <v>2908.52</v>
      </c>
      <c r="J28" s="19">
        <f t="shared" si="2"/>
        <v>3423.39</v>
      </c>
      <c r="K28" s="19">
        <f t="shared" si="3"/>
        <v>4566.51</v>
      </c>
    </row>
    <row r="29" spans="1:11" s="7" customFormat="1" ht="14.25" customHeight="1">
      <c r="A29" s="25" t="s">
        <v>77</v>
      </c>
      <c r="B29" s="25">
        <v>20</v>
      </c>
      <c r="C29" s="25" t="s">
        <v>138</v>
      </c>
      <c r="D29" s="25" t="s">
        <v>15</v>
      </c>
      <c r="E29" s="25" t="s">
        <v>139</v>
      </c>
      <c r="F29" s="25" t="s">
        <v>140</v>
      </c>
      <c r="G29" s="17">
        <f t="shared" si="4"/>
        <v>113.11</v>
      </c>
      <c r="H29" s="19">
        <f t="shared" si="0"/>
        <v>2500.9</v>
      </c>
      <c r="I29" s="19">
        <f t="shared" si="1"/>
        <v>2815.48</v>
      </c>
      <c r="J29" s="19">
        <f t="shared" si="2"/>
        <v>3330.35</v>
      </c>
      <c r="K29" s="19">
        <f t="shared" si="3"/>
        <v>4473.469999999999</v>
      </c>
    </row>
    <row r="30" spans="1:11" s="7" customFormat="1" ht="14.25" customHeight="1">
      <c r="A30" s="25" t="s">
        <v>77</v>
      </c>
      <c r="B30" s="25">
        <v>21</v>
      </c>
      <c r="C30" s="25" t="s">
        <v>31</v>
      </c>
      <c r="D30" s="25" t="s">
        <v>141</v>
      </c>
      <c r="E30" s="25" t="s">
        <v>15</v>
      </c>
      <c r="F30" s="25" t="s">
        <v>142</v>
      </c>
      <c r="G30" s="17">
        <f t="shared" si="4"/>
        <v>120.01</v>
      </c>
      <c r="H30" s="19">
        <f t="shared" si="0"/>
        <v>2590.5600000000004</v>
      </c>
      <c r="I30" s="19">
        <f t="shared" si="1"/>
        <v>2905.1400000000003</v>
      </c>
      <c r="J30" s="19">
        <f t="shared" si="2"/>
        <v>3420.01</v>
      </c>
      <c r="K30" s="19">
        <f t="shared" si="3"/>
        <v>4563.13</v>
      </c>
    </row>
    <row r="31" spans="1:11" s="7" customFormat="1" ht="14.25" customHeight="1">
      <c r="A31" s="25" t="s">
        <v>77</v>
      </c>
      <c r="B31" s="25">
        <v>22</v>
      </c>
      <c r="C31" s="25" t="s">
        <v>62</v>
      </c>
      <c r="D31" s="25" t="s">
        <v>15</v>
      </c>
      <c r="E31" s="25" t="s">
        <v>143</v>
      </c>
      <c r="F31" s="25" t="s">
        <v>144</v>
      </c>
      <c r="G31" s="17">
        <f t="shared" si="4"/>
        <v>123.54</v>
      </c>
      <c r="H31" s="19">
        <f t="shared" si="0"/>
        <v>2636.43</v>
      </c>
      <c r="I31" s="19">
        <f t="shared" si="1"/>
        <v>2951.0099999999998</v>
      </c>
      <c r="J31" s="19">
        <f t="shared" si="2"/>
        <v>3465.88</v>
      </c>
      <c r="K31" s="19">
        <f t="shared" si="3"/>
        <v>4609</v>
      </c>
    </row>
    <row r="32" spans="1:11" s="7" customFormat="1" ht="14.25" customHeight="1">
      <c r="A32" s="25" t="s">
        <v>77</v>
      </c>
      <c r="B32" s="25">
        <v>23</v>
      </c>
      <c r="C32" s="25" t="s">
        <v>145</v>
      </c>
      <c r="D32" s="25" t="s">
        <v>15</v>
      </c>
      <c r="E32" s="25" t="s">
        <v>146</v>
      </c>
      <c r="F32" s="25" t="s">
        <v>147</v>
      </c>
      <c r="G32" s="17">
        <f t="shared" si="4"/>
        <v>118.98</v>
      </c>
      <c r="H32" s="19">
        <f t="shared" si="0"/>
        <v>2577.1699999999996</v>
      </c>
      <c r="I32" s="19">
        <f t="shared" si="1"/>
        <v>2891.7499999999995</v>
      </c>
      <c r="J32" s="19">
        <f t="shared" si="2"/>
        <v>3406.62</v>
      </c>
      <c r="K32" s="19">
        <f t="shared" si="3"/>
        <v>4549.74</v>
      </c>
    </row>
    <row r="33" spans="1:11" s="7" customFormat="1" ht="14.25" customHeight="1">
      <c r="A33" s="25" t="s">
        <v>148</v>
      </c>
      <c r="B33" s="25">
        <v>0</v>
      </c>
      <c r="C33" s="25" t="s">
        <v>149</v>
      </c>
      <c r="D33" s="25" t="s">
        <v>15</v>
      </c>
      <c r="E33" s="25" t="s">
        <v>150</v>
      </c>
      <c r="F33" s="25" t="s">
        <v>151</v>
      </c>
      <c r="G33" s="17">
        <f t="shared" si="4"/>
        <v>85.9</v>
      </c>
      <c r="H33" s="19">
        <f t="shared" si="0"/>
        <v>2147.5099999999998</v>
      </c>
      <c r="I33" s="19">
        <f t="shared" si="1"/>
        <v>2462.0899999999997</v>
      </c>
      <c r="J33" s="19">
        <f t="shared" si="2"/>
        <v>2976.96</v>
      </c>
      <c r="K33" s="19">
        <f t="shared" si="3"/>
        <v>4120.08</v>
      </c>
    </row>
    <row r="34" spans="1:11" s="7" customFormat="1" ht="14.25" customHeight="1">
      <c r="A34" s="25" t="s">
        <v>148</v>
      </c>
      <c r="B34" s="25">
        <v>1</v>
      </c>
      <c r="C34" s="25" t="s">
        <v>152</v>
      </c>
      <c r="D34" s="25" t="s">
        <v>15</v>
      </c>
      <c r="E34" s="25" t="s">
        <v>153</v>
      </c>
      <c r="F34" s="25" t="s">
        <v>154</v>
      </c>
      <c r="G34" s="17">
        <f t="shared" si="4"/>
        <v>71.5</v>
      </c>
      <c r="H34" s="19">
        <f t="shared" si="0"/>
        <v>1960.44</v>
      </c>
      <c r="I34" s="19">
        <f t="shared" si="1"/>
        <v>2275.02</v>
      </c>
      <c r="J34" s="19">
        <f t="shared" si="2"/>
        <v>2789.89</v>
      </c>
      <c r="K34" s="19">
        <f t="shared" si="3"/>
        <v>3933.0099999999998</v>
      </c>
    </row>
    <row r="35" spans="1:11" s="7" customFormat="1" ht="14.25" customHeight="1">
      <c r="A35" s="25" t="s">
        <v>148</v>
      </c>
      <c r="B35" s="25">
        <v>2</v>
      </c>
      <c r="C35" s="25" t="s">
        <v>155</v>
      </c>
      <c r="D35" s="25" t="s">
        <v>15</v>
      </c>
      <c r="E35" s="25" t="s">
        <v>156</v>
      </c>
      <c r="F35" s="25" t="s">
        <v>157</v>
      </c>
      <c r="G35" s="17">
        <f t="shared" si="4"/>
        <v>60.41</v>
      </c>
      <c r="H35" s="19">
        <f t="shared" si="0"/>
        <v>1816.34</v>
      </c>
      <c r="I35" s="19">
        <f t="shared" si="1"/>
        <v>2130.9199999999996</v>
      </c>
      <c r="J35" s="19">
        <f t="shared" si="2"/>
        <v>2645.79</v>
      </c>
      <c r="K35" s="19">
        <f t="shared" si="3"/>
        <v>3788.91</v>
      </c>
    </row>
    <row r="36" spans="1:11" s="7" customFormat="1" ht="14.25" customHeight="1">
      <c r="A36" s="25" t="s">
        <v>148</v>
      </c>
      <c r="B36" s="25">
        <v>3</v>
      </c>
      <c r="C36" s="25" t="s">
        <v>158</v>
      </c>
      <c r="D36" s="25" t="s">
        <v>15</v>
      </c>
      <c r="E36" s="25" t="s">
        <v>159</v>
      </c>
      <c r="F36" s="25" t="s">
        <v>160</v>
      </c>
      <c r="G36" s="17">
        <f t="shared" si="4"/>
        <v>53.78</v>
      </c>
      <c r="H36" s="19">
        <f t="shared" si="0"/>
        <v>1730.1999999999998</v>
      </c>
      <c r="I36" s="19">
        <f t="shared" si="1"/>
        <v>2044.7799999999997</v>
      </c>
      <c r="J36" s="19">
        <f t="shared" si="2"/>
        <v>2559.65</v>
      </c>
      <c r="K36" s="19">
        <f t="shared" si="3"/>
        <v>3702.77</v>
      </c>
    </row>
    <row r="37" spans="1:11" s="7" customFormat="1" ht="14.25" customHeight="1">
      <c r="A37" s="25" t="s">
        <v>148</v>
      </c>
      <c r="B37" s="25">
        <v>4</v>
      </c>
      <c r="C37" s="25" t="s">
        <v>15</v>
      </c>
      <c r="D37" s="25" t="s">
        <v>15</v>
      </c>
      <c r="E37" s="25" t="s">
        <v>15</v>
      </c>
      <c r="F37" s="25" t="s">
        <v>161</v>
      </c>
      <c r="G37" s="17">
        <f t="shared" si="4"/>
        <v>0.89</v>
      </c>
      <c r="H37" s="19">
        <f t="shared" si="0"/>
        <v>1043.22</v>
      </c>
      <c r="I37" s="19">
        <f t="shared" si="1"/>
        <v>1357.8</v>
      </c>
      <c r="J37" s="19">
        <f t="shared" si="2"/>
        <v>1872.67</v>
      </c>
      <c r="K37" s="19">
        <f t="shared" si="3"/>
        <v>3015.7899999999995</v>
      </c>
    </row>
    <row r="38" spans="1:11" s="7" customFormat="1" ht="14.25" customHeight="1">
      <c r="A38" s="25" t="s">
        <v>148</v>
      </c>
      <c r="B38" s="25">
        <v>5</v>
      </c>
      <c r="C38" s="25" t="s">
        <v>162</v>
      </c>
      <c r="D38" s="25" t="s">
        <v>15</v>
      </c>
      <c r="E38" s="25" t="s">
        <v>163</v>
      </c>
      <c r="F38" s="25" t="s">
        <v>164</v>
      </c>
      <c r="G38" s="17">
        <f t="shared" si="4"/>
        <v>57.27</v>
      </c>
      <c r="H38" s="19">
        <f t="shared" si="0"/>
        <v>1775.52</v>
      </c>
      <c r="I38" s="19">
        <f t="shared" si="1"/>
        <v>2090.1</v>
      </c>
      <c r="J38" s="19">
        <f t="shared" si="2"/>
        <v>2604.97</v>
      </c>
      <c r="K38" s="19">
        <f t="shared" si="3"/>
        <v>3748.0899999999997</v>
      </c>
    </row>
    <row r="39" spans="1:11" s="7" customFormat="1" ht="14.25" customHeight="1">
      <c r="A39" s="25" t="s">
        <v>148</v>
      </c>
      <c r="B39" s="25">
        <v>6</v>
      </c>
      <c r="C39" s="25" t="s">
        <v>165</v>
      </c>
      <c r="D39" s="25" t="s">
        <v>166</v>
      </c>
      <c r="E39" s="25" t="s">
        <v>15</v>
      </c>
      <c r="F39" s="25" t="s">
        <v>167</v>
      </c>
      <c r="G39" s="17">
        <f t="shared" si="4"/>
        <v>69.9</v>
      </c>
      <c r="H39" s="19">
        <f t="shared" si="0"/>
        <v>1939.63</v>
      </c>
      <c r="I39" s="19">
        <f t="shared" si="1"/>
        <v>2254.21</v>
      </c>
      <c r="J39" s="19">
        <f t="shared" si="2"/>
        <v>2769.08</v>
      </c>
      <c r="K39" s="19">
        <f t="shared" si="3"/>
        <v>3912.2</v>
      </c>
    </row>
    <row r="40" spans="1:11" s="7" customFormat="1" ht="14.25" customHeight="1">
      <c r="A40" s="25" t="s">
        <v>148</v>
      </c>
      <c r="B40" s="25">
        <v>7</v>
      </c>
      <c r="C40" s="25" t="s">
        <v>168</v>
      </c>
      <c r="D40" s="25" t="s">
        <v>169</v>
      </c>
      <c r="E40" s="25" t="s">
        <v>15</v>
      </c>
      <c r="F40" s="25" t="s">
        <v>170</v>
      </c>
      <c r="G40" s="17">
        <f t="shared" si="4"/>
        <v>91.21</v>
      </c>
      <c r="H40" s="19">
        <f t="shared" si="0"/>
        <v>2216.5</v>
      </c>
      <c r="I40" s="19">
        <f t="shared" si="1"/>
        <v>2531.08</v>
      </c>
      <c r="J40" s="19">
        <f t="shared" si="2"/>
        <v>3045.95</v>
      </c>
      <c r="K40" s="19">
        <f t="shared" si="3"/>
        <v>4189.07</v>
      </c>
    </row>
    <row r="41" spans="1:11" s="7" customFormat="1" ht="14.25" customHeight="1">
      <c r="A41" s="25" t="s">
        <v>148</v>
      </c>
      <c r="B41" s="25">
        <v>8</v>
      </c>
      <c r="C41" s="25" t="s">
        <v>171</v>
      </c>
      <c r="D41" s="25" t="s">
        <v>15</v>
      </c>
      <c r="E41" s="25" t="s">
        <v>172</v>
      </c>
      <c r="F41" s="25" t="s">
        <v>173</v>
      </c>
      <c r="G41" s="17">
        <f t="shared" si="4"/>
        <v>112.1</v>
      </c>
      <c r="H41" s="19">
        <f t="shared" si="0"/>
        <v>2487.85</v>
      </c>
      <c r="I41" s="19">
        <f t="shared" si="1"/>
        <v>2802.43</v>
      </c>
      <c r="J41" s="19">
        <f t="shared" si="2"/>
        <v>3317.2999999999997</v>
      </c>
      <c r="K41" s="19">
        <f t="shared" si="3"/>
        <v>4460.42</v>
      </c>
    </row>
    <row r="42" spans="1:11" s="7" customFormat="1" ht="14.25" customHeight="1">
      <c r="A42" s="25" t="s">
        <v>148</v>
      </c>
      <c r="B42" s="25">
        <v>9</v>
      </c>
      <c r="C42" s="25" t="s">
        <v>174</v>
      </c>
      <c r="D42" s="25" t="s">
        <v>15</v>
      </c>
      <c r="E42" s="25" t="s">
        <v>175</v>
      </c>
      <c r="F42" s="25" t="s">
        <v>176</v>
      </c>
      <c r="G42" s="17">
        <f t="shared" si="4"/>
        <v>123.64</v>
      </c>
      <c r="H42" s="19">
        <f t="shared" si="0"/>
        <v>2637.7</v>
      </c>
      <c r="I42" s="19">
        <f t="shared" si="1"/>
        <v>2952.2799999999997</v>
      </c>
      <c r="J42" s="19">
        <f t="shared" si="2"/>
        <v>3467.15</v>
      </c>
      <c r="K42" s="19">
        <f t="shared" si="3"/>
        <v>4610.27</v>
      </c>
    </row>
    <row r="43" spans="1:11" s="7" customFormat="1" ht="14.25" customHeight="1">
      <c r="A43" s="25" t="s">
        <v>148</v>
      </c>
      <c r="B43" s="25">
        <v>10</v>
      </c>
      <c r="C43" s="25" t="s">
        <v>177</v>
      </c>
      <c r="D43" s="25" t="s">
        <v>15</v>
      </c>
      <c r="E43" s="25" t="s">
        <v>178</v>
      </c>
      <c r="F43" s="25" t="s">
        <v>179</v>
      </c>
      <c r="G43" s="17">
        <f t="shared" si="4"/>
        <v>124.14</v>
      </c>
      <c r="H43" s="19">
        <f t="shared" si="0"/>
        <v>2644.23</v>
      </c>
      <c r="I43" s="19">
        <f t="shared" si="1"/>
        <v>2958.81</v>
      </c>
      <c r="J43" s="19">
        <f t="shared" si="2"/>
        <v>3473.68</v>
      </c>
      <c r="K43" s="19">
        <f t="shared" si="3"/>
        <v>4616.8</v>
      </c>
    </row>
    <row r="44" spans="1:11" s="7" customFormat="1" ht="14.25" customHeight="1">
      <c r="A44" s="25" t="s">
        <v>148</v>
      </c>
      <c r="B44" s="25">
        <v>11</v>
      </c>
      <c r="C44" s="25" t="s">
        <v>180</v>
      </c>
      <c r="D44" s="25" t="s">
        <v>15</v>
      </c>
      <c r="E44" s="25" t="s">
        <v>181</v>
      </c>
      <c r="F44" s="25" t="s">
        <v>182</v>
      </c>
      <c r="G44" s="17">
        <f t="shared" si="4"/>
        <v>128.31</v>
      </c>
      <c r="H44" s="19">
        <f t="shared" si="0"/>
        <v>2698.37</v>
      </c>
      <c r="I44" s="19">
        <f t="shared" si="1"/>
        <v>3012.95</v>
      </c>
      <c r="J44" s="19">
        <f t="shared" si="2"/>
        <v>3527.82</v>
      </c>
      <c r="K44" s="19">
        <f t="shared" si="3"/>
        <v>4670.9400000000005</v>
      </c>
    </row>
    <row r="45" spans="1:11" s="7" customFormat="1" ht="14.25" customHeight="1">
      <c r="A45" s="25" t="s">
        <v>148</v>
      </c>
      <c r="B45" s="25">
        <v>12</v>
      </c>
      <c r="C45" s="25" t="s">
        <v>183</v>
      </c>
      <c r="D45" s="25" t="s">
        <v>15</v>
      </c>
      <c r="E45" s="25" t="s">
        <v>184</v>
      </c>
      <c r="F45" s="25" t="s">
        <v>185</v>
      </c>
      <c r="G45" s="17">
        <f t="shared" si="4"/>
        <v>129.01</v>
      </c>
      <c r="H45" s="19">
        <f t="shared" si="0"/>
        <v>2707.4799999999996</v>
      </c>
      <c r="I45" s="19">
        <f t="shared" si="1"/>
        <v>3022.0599999999995</v>
      </c>
      <c r="J45" s="19">
        <f t="shared" si="2"/>
        <v>3536.9300000000003</v>
      </c>
      <c r="K45" s="19">
        <f t="shared" si="3"/>
        <v>4680.05</v>
      </c>
    </row>
    <row r="46" spans="1:11" s="7" customFormat="1" ht="14.25" customHeight="1">
      <c r="A46" s="25" t="s">
        <v>148</v>
      </c>
      <c r="B46" s="25">
        <v>13</v>
      </c>
      <c r="C46" s="25" t="s">
        <v>67</v>
      </c>
      <c r="D46" s="25" t="s">
        <v>15</v>
      </c>
      <c r="E46" s="25" t="s">
        <v>186</v>
      </c>
      <c r="F46" s="25" t="s">
        <v>187</v>
      </c>
      <c r="G46" s="17">
        <f t="shared" si="4"/>
        <v>131.64</v>
      </c>
      <c r="H46" s="19">
        <f t="shared" si="0"/>
        <v>2741.6099999999997</v>
      </c>
      <c r="I46" s="19">
        <f t="shared" si="1"/>
        <v>3056.1899999999996</v>
      </c>
      <c r="J46" s="19">
        <f t="shared" si="2"/>
        <v>3571.06</v>
      </c>
      <c r="K46" s="19">
        <f t="shared" si="3"/>
        <v>4714.18</v>
      </c>
    </row>
    <row r="47" spans="1:11" s="7" customFormat="1" ht="14.25" customHeight="1">
      <c r="A47" s="25" t="s">
        <v>148</v>
      </c>
      <c r="B47" s="25">
        <v>14</v>
      </c>
      <c r="C47" s="25" t="s">
        <v>188</v>
      </c>
      <c r="D47" s="25" t="s">
        <v>15</v>
      </c>
      <c r="E47" s="25" t="s">
        <v>189</v>
      </c>
      <c r="F47" s="25" t="s">
        <v>190</v>
      </c>
      <c r="G47" s="17">
        <f t="shared" si="4"/>
        <v>132</v>
      </c>
      <c r="H47" s="19">
        <f t="shared" si="0"/>
        <v>2746.3599999999997</v>
      </c>
      <c r="I47" s="19">
        <f t="shared" si="1"/>
        <v>3060.9399999999996</v>
      </c>
      <c r="J47" s="19">
        <f t="shared" si="2"/>
        <v>3575.81</v>
      </c>
      <c r="K47" s="19">
        <f t="shared" si="3"/>
        <v>4718.93</v>
      </c>
    </row>
    <row r="48" spans="1:11" s="7" customFormat="1" ht="14.25" customHeight="1">
      <c r="A48" s="25" t="s">
        <v>148</v>
      </c>
      <c r="B48" s="25">
        <v>15</v>
      </c>
      <c r="C48" s="25" t="s">
        <v>191</v>
      </c>
      <c r="D48" s="25" t="s">
        <v>15</v>
      </c>
      <c r="E48" s="25" t="s">
        <v>192</v>
      </c>
      <c r="F48" s="25" t="s">
        <v>50</v>
      </c>
      <c r="G48" s="17">
        <f t="shared" si="4"/>
        <v>129.58</v>
      </c>
      <c r="H48" s="19">
        <f t="shared" si="0"/>
        <v>2714.9399999999996</v>
      </c>
      <c r="I48" s="19">
        <f t="shared" si="1"/>
        <v>3029.5199999999995</v>
      </c>
      <c r="J48" s="19">
        <f t="shared" si="2"/>
        <v>3544.39</v>
      </c>
      <c r="K48" s="19">
        <f t="shared" si="3"/>
        <v>4687.51</v>
      </c>
    </row>
    <row r="49" spans="1:11" s="7" customFormat="1" ht="14.25" customHeight="1">
      <c r="A49" s="25" t="s">
        <v>148</v>
      </c>
      <c r="B49" s="25">
        <v>16</v>
      </c>
      <c r="C49" s="25" t="s">
        <v>193</v>
      </c>
      <c r="D49" s="25" t="s">
        <v>15</v>
      </c>
      <c r="E49" s="25" t="s">
        <v>58</v>
      </c>
      <c r="F49" s="25" t="s">
        <v>194</v>
      </c>
      <c r="G49" s="17">
        <f t="shared" si="4"/>
        <v>129.26</v>
      </c>
      <c r="H49" s="19">
        <f t="shared" si="0"/>
        <v>2710.76</v>
      </c>
      <c r="I49" s="19">
        <f t="shared" si="1"/>
        <v>3025.34</v>
      </c>
      <c r="J49" s="19">
        <f t="shared" si="2"/>
        <v>3540.21</v>
      </c>
      <c r="K49" s="19">
        <f t="shared" si="3"/>
        <v>4683.33</v>
      </c>
    </row>
    <row r="50" spans="1:11" s="7" customFormat="1" ht="14.25" customHeight="1">
      <c r="A50" s="25" t="s">
        <v>148</v>
      </c>
      <c r="B50" s="25">
        <v>17</v>
      </c>
      <c r="C50" s="25" t="s">
        <v>195</v>
      </c>
      <c r="D50" s="25" t="s">
        <v>15</v>
      </c>
      <c r="E50" s="25" t="s">
        <v>29</v>
      </c>
      <c r="F50" s="25" t="s">
        <v>196</v>
      </c>
      <c r="G50" s="17">
        <f t="shared" si="4"/>
        <v>128.13</v>
      </c>
      <c r="H50" s="19">
        <f t="shared" si="0"/>
        <v>2696.0699999999997</v>
      </c>
      <c r="I50" s="19">
        <f t="shared" si="1"/>
        <v>3010.6499999999996</v>
      </c>
      <c r="J50" s="19">
        <f t="shared" si="2"/>
        <v>3525.52</v>
      </c>
      <c r="K50" s="19">
        <f t="shared" si="3"/>
        <v>4668.64</v>
      </c>
    </row>
    <row r="51" spans="1:11" s="7" customFormat="1" ht="14.25" customHeight="1">
      <c r="A51" s="25" t="s">
        <v>148</v>
      </c>
      <c r="B51" s="25">
        <v>18</v>
      </c>
      <c r="C51" s="25" t="s">
        <v>197</v>
      </c>
      <c r="D51" s="25" t="s">
        <v>198</v>
      </c>
      <c r="E51" s="25" t="s">
        <v>15</v>
      </c>
      <c r="F51" s="25" t="s">
        <v>199</v>
      </c>
      <c r="G51" s="17">
        <f t="shared" si="4"/>
        <v>127.2</v>
      </c>
      <c r="H51" s="19">
        <f t="shared" si="0"/>
        <v>2684.0299999999997</v>
      </c>
      <c r="I51" s="19">
        <f t="shared" si="1"/>
        <v>2998.6099999999997</v>
      </c>
      <c r="J51" s="19">
        <f t="shared" si="2"/>
        <v>3513.4799999999996</v>
      </c>
      <c r="K51" s="19">
        <f t="shared" si="3"/>
        <v>4656.599999999999</v>
      </c>
    </row>
    <row r="52" spans="1:11" s="7" customFormat="1" ht="14.25" customHeight="1">
      <c r="A52" s="25" t="s">
        <v>148</v>
      </c>
      <c r="B52" s="25">
        <v>19</v>
      </c>
      <c r="C52" s="25" t="s">
        <v>200</v>
      </c>
      <c r="D52" s="25" t="s">
        <v>201</v>
      </c>
      <c r="E52" s="25" t="s">
        <v>15</v>
      </c>
      <c r="F52" s="25" t="s">
        <v>202</v>
      </c>
      <c r="G52" s="17">
        <f t="shared" si="4"/>
        <v>119.02</v>
      </c>
      <c r="H52" s="19">
        <f t="shared" si="0"/>
        <v>2577.69</v>
      </c>
      <c r="I52" s="19">
        <f t="shared" si="1"/>
        <v>2892.27</v>
      </c>
      <c r="J52" s="19">
        <f t="shared" si="2"/>
        <v>3407.14</v>
      </c>
      <c r="K52" s="19">
        <f t="shared" si="3"/>
        <v>4550.26</v>
      </c>
    </row>
    <row r="53" spans="1:11" s="7" customFormat="1" ht="14.25" customHeight="1">
      <c r="A53" s="25" t="s">
        <v>148</v>
      </c>
      <c r="B53" s="25">
        <v>20</v>
      </c>
      <c r="C53" s="25" t="s">
        <v>203</v>
      </c>
      <c r="D53" s="25" t="s">
        <v>15</v>
      </c>
      <c r="E53" s="25" t="s">
        <v>204</v>
      </c>
      <c r="F53" s="25" t="s">
        <v>205</v>
      </c>
      <c r="G53" s="17">
        <f t="shared" si="4"/>
        <v>112.71</v>
      </c>
      <c r="H53" s="19">
        <f t="shared" si="0"/>
        <v>2495.75</v>
      </c>
      <c r="I53" s="19">
        <f t="shared" si="1"/>
        <v>2810.33</v>
      </c>
      <c r="J53" s="19">
        <f t="shared" si="2"/>
        <v>3325.2</v>
      </c>
      <c r="K53" s="19">
        <f t="shared" si="3"/>
        <v>4468.32</v>
      </c>
    </row>
    <row r="54" spans="1:11" s="7" customFormat="1" ht="14.25" customHeight="1">
      <c r="A54" s="25" t="s">
        <v>148</v>
      </c>
      <c r="B54" s="25">
        <v>21</v>
      </c>
      <c r="C54" s="25" t="s">
        <v>206</v>
      </c>
      <c r="D54" s="25" t="s">
        <v>15</v>
      </c>
      <c r="E54" s="25" t="s">
        <v>207</v>
      </c>
      <c r="F54" s="25" t="s">
        <v>208</v>
      </c>
      <c r="G54" s="17">
        <f t="shared" si="4"/>
        <v>118.37</v>
      </c>
      <c r="H54" s="19">
        <f t="shared" si="0"/>
        <v>2569.2699999999995</v>
      </c>
      <c r="I54" s="19">
        <f t="shared" si="1"/>
        <v>2883.8499999999995</v>
      </c>
      <c r="J54" s="19">
        <f t="shared" si="2"/>
        <v>3398.72</v>
      </c>
      <c r="K54" s="19">
        <f t="shared" si="3"/>
        <v>4541.839999999999</v>
      </c>
    </row>
    <row r="55" spans="1:11" s="7" customFormat="1" ht="14.25" customHeight="1">
      <c r="A55" s="25" t="s">
        <v>148</v>
      </c>
      <c r="B55" s="25">
        <v>22</v>
      </c>
      <c r="C55" s="25" t="s">
        <v>209</v>
      </c>
      <c r="D55" s="25" t="s">
        <v>15</v>
      </c>
      <c r="E55" s="25" t="s">
        <v>210</v>
      </c>
      <c r="F55" s="25" t="s">
        <v>211</v>
      </c>
      <c r="G55" s="17">
        <f t="shared" si="4"/>
        <v>118.38</v>
      </c>
      <c r="H55" s="19">
        <f t="shared" si="0"/>
        <v>2569.4</v>
      </c>
      <c r="I55" s="19">
        <f t="shared" si="1"/>
        <v>2883.98</v>
      </c>
      <c r="J55" s="19">
        <f t="shared" si="2"/>
        <v>3398.8500000000004</v>
      </c>
      <c r="K55" s="19">
        <f t="shared" si="3"/>
        <v>4541.97</v>
      </c>
    </row>
    <row r="56" spans="1:11" s="7" customFormat="1" ht="14.25" customHeight="1">
      <c r="A56" s="25" t="s">
        <v>148</v>
      </c>
      <c r="B56" s="25">
        <v>23</v>
      </c>
      <c r="C56" s="25" t="s">
        <v>212</v>
      </c>
      <c r="D56" s="25" t="s">
        <v>15</v>
      </c>
      <c r="E56" s="25" t="s">
        <v>213</v>
      </c>
      <c r="F56" s="25" t="s">
        <v>214</v>
      </c>
      <c r="G56" s="17">
        <f t="shared" si="4"/>
        <v>107.81</v>
      </c>
      <c r="H56" s="19">
        <f t="shared" si="0"/>
        <v>2432.14</v>
      </c>
      <c r="I56" s="19">
        <f t="shared" si="1"/>
        <v>2746.72</v>
      </c>
      <c r="J56" s="19">
        <f t="shared" si="2"/>
        <v>3261.5899999999997</v>
      </c>
      <c r="K56" s="19">
        <f t="shared" si="3"/>
        <v>4404.71</v>
      </c>
    </row>
    <row r="57" spans="1:11" s="7" customFormat="1" ht="14.25" customHeight="1">
      <c r="A57" s="25" t="s">
        <v>215</v>
      </c>
      <c r="B57" s="25">
        <v>0</v>
      </c>
      <c r="C57" s="25" t="s">
        <v>216</v>
      </c>
      <c r="D57" s="25" t="s">
        <v>15</v>
      </c>
      <c r="E57" s="25" t="s">
        <v>217</v>
      </c>
      <c r="F57" s="25" t="s">
        <v>218</v>
      </c>
      <c r="G57" s="17">
        <f t="shared" si="4"/>
        <v>86.76</v>
      </c>
      <c r="H57" s="19">
        <f t="shared" si="0"/>
        <v>2158.67</v>
      </c>
      <c r="I57" s="19">
        <f t="shared" si="1"/>
        <v>2473.25</v>
      </c>
      <c r="J57" s="19">
        <f t="shared" si="2"/>
        <v>2988.12</v>
      </c>
      <c r="K57" s="19">
        <f t="shared" si="3"/>
        <v>4131.24</v>
      </c>
    </row>
    <row r="58" spans="1:11" s="7" customFormat="1" ht="14.25" customHeight="1">
      <c r="A58" s="25" t="s">
        <v>215</v>
      </c>
      <c r="B58" s="25">
        <v>1</v>
      </c>
      <c r="C58" s="25" t="s">
        <v>219</v>
      </c>
      <c r="D58" s="25" t="s">
        <v>15</v>
      </c>
      <c r="E58" s="25" t="s">
        <v>220</v>
      </c>
      <c r="F58" s="25" t="s">
        <v>221</v>
      </c>
      <c r="G58" s="17">
        <f t="shared" si="4"/>
        <v>76.21</v>
      </c>
      <c r="H58" s="19">
        <f t="shared" si="0"/>
        <v>2021.56</v>
      </c>
      <c r="I58" s="19">
        <f t="shared" si="1"/>
        <v>2336.14</v>
      </c>
      <c r="J58" s="19">
        <f t="shared" si="2"/>
        <v>2851.01</v>
      </c>
      <c r="K58" s="19">
        <f t="shared" si="3"/>
        <v>3994.13</v>
      </c>
    </row>
    <row r="59" spans="1:11" s="7" customFormat="1" ht="14.25" customHeight="1">
      <c r="A59" s="25" t="s">
        <v>215</v>
      </c>
      <c r="B59" s="25">
        <v>2</v>
      </c>
      <c r="C59" s="25" t="s">
        <v>222</v>
      </c>
      <c r="D59" s="25" t="s">
        <v>15</v>
      </c>
      <c r="E59" s="25" t="s">
        <v>223</v>
      </c>
      <c r="F59" s="25" t="s">
        <v>224</v>
      </c>
      <c r="G59" s="17">
        <f t="shared" si="4"/>
        <v>67.66</v>
      </c>
      <c r="H59" s="19">
        <f t="shared" si="0"/>
        <v>1910.49</v>
      </c>
      <c r="I59" s="19">
        <f t="shared" si="1"/>
        <v>2225.0699999999997</v>
      </c>
      <c r="J59" s="19">
        <f t="shared" si="2"/>
        <v>2739.9399999999996</v>
      </c>
      <c r="K59" s="19">
        <f t="shared" si="3"/>
        <v>3883.0599999999995</v>
      </c>
    </row>
    <row r="60" spans="1:11" s="7" customFormat="1" ht="14.25" customHeight="1">
      <c r="A60" s="25" t="s">
        <v>215</v>
      </c>
      <c r="B60" s="25">
        <v>3</v>
      </c>
      <c r="C60" s="25" t="s">
        <v>225</v>
      </c>
      <c r="D60" s="25" t="s">
        <v>15</v>
      </c>
      <c r="E60" s="25" t="s">
        <v>226</v>
      </c>
      <c r="F60" s="25" t="s">
        <v>227</v>
      </c>
      <c r="G60" s="17">
        <f t="shared" si="4"/>
        <v>62.08</v>
      </c>
      <c r="H60" s="19">
        <f t="shared" si="0"/>
        <v>1838.0899999999997</v>
      </c>
      <c r="I60" s="19">
        <f t="shared" si="1"/>
        <v>2152.6699999999996</v>
      </c>
      <c r="J60" s="19">
        <f t="shared" si="2"/>
        <v>2667.54</v>
      </c>
      <c r="K60" s="19">
        <f t="shared" si="3"/>
        <v>3810.66</v>
      </c>
    </row>
    <row r="61" spans="1:11" s="7" customFormat="1" ht="14.25" customHeight="1">
      <c r="A61" s="25" t="s">
        <v>215</v>
      </c>
      <c r="B61" s="25">
        <v>4</v>
      </c>
      <c r="C61" s="25" t="s">
        <v>228</v>
      </c>
      <c r="D61" s="25" t="s">
        <v>15</v>
      </c>
      <c r="E61" s="25" t="s">
        <v>229</v>
      </c>
      <c r="F61" s="25" t="s">
        <v>230</v>
      </c>
      <c r="G61" s="17">
        <f t="shared" si="4"/>
        <v>59.54</v>
      </c>
      <c r="H61" s="19">
        <f t="shared" si="0"/>
        <v>1805.06</v>
      </c>
      <c r="I61" s="19">
        <f t="shared" si="1"/>
        <v>2119.64</v>
      </c>
      <c r="J61" s="19">
        <f t="shared" si="2"/>
        <v>2634.5099999999998</v>
      </c>
      <c r="K61" s="19">
        <f t="shared" si="3"/>
        <v>3777.6299999999997</v>
      </c>
    </row>
    <row r="62" spans="1:11" s="7" customFormat="1" ht="14.25" customHeight="1">
      <c r="A62" s="25" t="s">
        <v>215</v>
      </c>
      <c r="B62" s="25">
        <v>5</v>
      </c>
      <c r="C62" s="25" t="s">
        <v>231</v>
      </c>
      <c r="D62" s="25" t="s">
        <v>232</v>
      </c>
      <c r="E62" s="25" t="s">
        <v>15</v>
      </c>
      <c r="F62" s="25" t="s">
        <v>233</v>
      </c>
      <c r="G62" s="17">
        <f t="shared" si="4"/>
        <v>65.6</v>
      </c>
      <c r="H62" s="19">
        <f t="shared" si="0"/>
        <v>1883.7499999999998</v>
      </c>
      <c r="I62" s="19">
        <f t="shared" si="1"/>
        <v>2198.3299999999995</v>
      </c>
      <c r="J62" s="19">
        <f t="shared" si="2"/>
        <v>2713.2</v>
      </c>
      <c r="K62" s="19">
        <f t="shared" si="3"/>
        <v>3856.3199999999997</v>
      </c>
    </row>
    <row r="63" spans="1:11" s="7" customFormat="1" ht="14.25" customHeight="1">
      <c r="A63" s="25" t="s">
        <v>215</v>
      </c>
      <c r="B63" s="25">
        <v>6</v>
      </c>
      <c r="C63" s="25" t="s">
        <v>234</v>
      </c>
      <c r="D63" s="25" t="s">
        <v>235</v>
      </c>
      <c r="E63" s="25" t="s">
        <v>15</v>
      </c>
      <c r="F63" s="25" t="s">
        <v>236</v>
      </c>
      <c r="G63" s="17">
        <f t="shared" si="4"/>
        <v>75.49</v>
      </c>
      <c r="H63" s="19">
        <f t="shared" si="0"/>
        <v>2012.2299999999998</v>
      </c>
      <c r="I63" s="19">
        <f t="shared" si="1"/>
        <v>2326.8099999999995</v>
      </c>
      <c r="J63" s="19">
        <f t="shared" si="2"/>
        <v>2841.68</v>
      </c>
      <c r="K63" s="19">
        <f t="shared" si="3"/>
        <v>3984.7999999999997</v>
      </c>
    </row>
    <row r="64" spans="1:11" s="7" customFormat="1" ht="14.25" customHeight="1">
      <c r="A64" s="25" t="s">
        <v>215</v>
      </c>
      <c r="B64" s="25">
        <v>7</v>
      </c>
      <c r="C64" s="25" t="s">
        <v>237</v>
      </c>
      <c r="D64" s="25" t="s">
        <v>238</v>
      </c>
      <c r="E64" s="25" t="s">
        <v>15</v>
      </c>
      <c r="F64" s="25" t="s">
        <v>239</v>
      </c>
      <c r="G64" s="17">
        <f t="shared" si="4"/>
        <v>94.23</v>
      </c>
      <c r="H64" s="19">
        <f t="shared" si="0"/>
        <v>2255.7099999999996</v>
      </c>
      <c r="I64" s="19">
        <f t="shared" si="1"/>
        <v>2570.2899999999995</v>
      </c>
      <c r="J64" s="19">
        <f t="shared" si="2"/>
        <v>3085.16</v>
      </c>
      <c r="K64" s="19">
        <f t="shared" si="3"/>
        <v>4228.279999999999</v>
      </c>
    </row>
    <row r="65" spans="1:11" s="7" customFormat="1" ht="14.25" customHeight="1">
      <c r="A65" s="25" t="s">
        <v>215</v>
      </c>
      <c r="B65" s="25">
        <v>8</v>
      </c>
      <c r="C65" s="25" t="s">
        <v>240</v>
      </c>
      <c r="D65" s="25" t="s">
        <v>241</v>
      </c>
      <c r="E65" s="25" t="s">
        <v>15</v>
      </c>
      <c r="F65" s="25" t="s">
        <v>242</v>
      </c>
      <c r="G65" s="17">
        <f t="shared" si="4"/>
        <v>115.45</v>
      </c>
      <c r="H65" s="19">
        <f t="shared" si="0"/>
        <v>2531.3799999999997</v>
      </c>
      <c r="I65" s="19">
        <f t="shared" si="1"/>
        <v>2845.9599999999996</v>
      </c>
      <c r="J65" s="19">
        <f t="shared" si="2"/>
        <v>3360.83</v>
      </c>
      <c r="K65" s="19">
        <f t="shared" si="3"/>
        <v>4503.95</v>
      </c>
    </row>
    <row r="66" spans="1:11" s="7" customFormat="1" ht="14.25" customHeight="1">
      <c r="A66" s="25" t="s">
        <v>215</v>
      </c>
      <c r="B66" s="25">
        <v>9</v>
      </c>
      <c r="C66" s="25" t="s">
        <v>243</v>
      </c>
      <c r="D66" s="25" t="s">
        <v>15</v>
      </c>
      <c r="E66" s="25" t="s">
        <v>244</v>
      </c>
      <c r="F66" s="25" t="s">
        <v>245</v>
      </c>
      <c r="G66" s="17">
        <f t="shared" si="4"/>
        <v>126.41</v>
      </c>
      <c r="H66" s="19">
        <f t="shared" si="0"/>
        <v>2673.7299999999996</v>
      </c>
      <c r="I66" s="19">
        <f t="shared" si="1"/>
        <v>2988.3099999999995</v>
      </c>
      <c r="J66" s="19">
        <f t="shared" si="2"/>
        <v>3503.18</v>
      </c>
      <c r="K66" s="19">
        <f t="shared" si="3"/>
        <v>4646.299999999999</v>
      </c>
    </row>
    <row r="67" spans="1:11" s="7" customFormat="1" ht="14.25" customHeight="1">
      <c r="A67" s="25" t="s">
        <v>215</v>
      </c>
      <c r="B67" s="25">
        <v>10</v>
      </c>
      <c r="C67" s="25" t="s">
        <v>246</v>
      </c>
      <c r="D67" s="25" t="s">
        <v>15</v>
      </c>
      <c r="E67" s="25" t="s">
        <v>247</v>
      </c>
      <c r="F67" s="25" t="s">
        <v>248</v>
      </c>
      <c r="G67" s="17">
        <f t="shared" si="4"/>
        <v>128.59</v>
      </c>
      <c r="H67" s="19">
        <f t="shared" si="0"/>
        <v>2702.1000000000004</v>
      </c>
      <c r="I67" s="19">
        <f t="shared" si="1"/>
        <v>3016.6800000000003</v>
      </c>
      <c r="J67" s="19">
        <f t="shared" si="2"/>
        <v>3531.55</v>
      </c>
      <c r="K67" s="19">
        <f t="shared" si="3"/>
        <v>4674.67</v>
      </c>
    </row>
    <row r="68" spans="1:11" s="7" customFormat="1" ht="14.25" customHeight="1">
      <c r="A68" s="25" t="s">
        <v>215</v>
      </c>
      <c r="B68" s="25">
        <v>11</v>
      </c>
      <c r="C68" s="25" t="s">
        <v>249</v>
      </c>
      <c r="D68" s="25" t="s">
        <v>15</v>
      </c>
      <c r="E68" s="25" t="s">
        <v>250</v>
      </c>
      <c r="F68" s="25" t="s">
        <v>251</v>
      </c>
      <c r="G68" s="17">
        <f t="shared" si="4"/>
        <v>128.13</v>
      </c>
      <c r="H68" s="19">
        <f t="shared" si="0"/>
        <v>2696.0299999999997</v>
      </c>
      <c r="I68" s="19">
        <f t="shared" si="1"/>
        <v>3010.6099999999997</v>
      </c>
      <c r="J68" s="19">
        <f t="shared" si="2"/>
        <v>3525.48</v>
      </c>
      <c r="K68" s="19">
        <f t="shared" si="3"/>
        <v>4668.599999999999</v>
      </c>
    </row>
    <row r="69" spans="1:11" s="7" customFormat="1" ht="14.25" customHeight="1">
      <c r="A69" s="25" t="s">
        <v>215</v>
      </c>
      <c r="B69" s="25">
        <v>12</v>
      </c>
      <c r="C69" s="25" t="s">
        <v>252</v>
      </c>
      <c r="D69" s="25" t="s">
        <v>15</v>
      </c>
      <c r="E69" s="25" t="s">
        <v>253</v>
      </c>
      <c r="F69" s="25" t="s">
        <v>43</v>
      </c>
      <c r="G69" s="17">
        <f t="shared" si="4"/>
        <v>128.65</v>
      </c>
      <c r="H69" s="19">
        <f t="shared" si="0"/>
        <v>2702.86</v>
      </c>
      <c r="I69" s="19">
        <f t="shared" si="1"/>
        <v>3017.44</v>
      </c>
      <c r="J69" s="19">
        <f t="shared" si="2"/>
        <v>3532.31</v>
      </c>
      <c r="K69" s="19">
        <f t="shared" si="3"/>
        <v>4675.429999999999</v>
      </c>
    </row>
    <row r="70" spans="1:11" s="7" customFormat="1" ht="14.25" customHeight="1">
      <c r="A70" s="25" t="s">
        <v>215</v>
      </c>
      <c r="B70" s="25">
        <v>13</v>
      </c>
      <c r="C70" s="25" t="s">
        <v>254</v>
      </c>
      <c r="D70" s="25" t="s">
        <v>15</v>
      </c>
      <c r="E70" s="25" t="s">
        <v>255</v>
      </c>
      <c r="F70" s="25" t="s">
        <v>256</v>
      </c>
      <c r="G70" s="17">
        <f t="shared" si="4"/>
        <v>129.71</v>
      </c>
      <c r="H70" s="19">
        <f t="shared" si="0"/>
        <v>2716.56</v>
      </c>
      <c r="I70" s="19">
        <f t="shared" si="1"/>
        <v>3031.14</v>
      </c>
      <c r="J70" s="19">
        <f t="shared" si="2"/>
        <v>3546.01</v>
      </c>
      <c r="K70" s="19">
        <f t="shared" si="3"/>
        <v>4689.13</v>
      </c>
    </row>
    <row r="71" spans="1:11" s="7" customFormat="1" ht="14.25" customHeight="1">
      <c r="A71" s="25" t="s">
        <v>215</v>
      </c>
      <c r="B71" s="25">
        <v>14</v>
      </c>
      <c r="C71" s="25" t="s">
        <v>257</v>
      </c>
      <c r="D71" s="25" t="s">
        <v>15</v>
      </c>
      <c r="E71" s="25" t="s">
        <v>258</v>
      </c>
      <c r="F71" s="25" t="s">
        <v>259</v>
      </c>
      <c r="G71" s="17">
        <f t="shared" si="4"/>
        <v>131.1</v>
      </c>
      <c r="H71" s="19">
        <f t="shared" si="0"/>
        <v>2734.64</v>
      </c>
      <c r="I71" s="19">
        <f t="shared" si="1"/>
        <v>3049.22</v>
      </c>
      <c r="J71" s="19">
        <f t="shared" si="2"/>
        <v>3564.0899999999997</v>
      </c>
      <c r="K71" s="19">
        <f t="shared" si="3"/>
        <v>4707.21</v>
      </c>
    </row>
    <row r="72" spans="1:11" s="7" customFormat="1" ht="14.25" customHeight="1">
      <c r="A72" s="25" t="s">
        <v>215</v>
      </c>
      <c r="B72" s="25">
        <v>15</v>
      </c>
      <c r="C72" s="25" t="s">
        <v>260</v>
      </c>
      <c r="D72" s="25" t="s">
        <v>15</v>
      </c>
      <c r="E72" s="25" t="s">
        <v>261</v>
      </c>
      <c r="F72" s="25" t="s">
        <v>262</v>
      </c>
      <c r="G72" s="17">
        <f t="shared" si="4"/>
        <v>131.44</v>
      </c>
      <c r="H72" s="19">
        <f t="shared" si="0"/>
        <v>2739.06</v>
      </c>
      <c r="I72" s="19">
        <f t="shared" si="1"/>
        <v>3053.64</v>
      </c>
      <c r="J72" s="19">
        <f t="shared" si="2"/>
        <v>3568.5099999999998</v>
      </c>
      <c r="K72" s="19">
        <f t="shared" si="3"/>
        <v>4711.629999999999</v>
      </c>
    </row>
    <row r="73" spans="1:11" s="7" customFormat="1" ht="14.25" customHeight="1">
      <c r="A73" s="25" t="s">
        <v>215</v>
      </c>
      <c r="B73" s="25">
        <v>16</v>
      </c>
      <c r="C73" s="25" t="s">
        <v>263</v>
      </c>
      <c r="D73" s="25" t="s">
        <v>15</v>
      </c>
      <c r="E73" s="25" t="s">
        <v>56</v>
      </c>
      <c r="F73" s="25" t="s">
        <v>264</v>
      </c>
      <c r="G73" s="17">
        <f t="shared" si="4"/>
        <v>128.55</v>
      </c>
      <c r="H73" s="19">
        <f t="shared" si="0"/>
        <v>2701.58</v>
      </c>
      <c r="I73" s="19">
        <f t="shared" si="1"/>
        <v>3016.16</v>
      </c>
      <c r="J73" s="19">
        <f t="shared" si="2"/>
        <v>3531.03</v>
      </c>
      <c r="K73" s="19">
        <f t="shared" si="3"/>
        <v>4674.150000000001</v>
      </c>
    </row>
    <row r="74" spans="1:11" s="7" customFormat="1" ht="14.25" customHeight="1">
      <c r="A74" s="25" t="s">
        <v>215</v>
      </c>
      <c r="B74" s="25">
        <v>17</v>
      </c>
      <c r="C74" s="25" t="s">
        <v>265</v>
      </c>
      <c r="D74" s="25" t="s">
        <v>15</v>
      </c>
      <c r="E74" s="25" t="s">
        <v>266</v>
      </c>
      <c r="F74" s="25" t="s">
        <v>267</v>
      </c>
      <c r="G74" s="17">
        <f t="shared" si="4"/>
        <v>127.06</v>
      </c>
      <c r="H74" s="19">
        <f aca="true" t="shared" si="5" ref="H74:H137">F74+$M$3+G74</f>
        <v>2682.16</v>
      </c>
      <c r="I74" s="19">
        <f aca="true" t="shared" si="6" ref="I74:I137">F74+$N$3+G74</f>
        <v>2996.74</v>
      </c>
      <c r="J74" s="19">
        <f aca="true" t="shared" si="7" ref="J74:J137">F74+$O$3+G74</f>
        <v>3511.61</v>
      </c>
      <c r="K74" s="19">
        <f aca="true" t="shared" si="8" ref="K74:K137">F74+$P$3+G74</f>
        <v>4654.7300000000005</v>
      </c>
    </row>
    <row r="75" spans="1:11" s="7" customFormat="1" ht="14.25" customHeight="1">
      <c r="A75" s="25" t="s">
        <v>215</v>
      </c>
      <c r="B75" s="25">
        <v>18</v>
      </c>
      <c r="C75" s="25" t="s">
        <v>268</v>
      </c>
      <c r="D75" s="25" t="s">
        <v>269</v>
      </c>
      <c r="E75" s="25" t="s">
        <v>15</v>
      </c>
      <c r="F75" s="25" t="s">
        <v>270</v>
      </c>
      <c r="G75" s="17">
        <f aca="true" t="shared" si="9" ref="G75:G138">ROUND((F75*0.0834),2)</f>
        <v>126.55</v>
      </c>
      <c r="H75" s="19">
        <f t="shared" si="5"/>
        <v>2675.55</v>
      </c>
      <c r="I75" s="19">
        <f t="shared" si="6"/>
        <v>2990.13</v>
      </c>
      <c r="J75" s="19">
        <f t="shared" si="7"/>
        <v>3505</v>
      </c>
      <c r="K75" s="19">
        <f t="shared" si="8"/>
        <v>4648.12</v>
      </c>
    </row>
    <row r="76" spans="1:11" s="7" customFormat="1" ht="14.25" customHeight="1">
      <c r="A76" s="25" t="s">
        <v>215</v>
      </c>
      <c r="B76" s="25">
        <v>19</v>
      </c>
      <c r="C76" s="25" t="s">
        <v>271</v>
      </c>
      <c r="D76" s="25" t="s">
        <v>15</v>
      </c>
      <c r="E76" s="25" t="s">
        <v>272</v>
      </c>
      <c r="F76" s="25" t="s">
        <v>273</v>
      </c>
      <c r="G76" s="17">
        <f t="shared" si="9"/>
        <v>123.99</v>
      </c>
      <c r="H76" s="19">
        <f t="shared" si="5"/>
        <v>2642.29</v>
      </c>
      <c r="I76" s="19">
        <f t="shared" si="6"/>
        <v>2956.87</v>
      </c>
      <c r="J76" s="19">
        <f t="shared" si="7"/>
        <v>3471.74</v>
      </c>
      <c r="K76" s="19">
        <f t="shared" si="8"/>
        <v>4614.86</v>
      </c>
    </row>
    <row r="77" spans="1:11" s="7" customFormat="1" ht="14.25" customHeight="1">
      <c r="A77" s="25" t="s">
        <v>215</v>
      </c>
      <c r="B77" s="25">
        <v>20</v>
      </c>
      <c r="C77" s="25" t="s">
        <v>274</v>
      </c>
      <c r="D77" s="25" t="s">
        <v>15</v>
      </c>
      <c r="E77" s="25" t="s">
        <v>275</v>
      </c>
      <c r="F77" s="25" t="s">
        <v>276</v>
      </c>
      <c r="G77" s="17">
        <f t="shared" si="9"/>
        <v>121.96</v>
      </c>
      <c r="H77" s="19">
        <f t="shared" si="5"/>
        <v>2615.95</v>
      </c>
      <c r="I77" s="19">
        <f t="shared" si="6"/>
        <v>2930.5299999999997</v>
      </c>
      <c r="J77" s="19">
        <f t="shared" si="7"/>
        <v>3445.4</v>
      </c>
      <c r="K77" s="19">
        <f t="shared" si="8"/>
        <v>4588.5199999999995</v>
      </c>
    </row>
    <row r="78" spans="1:11" s="7" customFormat="1" ht="14.25" customHeight="1">
      <c r="A78" s="25" t="s">
        <v>215</v>
      </c>
      <c r="B78" s="25">
        <v>21</v>
      </c>
      <c r="C78" s="25" t="s">
        <v>277</v>
      </c>
      <c r="D78" s="25" t="s">
        <v>278</v>
      </c>
      <c r="E78" s="25" t="s">
        <v>15</v>
      </c>
      <c r="F78" s="25" t="s">
        <v>279</v>
      </c>
      <c r="G78" s="17">
        <f t="shared" si="9"/>
        <v>126.19</v>
      </c>
      <c r="H78" s="19">
        <f t="shared" si="5"/>
        <v>2670.85</v>
      </c>
      <c r="I78" s="19">
        <f t="shared" si="6"/>
        <v>2985.43</v>
      </c>
      <c r="J78" s="19">
        <f t="shared" si="7"/>
        <v>3500.2999999999997</v>
      </c>
      <c r="K78" s="19">
        <f t="shared" si="8"/>
        <v>4643.419999999999</v>
      </c>
    </row>
    <row r="79" spans="1:11" s="7" customFormat="1" ht="14.25" customHeight="1">
      <c r="A79" s="25" t="s">
        <v>215</v>
      </c>
      <c r="B79" s="25">
        <v>22</v>
      </c>
      <c r="C79" s="25" t="s">
        <v>280</v>
      </c>
      <c r="D79" s="25" t="s">
        <v>28</v>
      </c>
      <c r="E79" s="25" t="s">
        <v>15</v>
      </c>
      <c r="F79" s="25" t="s">
        <v>281</v>
      </c>
      <c r="G79" s="17">
        <f t="shared" si="9"/>
        <v>127.77</v>
      </c>
      <c r="H79" s="19">
        <f t="shared" si="5"/>
        <v>2691.44</v>
      </c>
      <c r="I79" s="19">
        <f t="shared" si="6"/>
        <v>3006.02</v>
      </c>
      <c r="J79" s="19">
        <f t="shared" si="7"/>
        <v>3520.89</v>
      </c>
      <c r="K79" s="19">
        <f t="shared" si="8"/>
        <v>4664.01</v>
      </c>
    </row>
    <row r="80" spans="1:11" s="7" customFormat="1" ht="14.25" customHeight="1">
      <c r="A80" s="25" t="s">
        <v>215</v>
      </c>
      <c r="B80" s="25">
        <v>23</v>
      </c>
      <c r="C80" s="25" t="s">
        <v>282</v>
      </c>
      <c r="D80" s="25" t="s">
        <v>15</v>
      </c>
      <c r="E80" s="25" t="s">
        <v>283</v>
      </c>
      <c r="F80" s="25" t="s">
        <v>284</v>
      </c>
      <c r="G80" s="17">
        <f t="shared" si="9"/>
        <v>123.27</v>
      </c>
      <c r="H80" s="19">
        <f t="shared" si="5"/>
        <v>2632.93</v>
      </c>
      <c r="I80" s="19">
        <f t="shared" si="6"/>
        <v>2947.5099999999998</v>
      </c>
      <c r="J80" s="19">
        <f t="shared" si="7"/>
        <v>3462.3799999999997</v>
      </c>
      <c r="K80" s="19">
        <f t="shared" si="8"/>
        <v>4605.5</v>
      </c>
    </row>
    <row r="81" spans="1:11" s="7" customFormat="1" ht="14.25" customHeight="1">
      <c r="A81" s="25" t="s">
        <v>285</v>
      </c>
      <c r="B81" s="25">
        <v>0</v>
      </c>
      <c r="C81" s="25" t="s">
        <v>286</v>
      </c>
      <c r="D81" s="25" t="s">
        <v>287</v>
      </c>
      <c r="E81" s="25" t="s">
        <v>15</v>
      </c>
      <c r="F81" s="25" t="s">
        <v>288</v>
      </c>
      <c r="G81" s="17">
        <f t="shared" si="9"/>
        <v>102.89</v>
      </c>
      <c r="H81" s="19">
        <f t="shared" si="5"/>
        <v>2368.2099999999996</v>
      </c>
      <c r="I81" s="19">
        <f t="shared" si="6"/>
        <v>2682.7899999999995</v>
      </c>
      <c r="J81" s="19">
        <f t="shared" si="7"/>
        <v>3197.66</v>
      </c>
      <c r="K81" s="19">
        <f t="shared" si="8"/>
        <v>4340.78</v>
      </c>
    </row>
    <row r="82" spans="1:11" s="7" customFormat="1" ht="14.25" customHeight="1">
      <c r="A82" s="25" t="s">
        <v>285</v>
      </c>
      <c r="B82" s="25">
        <v>1</v>
      </c>
      <c r="C82" s="25" t="s">
        <v>289</v>
      </c>
      <c r="D82" s="25" t="s">
        <v>290</v>
      </c>
      <c r="E82" s="25" t="s">
        <v>15</v>
      </c>
      <c r="F82" s="25" t="s">
        <v>291</v>
      </c>
      <c r="G82" s="17">
        <f t="shared" si="9"/>
        <v>84.07</v>
      </c>
      <c r="H82" s="19">
        <f t="shared" si="5"/>
        <v>2123.72</v>
      </c>
      <c r="I82" s="19">
        <f t="shared" si="6"/>
        <v>2438.2999999999997</v>
      </c>
      <c r="J82" s="19">
        <f t="shared" si="7"/>
        <v>2953.17</v>
      </c>
      <c r="K82" s="19">
        <f t="shared" si="8"/>
        <v>4096.29</v>
      </c>
    </row>
    <row r="83" spans="1:11" s="7" customFormat="1" ht="14.25" customHeight="1">
      <c r="A83" s="25" t="s">
        <v>285</v>
      </c>
      <c r="B83" s="25">
        <v>2</v>
      </c>
      <c r="C83" s="25" t="s">
        <v>292</v>
      </c>
      <c r="D83" s="25" t="s">
        <v>15</v>
      </c>
      <c r="E83" s="25" t="s">
        <v>293</v>
      </c>
      <c r="F83" s="25" t="s">
        <v>294</v>
      </c>
      <c r="G83" s="17">
        <f t="shared" si="9"/>
        <v>78.28</v>
      </c>
      <c r="H83" s="19">
        <f t="shared" si="5"/>
        <v>2048.5</v>
      </c>
      <c r="I83" s="19">
        <f t="shared" si="6"/>
        <v>2363.08</v>
      </c>
      <c r="J83" s="19">
        <f t="shared" si="7"/>
        <v>2877.9500000000003</v>
      </c>
      <c r="K83" s="19">
        <f t="shared" si="8"/>
        <v>4021.07</v>
      </c>
    </row>
    <row r="84" spans="1:11" s="7" customFormat="1" ht="14.25" customHeight="1">
      <c r="A84" s="25" t="s">
        <v>285</v>
      </c>
      <c r="B84" s="25">
        <v>3</v>
      </c>
      <c r="C84" s="25" t="s">
        <v>295</v>
      </c>
      <c r="D84" s="25" t="s">
        <v>15</v>
      </c>
      <c r="E84" s="25" t="s">
        <v>296</v>
      </c>
      <c r="F84" s="25" t="s">
        <v>297</v>
      </c>
      <c r="G84" s="17">
        <f t="shared" si="9"/>
        <v>69.12</v>
      </c>
      <c r="H84" s="19">
        <f t="shared" si="5"/>
        <v>1929.48</v>
      </c>
      <c r="I84" s="19">
        <f t="shared" si="6"/>
        <v>2244.0599999999995</v>
      </c>
      <c r="J84" s="19">
        <f t="shared" si="7"/>
        <v>2758.93</v>
      </c>
      <c r="K84" s="19">
        <f t="shared" si="8"/>
        <v>3902.0499999999997</v>
      </c>
    </row>
    <row r="85" spans="1:11" s="7" customFormat="1" ht="14.25" customHeight="1">
      <c r="A85" s="25" t="s">
        <v>285</v>
      </c>
      <c r="B85" s="25">
        <v>4</v>
      </c>
      <c r="C85" s="25" t="s">
        <v>298</v>
      </c>
      <c r="D85" s="25" t="s">
        <v>299</v>
      </c>
      <c r="E85" s="25" t="s">
        <v>15</v>
      </c>
      <c r="F85" s="25" t="s">
        <v>300</v>
      </c>
      <c r="G85" s="17">
        <f t="shared" si="9"/>
        <v>55.03</v>
      </c>
      <c r="H85" s="19">
        <f t="shared" si="5"/>
        <v>1746.49</v>
      </c>
      <c r="I85" s="19">
        <f t="shared" si="6"/>
        <v>2061.07</v>
      </c>
      <c r="J85" s="19">
        <f t="shared" si="7"/>
        <v>2575.94</v>
      </c>
      <c r="K85" s="19">
        <f t="shared" si="8"/>
        <v>3719.06</v>
      </c>
    </row>
    <row r="86" spans="1:11" s="7" customFormat="1" ht="14.25" customHeight="1">
      <c r="A86" s="25" t="s">
        <v>285</v>
      </c>
      <c r="B86" s="25">
        <v>5</v>
      </c>
      <c r="C86" s="25" t="s">
        <v>301</v>
      </c>
      <c r="D86" s="25" t="s">
        <v>302</v>
      </c>
      <c r="E86" s="25" t="s">
        <v>15</v>
      </c>
      <c r="F86" s="25" t="s">
        <v>303</v>
      </c>
      <c r="G86" s="17">
        <f t="shared" si="9"/>
        <v>1.62</v>
      </c>
      <c r="H86" s="19">
        <f t="shared" si="5"/>
        <v>1052.6599999999999</v>
      </c>
      <c r="I86" s="19">
        <f t="shared" si="6"/>
        <v>1367.2399999999998</v>
      </c>
      <c r="J86" s="19">
        <f t="shared" si="7"/>
        <v>1882.11</v>
      </c>
      <c r="K86" s="19">
        <f t="shared" si="8"/>
        <v>3025.2299999999996</v>
      </c>
    </row>
    <row r="87" spans="1:11" s="7" customFormat="1" ht="14.25" customHeight="1">
      <c r="A87" s="25" t="s">
        <v>285</v>
      </c>
      <c r="B87" s="25">
        <v>6</v>
      </c>
      <c r="C87" s="25" t="s">
        <v>304</v>
      </c>
      <c r="D87" s="25" t="s">
        <v>305</v>
      </c>
      <c r="E87" s="25" t="s">
        <v>15</v>
      </c>
      <c r="F87" s="25" t="s">
        <v>306</v>
      </c>
      <c r="G87" s="17">
        <f t="shared" si="9"/>
        <v>70.07</v>
      </c>
      <c r="H87" s="19">
        <f t="shared" si="5"/>
        <v>1941.8099999999997</v>
      </c>
      <c r="I87" s="19">
        <f t="shared" si="6"/>
        <v>2256.39</v>
      </c>
      <c r="J87" s="19">
        <f t="shared" si="7"/>
        <v>2771.26</v>
      </c>
      <c r="K87" s="19">
        <f t="shared" si="8"/>
        <v>3914.38</v>
      </c>
    </row>
    <row r="88" spans="1:11" s="7" customFormat="1" ht="14.25" customHeight="1">
      <c r="A88" s="25" t="s">
        <v>285</v>
      </c>
      <c r="B88" s="25">
        <v>7</v>
      </c>
      <c r="C88" s="25" t="s">
        <v>307</v>
      </c>
      <c r="D88" s="25" t="s">
        <v>308</v>
      </c>
      <c r="E88" s="25" t="s">
        <v>15</v>
      </c>
      <c r="F88" s="25" t="s">
        <v>309</v>
      </c>
      <c r="G88" s="17">
        <f t="shared" si="9"/>
        <v>110.09</v>
      </c>
      <c r="H88" s="19">
        <f t="shared" si="5"/>
        <v>2461.6800000000003</v>
      </c>
      <c r="I88" s="19">
        <f t="shared" si="6"/>
        <v>2776.26</v>
      </c>
      <c r="J88" s="19">
        <f t="shared" si="7"/>
        <v>3291.13</v>
      </c>
      <c r="K88" s="19">
        <f t="shared" si="8"/>
        <v>4434.25</v>
      </c>
    </row>
    <row r="89" spans="1:11" s="7" customFormat="1" ht="14.25" customHeight="1">
      <c r="A89" s="25" t="s">
        <v>285</v>
      </c>
      <c r="B89" s="25">
        <v>8</v>
      </c>
      <c r="C89" s="25" t="s">
        <v>310</v>
      </c>
      <c r="D89" s="25" t="s">
        <v>15</v>
      </c>
      <c r="E89" s="25" t="s">
        <v>311</v>
      </c>
      <c r="F89" s="25" t="s">
        <v>312</v>
      </c>
      <c r="G89" s="17">
        <f t="shared" si="9"/>
        <v>130.08</v>
      </c>
      <c r="H89" s="19">
        <f t="shared" si="5"/>
        <v>2721.43</v>
      </c>
      <c r="I89" s="19">
        <f t="shared" si="6"/>
        <v>3036.0099999999998</v>
      </c>
      <c r="J89" s="19">
        <f t="shared" si="7"/>
        <v>3550.88</v>
      </c>
      <c r="K89" s="19">
        <f t="shared" si="8"/>
        <v>4694</v>
      </c>
    </row>
    <row r="90" spans="1:11" s="7" customFormat="1" ht="14.25" customHeight="1">
      <c r="A90" s="25" t="s">
        <v>285</v>
      </c>
      <c r="B90" s="25">
        <v>9</v>
      </c>
      <c r="C90" s="25" t="s">
        <v>313</v>
      </c>
      <c r="D90" s="25" t="s">
        <v>15</v>
      </c>
      <c r="E90" s="25" t="s">
        <v>314</v>
      </c>
      <c r="F90" s="25" t="s">
        <v>315</v>
      </c>
      <c r="G90" s="17">
        <f t="shared" si="9"/>
        <v>132.91</v>
      </c>
      <c r="H90" s="19">
        <f t="shared" si="5"/>
        <v>2758.1399999999994</v>
      </c>
      <c r="I90" s="19">
        <f t="shared" si="6"/>
        <v>3072.7199999999993</v>
      </c>
      <c r="J90" s="19">
        <f t="shared" si="7"/>
        <v>3587.5899999999997</v>
      </c>
      <c r="K90" s="19">
        <f t="shared" si="8"/>
        <v>4730.709999999999</v>
      </c>
    </row>
    <row r="91" spans="1:11" s="7" customFormat="1" ht="14.25" customHeight="1">
      <c r="A91" s="25" t="s">
        <v>285</v>
      </c>
      <c r="B91" s="25">
        <v>10</v>
      </c>
      <c r="C91" s="25" t="s">
        <v>316</v>
      </c>
      <c r="D91" s="25" t="s">
        <v>15</v>
      </c>
      <c r="E91" s="25" t="s">
        <v>317</v>
      </c>
      <c r="F91" s="25" t="s">
        <v>318</v>
      </c>
      <c r="G91" s="17">
        <f t="shared" si="9"/>
        <v>134</v>
      </c>
      <c r="H91" s="19">
        <f t="shared" si="5"/>
        <v>2772.29</v>
      </c>
      <c r="I91" s="19">
        <f t="shared" si="6"/>
        <v>3086.87</v>
      </c>
      <c r="J91" s="19">
        <f t="shared" si="7"/>
        <v>3601.74</v>
      </c>
      <c r="K91" s="19">
        <f t="shared" si="8"/>
        <v>4744.86</v>
      </c>
    </row>
    <row r="92" spans="1:11" s="7" customFormat="1" ht="14.25" customHeight="1">
      <c r="A92" s="25" t="s">
        <v>285</v>
      </c>
      <c r="B92" s="25">
        <v>11</v>
      </c>
      <c r="C92" s="25" t="s">
        <v>319</v>
      </c>
      <c r="D92" s="25" t="s">
        <v>15</v>
      </c>
      <c r="E92" s="25" t="s">
        <v>320</v>
      </c>
      <c r="F92" s="25" t="s">
        <v>321</v>
      </c>
      <c r="G92" s="17">
        <f t="shared" si="9"/>
        <v>134.54</v>
      </c>
      <c r="H92" s="19">
        <f t="shared" si="5"/>
        <v>2779.37</v>
      </c>
      <c r="I92" s="19">
        <f t="shared" si="6"/>
        <v>3093.95</v>
      </c>
      <c r="J92" s="19">
        <f t="shared" si="7"/>
        <v>3608.8199999999997</v>
      </c>
      <c r="K92" s="19">
        <f t="shared" si="8"/>
        <v>4751.94</v>
      </c>
    </row>
    <row r="93" spans="1:11" s="7" customFormat="1" ht="14.25" customHeight="1">
      <c r="A93" s="25" t="s">
        <v>285</v>
      </c>
      <c r="B93" s="25">
        <v>12</v>
      </c>
      <c r="C93" s="25" t="s">
        <v>322</v>
      </c>
      <c r="D93" s="25" t="s">
        <v>15</v>
      </c>
      <c r="E93" s="25" t="s">
        <v>323</v>
      </c>
      <c r="F93" s="25" t="s">
        <v>324</v>
      </c>
      <c r="G93" s="17">
        <f t="shared" si="9"/>
        <v>134.76</v>
      </c>
      <c r="H93" s="19">
        <f t="shared" si="5"/>
        <v>2782.25</v>
      </c>
      <c r="I93" s="19">
        <f t="shared" si="6"/>
        <v>3096.83</v>
      </c>
      <c r="J93" s="19">
        <f t="shared" si="7"/>
        <v>3611.7</v>
      </c>
      <c r="K93" s="19">
        <f t="shared" si="8"/>
        <v>4754.82</v>
      </c>
    </row>
    <row r="94" spans="1:11" s="7" customFormat="1" ht="14.25" customHeight="1">
      <c r="A94" s="25" t="s">
        <v>285</v>
      </c>
      <c r="B94" s="25">
        <v>13</v>
      </c>
      <c r="C94" s="25" t="s">
        <v>325</v>
      </c>
      <c r="D94" s="25" t="s">
        <v>15</v>
      </c>
      <c r="E94" s="25" t="s">
        <v>326</v>
      </c>
      <c r="F94" s="25" t="s">
        <v>327</v>
      </c>
      <c r="G94" s="17">
        <f t="shared" si="9"/>
        <v>135.78</v>
      </c>
      <c r="H94" s="19">
        <f t="shared" si="5"/>
        <v>2795.42</v>
      </c>
      <c r="I94" s="19">
        <f t="shared" si="6"/>
        <v>3110</v>
      </c>
      <c r="J94" s="19">
        <f t="shared" si="7"/>
        <v>3624.8700000000003</v>
      </c>
      <c r="K94" s="19">
        <f t="shared" si="8"/>
        <v>4767.99</v>
      </c>
    </row>
    <row r="95" spans="1:11" s="7" customFormat="1" ht="14.25" customHeight="1">
      <c r="A95" s="25" t="s">
        <v>285</v>
      </c>
      <c r="B95" s="25">
        <v>14</v>
      </c>
      <c r="C95" s="25" t="s">
        <v>328</v>
      </c>
      <c r="D95" s="25" t="s">
        <v>15</v>
      </c>
      <c r="E95" s="25" t="s">
        <v>329</v>
      </c>
      <c r="F95" s="25" t="s">
        <v>330</v>
      </c>
      <c r="G95" s="17">
        <f t="shared" si="9"/>
        <v>136.7</v>
      </c>
      <c r="H95" s="19">
        <f t="shared" si="5"/>
        <v>2807.4299999999994</v>
      </c>
      <c r="I95" s="19">
        <f t="shared" si="6"/>
        <v>3122.0099999999993</v>
      </c>
      <c r="J95" s="19">
        <f t="shared" si="7"/>
        <v>3636.8799999999997</v>
      </c>
      <c r="K95" s="19">
        <f t="shared" si="8"/>
        <v>4779.999999999999</v>
      </c>
    </row>
    <row r="96" spans="1:11" s="7" customFormat="1" ht="14.25" customHeight="1">
      <c r="A96" s="25" t="s">
        <v>285</v>
      </c>
      <c r="B96" s="25">
        <v>15</v>
      </c>
      <c r="C96" s="25" t="s">
        <v>331</v>
      </c>
      <c r="D96" s="25" t="s">
        <v>15</v>
      </c>
      <c r="E96" s="25" t="s">
        <v>332</v>
      </c>
      <c r="F96" s="25" t="s">
        <v>333</v>
      </c>
      <c r="G96" s="17">
        <f t="shared" si="9"/>
        <v>134.27</v>
      </c>
      <c r="H96" s="19">
        <f t="shared" si="5"/>
        <v>2775.81</v>
      </c>
      <c r="I96" s="19">
        <f t="shared" si="6"/>
        <v>3090.39</v>
      </c>
      <c r="J96" s="19">
        <f t="shared" si="7"/>
        <v>3605.2599999999998</v>
      </c>
      <c r="K96" s="19">
        <f t="shared" si="8"/>
        <v>4748.38</v>
      </c>
    </row>
    <row r="97" spans="1:11" s="7" customFormat="1" ht="14.25" customHeight="1">
      <c r="A97" s="25" t="s">
        <v>285</v>
      </c>
      <c r="B97" s="25">
        <v>16</v>
      </c>
      <c r="C97" s="25" t="s">
        <v>334</v>
      </c>
      <c r="D97" s="25" t="s">
        <v>335</v>
      </c>
      <c r="E97" s="25" t="s">
        <v>15</v>
      </c>
      <c r="F97" s="25" t="s">
        <v>336</v>
      </c>
      <c r="G97" s="17">
        <f t="shared" si="9"/>
        <v>133.16</v>
      </c>
      <c r="H97" s="19">
        <f t="shared" si="5"/>
        <v>2761.3599999999997</v>
      </c>
      <c r="I97" s="19">
        <f t="shared" si="6"/>
        <v>3075.9399999999996</v>
      </c>
      <c r="J97" s="19">
        <f t="shared" si="7"/>
        <v>3590.8099999999995</v>
      </c>
      <c r="K97" s="19">
        <f t="shared" si="8"/>
        <v>4733.929999999999</v>
      </c>
    </row>
    <row r="98" spans="1:11" s="7" customFormat="1" ht="14.25" customHeight="1">
      <c r="A98" s="25" t="s">
        <v>285</v>
      </c>
      <c r="B98" s="25">
        <v>17</v>
      </c>
      <c r="C98" s="25" t="s">
        <v>337</v>
      </c>
      <c r="D98" s="25" t="s">
        <v>338</v>
      </c>
      <c r="E98" s="25" t="s">
        <v>15</v>
      </c>
      <c r="F98" s="25" t="s">
        <v>339</v>
      </c>
      <c r="G98" s="17">
        <f t="shared" si="9"/>
        <v>133.59</v>
      </c>
      <c r="H98" s="19">
        <f t="shared" si="5"/>
        <v>2766.98</v>
      </c>
      <c r="I98" s="19">
        <f t="shared" si="6"/>
        <v>3081.56</v>
      </c>
      <c r="J98" s="19">
        <f t="shared" si="7"/>
        <v>3596.4300000000003</v>
      </c>
      <c r="K98" s="19">
        <f t="shared" si="8"/>
        <v>4739.55</v>
      </c>
    </row>
    <row r="99" spans="1:11" s="7" customFormat="1" ht="14.25" customHeight="1">
      <c r="A99" s="25" t="s">
        <v>285</v>
      </c>
      <c r="B99" s="25">
        <v>18</v>
      </c>
      <c r="C99" s="25" t="s">
        <v>340</v>
      </c>
      <c r="D99" s="25" t="s">
        <v>15</v>
      </c>
      <c r="E99" s="25" t="s">
        <v>341</v>
      </c>
      <c r="F99" s="25" t="s">
        <v>342</v>
      </c>
      <c r="G99" s="17">
        <f t="shared" si="9"/>
        <v>131</v>
      </c>
      <c r="H99" s="19">
        <f t="shared" si="5"/>
        <v>2733.3199999999997</v>
      </c>
      <c r="I99" s="19">
        <f t="shared" si="6"/>
        <v>3047.8999999999996</v>
      </c>
      <c r="J99" s="19">
        <f t="shared" si="7"/>
        <v>3562.77</v>
      </c>
      <c r="K99" s="19">
        <f t="shared" si="8"/>
        <v>4705.889999999999</v>
      </c>
    </row>
    <row r="100" spans="1:11" s="7" customFormat="1" ht="14.25" customHeight="1">
      <c r="A100" s="25" t="s">
        <v>285</v>
      </c>
      <c r="B100" s="25">
        <v>19</v>
      </c>
      <c r="C100" s="25" t="s">
        <v>343</v>
      </c>
      <c r="D100" s="25" t="s">
        <v>15</v>
      </c>
      <c r="E100" s="25" t="s">
        <v>344</v>
      </c>
      <c r="F100" s="25" t="s">
        <v>63</v>
      </c>
      <c r="G100" s="17">
        <f t="shared" si="9"/>
        <v>129.57</v>
      </c>
      <c r="H100" s="19">
        <f t="shared" si="5"/>
        <v>2714.7999999999997</v>
      </c>
      <c r="I100" s="19">
        <f t="shared" si="6"/>
        <v>3029.3799999999997</v>
      </c>
      <c r="J100" s="19">
        <f t="shared" si="7"/>
        <v>3544.25</v>
      </c>
      <c r="K100" s="19">
        <f t="shared" si="8"/>
        <v>4687.369999999999</v>
      </c>
    </row>
    <row r="101" spans="1:11" s="7" customFormat="1" ht="14.25" customHeight="1">
      <c r="A101" s="25" t="s">
        <v>285</v>
      </c>
      <c r="B101" s="25">
        <v>20</v>
      </c>
      <c r="C101" s="25" t="s">
        <v>345</v>
      </c>
      <c r="D101" s="25" t="s">
        <v>15</v>
      </c>
      <c r="E101" s="25" t="s">
        <v>346</v>
      </c>
      <c r="F101" s="25" t="s">
        <v>347</v>
      </c>
      <c r="G101" s="17">
        <f t="shared" si="9"/>
        <v>125.9</v>
      </c>
      <c r="H101" s="19">
        <f t="shared" si="5"/>
        <v>2667.14</v>
      </c>
      <c r="I101" s="19">
        <f t="shared" si="6"/>
        <v>2981.72</v>
      </c>
      <c r="J101" s="19">
        <f t="shared" si="7"/>
        <v>3496.59</v>
      </c>
      <c r="K101" s="19">
        <f t="shared" si="8"/>
        <v>4639.709999999999</v>
      </c>
    </row>
    <row r="102" spans="1:11" s="7" customFormat="1" ht="14.25" customHeight="1">
      <c r="A102" s="25" t="s">
        <v>285</v>
      </c>
      <c r="B102" s="25">
        <v>21</v>
      </c>
      <c r="C102" s="25" t="s">
        <v>52</v>
      </c>
      <c r="D102" s="25" t="s">
        <v>15</v>
      </c>
      <c r="E102" s="25" t="s">
        <v>348</v>
      </c>
      <c r="F102" s="25" t="s">
        <v>349</v>
      </c>
      <c r="G102" s="17">
        <f t="shared" si="9"/>
        <v>129.65</v>
      </c>
      <c r="H102" s="19">
        <f t="shared" si="5"/>
        <v>2715.7999999999997</v>
      </c>
      <c r="I102" s="19">
        <f t="shared" si="6"/>
        <v>3030.3799999999997</v>
      </c>
      <c r="J102" s="19">
        <f t="shared" si="7"/>
        <v>3545.25</v>
      </c>
      <c r="K102" s="19">
        <f t="shared" si="8"/>
        <v>4688.369999999999</v>
      </c>
    </row>
    <row r="103" spans="1:11" s="7" customFormat="1" ht="14.25" customHeight="1">
      <c r="A103" s="25" t="s">
        <v>285</v>
      </c>
      <c r="B103" s="25">
        <v>22</v>
      </c>
      <c r="C103" s="25" t="s">
        <v>72</v>
      </c>
      <c r="D103" s="25" t="s">
        <v>15</v>
      </c>
      <c r="E103" s="25" t="s">
        <v>350</v>
      </c>
      <c r="F103" s="25" t="s">
        <v>351</v>
      </c>
      <c r="G103" s="17">
        <f t="shared" si="9"/>
        <v>131.23</v>
      </c>
      <c r="H103" s="19">
        <f t="shared" si="5"/>
        <v>2736.33</v>
      </c>
      <c r="I103" s="19">
        <f t="shared" si="6"/>
        <v>3050.91</v>
      </c>
      <c r="J103" s="19">
        <f t="shared" si="7"/>
        <v>3565.78</v>
      </c>
      <c r="K103" s="19">
        <f t="shared" si="8"/>
        <v>4708.9</v>
      </c>
    </row>
    <row r="104" spans="1:11" s="7" customFormat="1" ht="14.25" customHeight="1">
      <c r="A104" s="25" t="s">
        <v>285</v>
      </c>
      <c r="B104" s="25">
        <v>23</v>
      </c>
      <c r="C104" s="25" t="s">
        <v>352</v>
      </c>
      <c r="D104" s="25" t="s">
        <v>15</v>
      </c>
      <c r="E104" s="25" t="s">
        <v>353</v>
      </c>
      <c r="F104" s="25" t="s">
        <v>354</v>
      </c>
      <c r="G104" s="17">
        <f t="shared" si="9"/>
        <v>130.09</v>
      </c>
      <c r="H104" s="19">
        <f t="shared" si="5"/>
        <v>2721.55</v>
      </c>
      <c r="I104" s="19">
        <f t="shared" si="6"/>
        <v>3036.13</v>
      </c>
      <c r="J104" s="19">
        <f t="shared" si="7"/>
        <v>3551</v>
      </c>
      <c r="K104" s="19">
        <f t="shared" si="8"/>
        <v>4694.12</v>
      </c>
    </row>
    <row r="105" spans="1:11" s="7" customFormat="1" ht="14.25" customHeight="1">
      <c r="A105" s="25" t="s">
        <v>355</v>
      </c>
      <c r="B105" s="25">
        <v>0</v>
      </c>
      <c r="C105" s="25" t="s">
        <v>356</v>
      </c>
      <c r="D105" s="25" t="s">
        <v>15</v>
      </c>
      <c r="E105" s="25" t="s">
        <v>357</v>
      </c>
      <c r="F105" s="25" t="s">
        <v>358</v>
      </c>
      <c r="G105" s="17">
        <f t="shared" si="9"/>
        <v>122.76</v>
      </c>
      <c r="H105" s="19">
        <f t="shared" si="5"/>
        <v>2626.29</v>
      </c>
      <c r="I105" s="19">
        <f t="shared" si="6"/>
        <v>2940.87</v>
      </c>
      <c r="J105" s="19">
        <f t="shared" si="7"/>
        <v>3455.7400000000002</v>
      </c>
      <c r="K105" s="19">
        <f t="shared" si="8"/>
        <v>4598.860000000001</v>
      </c>
    </row>
    <row r="106" spans="1:11" s="7" customFormat="1" ht="14.25" customHeight="1">
      <c r="A106" s="25" t="s">
        <v>355</v>
      </c>
      <c r="B106" s="25">
        <v>1</v>
      </c>
      <c r="C106" s="25" t="s">
        <v>359</v>
      </c>
      <c r="D106" s="25" t="s">
        <v>15</v>
      </c>
      <c r="E106" s="25" t="s">
        <v>360</v>
      </c>
      <c r="F106" s="25" t="s">
        <v>361</v>
      </c>
      <c r="G106" s="17">
        <f t="shared" si="9"/>
        <v>100.1</v>
      </c>
      <c r="H106" s="19">
        <f t="shared" si="5"/>
        <v>2331.97</v>
      </c>
      <c r="I106" s="19">
        <f t="shared" si="6"/>
        <v>2646.5499999999997</v>
      </c>
      <c r="J106" s="19">
        <f t="shared" si="7"/>
        <v>3161.4199999999996</v>
      </c>
      <c r="K106" s="19">
        <f t="shared" si="8"/>
        <v>4304.54</v>
      </c>
    </row>
    <row r="107" spans="1:11" s="7" customFormat="1" ht="14.25" customHeight="1">
      <c r="A107" s="25" t="s">
        <v>355</v>
      </c>
      <c r="B107" s="25">
        <v>2</v>
      </c>
      <c r="C107" s="25" t="s">
        <v>362</v>
      </c>
      <c r="D107" s="25" t="s">
        <v>15</v>
      </c>
      <c r="E107" s="25" t="s">
        <v>363</v>
      </c>
      <c r="F107" s="25" t="s">
        <v>364</v>
      </c>
      <c r="G107" s="17">
        <f t="shared" si="9"/>
        <v>89.99</v>
      </c>
      <c r="H107" s="19">
        <f t="shared" si="5"/>
        <v>2200.66</v>
      </c>
      <c r="I107" s="19">
        <f t="shared" si="6"/>
        <v>2515.24</v>
      </c>
      <c r="J107" s="19">
        <f t="shared" si="7"/>
        <v>3030.1099999999997</v>
      </c>
      <c r="K107" s="19">
        <f t="shared" si="8"/>
        <v>4173.23</v>
      </c>
    </row>
    <row r="108" spans="1:11" s="7" customFormat="1" ht="14.25" customHeight="1">
      <c r="A108" s="25" t="s">
        <v>355</v>
      </c>
      <c r="B108" s="25">
        <v>3</v>
      </c>
      <c r="C108" s="25" t="s">
        <v>365</v>
      </c>
      <c r="D108" s="25" t="s">
        <v>15</v>
      </c>
      <c r="E108" s="25" t="s">
        <v>366</v>
      </c>
      <c r="F108" s="25" t="s">
        <v>367</v>
      </c>
      <c r="G108" s="17">
        <f t="shared" si="9"/>
        <v>87.08</v>
      </c>
      <c r="H108" s="19">
        <f t="shared" si="5"/>
        <v>2162.7599999999998</v>
      </c>
      <c r="I108" s="19">
        <f t="shared" si="6"/>
        <v>2477.3399999999997</v>
      </c>
      <c r="J108" s="19">
        <f t="shared" si="7"/>
        <v>2992.21</v>
      </c>
      <c r="K108" s="19">
        <f t="shared" si="8"/>
        <v>4135.33</v>
      </c>
    </row>
    <row r="109" spans="1:11" s="7" customFormat="1" ht="14.25" customHeight="1">
      <c r="A109" s="25" t="s">
        <v>355</v>
      </c>
      <c r="B109" s="25">
        <v>4</v>
      </c>
      <c r="C109" s="25" t="s">
        <v>368</v>
      </c>
      <c r="D109" s="25" t="s">
        <v>15</v>
      </c>
      <c r="E109" s="25" t="s">
        <v>369</v>
      </c>
      <c r="F109" s="25" t="s">
        <v>370</v>
      </c>
      <c r="G109" s="17">
        <f t="shared" si="9"/>
        <v>85.58</v>
      </c>
      <c r="H109" s="19">
        <f t="shared" si="5"/>
        <v>2143.3199999999997</v>
      </c>
      <c r="I109" s="19">
        <f t="shared" si="6"/>
        <v>2457.8999999999996</v>
      </c>
      <c r="J109" s="19">
        <f t="shared" si="7"/>
        <v>2972.77</v>
      </c>
      <c r="K109" s="19">
        <f t="shared" si="8"/>
        <v>4115.89</v>
      </c>
    </row>
    <row r="110" spans="1:11" s="7" customFormat="1" ht="14.25" customHeight="1">
      <c r="A110" s="25" t="s">
        <v>355</v>
      </c>
      <c r="B110" s="25">
        <v>5</v>
      </c>
      <c r="C110" s="25" t="s">
        <v>371</v>
      </c>
      <c r="D110" s="25" t="s">
        <v>15</v>
      </c>
      <c r="E110" s="25" t="s">
        <v>372</v>
      </c>
      <c r="F110" s="25" t="s">
        <v>373</v>
      </c>
      <c r="G110" s="17">
        <f t="shared" si="9"/>
        <v>85.68</v>
      </c>
      <c r="H110" s="19">
        <f t="shared" si="5"/>
        <v>2144.6</v>
      </c>
      <c r="I110" s="19">
        <f t="shared" si="6"/>
        <v>2459.18</v>
      </c>
      <c r="J110" s="19">
        <f t="shared" si="7"/>
        <v>2974.0499999999997</v>
      </c>
      <c r="K110" s="19">
        <f t="shared" si="8"/>
        <v>4117.17</v>
      </c>
    </row>
    <row r="111" spans="1:11" s="7" customFormat="1" ht="14.25" customHeight="1">
      <c r="A111" s="25" t="s">
        <v>355</v>
      </c>
      <c r="B111" s="25">
        <v>6</v>
      </c>
      <c r="C111" s="25" t="s">
        <v>374</v>
      </c>
      <c r="D111" s="25" t="s">
        <v>375</v>
      </c>
      <c r="E111" s="25" t="s">
        <v>15</v>
      </c>
      <c r="F111" s="25" t="s">
        <v>376</v>
      </c>
      <c r="G111" s="17">
        <f t="shared" si="9"/>
        <v>83.9</v>
      </c>
      <c r="H111" s="19">
        <f t="shared" si="5"/>
        <v>2121.5499999999997</v>
      </c>
      <c r="I111" s="19">
        <f t="shared" si="6"/>
        <v>2436.1299999999997</v>
      </c>
      <c r="J111" s="19">
        <f t="shared" si="7"/>
        <v>2951</v>
      </c>
      <c r="K111" s="19">
        <f t="shared" si="8"/>
        <v>4094.12</v>
      </c>
    </row>
    <row r="112" spans="1:11" s="7" customFormat="1" ht="14.25" customHeight="1">
      <c r="A112" s="25" t="s">
        <v>355</v>
      </c>
      <c r="B112" s="25">
        <v>7</v>
      </c>
      <c r="C112" s="25" t="s">
        <v>377</v>
      </c>
      <c r="D112" s="25" t="s">
        <v>378</v>
      </c>
      <c r="E112" s="25" t="s">
        <v>15</v>
      </c>
      <c r="F112" s="25" t="s">
        <v>379</v>
      </c>
      <c r="G112" s="17">
        <f t="shared" si="9"/>
        <v>93.18</v>
      </c>
      <c r="H112" s="19">
        <f t="shared" si="5"/>
        <v>2242.06</v>
      </c>
      <c r="I112" s="19">
        <f t="shared" si="6"/>
        <v>2556.64</v>
      </c>
      <c r="J112" s="19">
        <f t="shared" si="7"/>
        <v>3071.5099999999998</v>
      </c>
      <c r="K112" s="19">
        <f t="shared" si="8"/>
        <v>4214.63</v>
      </c>
    </row>
    <row r="113" spans="1:11" s="7" customFormat="1" ht="14.25" customHeight="1">
      <c r="A113" s="25" t="s">
        <v>355</v>
      </c>
      <c r="B113" s="25">
        <v>8</v>
      </c>
      <c r="C113" s="25" t="s">
        <v>380</v>
      </c>
      <c r="D113" s="25" t="s">
        <v>381</v>
      </c>
      <c r="E113" s="25" t="s">
        <v>15</v>
      </c>
      <c r="F113" s="25" t="s">
        <v>382</v>
      </c>
      <c r="G113" s="17">
        <f t="shared" si="9"/>
        <v>115.84</v>
      </c>
      <c r="H113" s="19">
        <f t="shared" si="5"/>
        <v>2536.41</v>
      </c>
      <c r="I113" s="19">
        <f t="shared" si="6"/>
        <v>2850.99</v>
      </c>
      <c r="J113" s="19">
        <f t="shared" si="7"/>
        <v>3365.86</v>
      </c>
      <c r="K113" s="19">
        <f t="shared" si="8"/>
        <v>4508.98</v>
      </c>
    </row>
    <row r="114" spans="1:11" s="7" customFormat="1" ht="14.25" customHeight="1">
      <c r="A114" s="25" t="s">
        <v>355</v>
      </c>
      <c r="B114" s="25">
        <v>9</v>
      </c>
      <c r="C114" s="25" t="s">
        <v>383</v>
      </c>
      <c r="D114" s="25" t="s">
        <v>384</v>
      </c>
      <c r="E114" s="25" t="s">
        <v>15</v>
      </c>
      <c r="F114" s="25" t="s">
        <v>385</v>
      </c>
      <c r="G114" s="17">
        <f t="shared" si="9"/>
        <v>128.44</v>
      </c>
      <c r="H114" s="19">
        <f t="shared" si="5"/>
        <v>2700.15</v>
      </c>
      <c r="I114" s="19">
        <f t="shared" si="6"/>
        <v>3014.73</v>
      </c>
      <c r="J114" s="19">
        <f t="shared" si="7"/>
        <v>3529.6</v>
      </c>
      <c r="K114" s="19">
        <f t="shared" si="8"/>
        <v>4672.719999999999</v>
      </c>
    </row>
    <row r="115" spans="1:11" s="7" customFormat="1" ht="14.25" customHeight="1">
      <c r="A115" s="25" t="s">
        <v>355</v>
      </c>
      <c r="B115" s="25">
        <v>10</v>
      </c>
      <c r="C115" s="25" t="s">
        <v>386</v>
      </c>
      <c r="D115" s="25" t="s">
        <v>15</v>
      </c>
      <c r="E115" s="25" t="s">
        <v>387</v>
      </c>
      <c r="F115" s="25" t="s">
        <v>388</v>
      </c>
      <c r="G115" s="17">
        <f t="shared" si="9"/>
        <v>136.29</v>
      </c>
      <c r="H115" s="19">
        <f t="shared" si="5"/>
        <v>2802.0699999999997</v>
      </c>
      <c r="I115" s="19">
        <f t="shared" si="6"/>
        <v>3116.6499999999996</v>
      </c>
      <c r="J115" s="19">
        <f t="shared" si="7"/>
        <v>3631.52</v>
      </c>
      <c r="K115" s="19">
        <f t="shared" si="8"/>
        <v>4774.64</v>
      </c>
    </row>
    <row r="116" spans="1:11" s="7" customFormat="1" ht="14.25" customHeight="1">
      <c r="A116" s="25" t="s">
        <v>355</v>
      </c>
      <c r="B116" s="25">
        <v>11</v>
      </c>
      <c r="C116" s="25" t="s">
        <v>389</v>
      </c>
      <c r="D116" s="25" t="s">
        <v>15</v>
      </c>
      <c r="E116" s="25" t="s">
        <v>390</v>
      </c>
      <c r="F116" s="25" t="s">
        <v>391</v>
      </c>
      <c r="G116" s="17">
        <f t="shared" si="9"/>
        <v>136.5</v>
      </c>
      <c r="H116" s="19">
        <f t="shared" si="5"/>
        <v>2804.8</v>
      </c>
      <c r="I116" s="19">
        <f t="shared" si="6"/>
        <v>3119.38</v>
      </c>
      <c r="J116" s="19">
        <f t="shared" si="7"/>
        <v>3634.25</v>
      </c>
      <c r="K116" s="19">
        <f t="shared" si="8"/>
        <v>4777.37</v>
      </c>
    </row>
    <row r="117" spans="1:11" s="7" customFormat="1" ht="14.25" customHeight="1">
      <c r="A117" s="25" t="s">
        <v>355</v>
      </c>
      <c r="B117" s="25">
        <v>12</v>
      </c>
      <c r="C117" s="25" t="s">
        <v>392</v>
      </c>
      <c r="D117" s="25" t="s">
        <v>15</v>
      </c>
      <c r="E117" s="25" t="s">
        <v>393</v>
      </c>
      <c r="F117" s="25" t="s">
        <v>394</v>
      </c>
      <c r="G117" s="17">
        <f t="shared" si="9"/>
        <v>136.84</v>
      </c>
      <c r="H117" s="19">
        <f t="shared" si="5"/>
        <v>2809.1800000000003</v>
      </c>
      <c r="I117" s="19">
        <f t="shared" si="6"/>
        <v>3123.76</v>
      </c>
      <c r="J117" s="19">
        <f t="shared" si="7"/>
        <v>3638.63</v>
      </c>
      <c r="K117" s="19">
        <f t="shared" si="8"/>
        <v>4781.75</v>
      </c>
    </row>
    <row r="118" spans="1:11" s="7" customFormat="1" ht="14.25" customHeight="1">
      <c r="A118" s="25" t="s">
        <v>355</v>
      </c>
      <c r="B118" s="25">
        <v>13</v>
      </c>
      <c r="C118" s="25" t="s">
        <v>395</v>
      </c>
      <c r="D118" s="25" t="s">
        <v>15</v>
      </c>
      <c r="E118" s="25" t="s">
        <v>396</v>
      </c>
      <c r="F118" s="25" t="s">
        <v>397</v>
      </c>
      <c r="G118" s="17">
        <f t="shared" si="9"/>
        <v>133.25</v>
      </c>
      <c r="H118" s="19">
        <f t="shared" si="5"/>
        <v>2762.55</v>
      </c>
      <c r="I118" s="19">
        <f t="shared" si="6"/>
        <v>3077.13</v>
      </c>
      <c r="J118" s="19">
        <f t="shared" si="7"/>
        <v>3592</v>
      </c>
      <c r="K118" s="19">
        <f t="shared" si="8"/>
        <v>4735.12</v>
      </c>
    </row>
    <row r="119" spans="1:11" s="7" customFormat="1" ht="14.25" customHeight="1">
      <c r="A119" s="25" t="s">
        <v>355</v>
      </c>
      <c r="B119" s="25">
        <v>14</v>
      </c>
      <c r="C119" s="25" t="s">
        <v>398</v>
      </c>
      <c r="D119" s="25" t="s">
        <v>15</v>
      </c>
      <c r="E119" s="25" t="s">
        <v>399</v>
      </c>
      <c r="F119" s="25" t="s">
        <v>400</v>
      </c>
      <c r="G119" s="17">
        <f t="shared" si="9"/>
        <v>132.69</v>
      </c>
      <c r="H119" s="19">
        <f t="shared" si="5"/>
        <v>2755.2599999999998</v>
      </c>
      <c r="I119" s="19">
        <f t="shared" si="6"/>
        <v>3069.8399999999997</v>
      </c>
      <c r="J119" s="19">
        <f t="shared" si="7"/>
        <v>3584.71</v>
      </c>
      <c r="K119" s="19">
        <f t="shared" si="8"/>
        <v>4727.829999999999</v>
      </c>
    </row>
    <row r="120" spans="1:11" s="7" customFormat="1" ht="14.25" customHeight="1">
      <c r="A120" s="25" t="s">
        <v>355</v>
      </c>
      <c r="B120" s="25">
        <v>15</v>
      </c>
      <c r="C120" s="25" t="s">
        <v>401</v>
      </c>
      <c r="D120" s="25" t="s">
        <v>15</v>
      </c>
      <c r="E120" s="25" t="s">
        <v>402</v>
      </c>
      <c r="F120" s="25" t="s">
        <v>403</v>
      </c>
      <c r="G120" s="17">
        <f t="shared" si="9"/>
        <v>132.82</v>
      </c>
      <c r="H120" s="19">
        <f t="shared" si="5"/>
        <v>2756.97</v>
      </c>
      <c r="I120" s="19">
        <f t="shared" si="6"/>
        <v>3071.5499999999997</v>
      </c>
      <c r="J120" s="19">
        <f t="shared" si="7"/>
        <v>3586.42</v>
      </c>
      <c r="K120" s="19">
        <f t="shared" si="8"/>
        <v>4729.539999999999</v>
      </c>
    </row>
    <row r="121" spans="1:11" s="7" customFormat="1" ht="14.25" customHeight="1">
      <c r="A121" s="25" t="s">
        <v>355</v>
      </c>
      <c r="B121" s="25">
        <v>16</v>
      </c>
      <c r="C121" s="25" t="s">
        <v>404</v>
      </c>
      <c r="D121" s="25" t="s">
        <v>15</v>
      </c>
      <c r="E121" s="25" t="s">
        <v>405</v>
      </c>
      <c r="F121" s="25" t="s">
        <v>406</v>
      </c>
      <c r="G121" s="17">
        <f t="shared" si="9"/>
        <v>132.49</v>
      </c>
      <c r="H121" s="19">
        <f t="shared" si="5"/>
        <v>2752.7299999999996</v>
      </c>
      <c r="I121" s="19">
        <f t="shared" si="6"/>
        <v>3067.3099999999995</v>
      </c>
      <c r="J121" s="19">
        <f t="shared" si="7"/>
        <v>3582.1800000000003</v>
      </c>
      <c r="K121" s="19">
        <f t="shared" si="8"/>
        <v>4725.299999999999</v>
      </c>
    </row>
    <row r="122" spans="1:11" s="7" customFormat="1" ht="14.25" customHeight="1">
      <c r="A122" s="25" t="s">
        <v>355</v>
      </c>
      <c r="B122" s="25">
        <v>17</v>
      </c>
      <c r="C122" s="25" t="s">
        <v>407</v>
      </c>
      <c r="D122" s="25" t="s">
        <v>15</v>
      </c>
      <c r="E122" s="25" t="s">
        <v>408</v>
      </c>
      <c r="F122" s="25" t="s">
        <v>409</v>
      </c>
      <c r="G122" s="17">
        <f t="shared" si="9"/>
        <v>133.46</v>
      </c>
      <c r="H122" s="19">
        <f t="shared" si="5"/>
        <v>2765.3599999999997</v>
      </c>
      <c r="I122" s="19">
        <f t="shared" si="6"/>
        <v>3079.9399999999996</v>
      </c>
      <c r="J122" s="19">
        <f t="shared" si="7"/>
        <v>3594.81</v>
      </c>
      <c r="K122" s="19">
        <f t="shared" si="8"/>
        <v>4737.929999999999</v>
      </c>
    </row>
    <row r="123" spans="1:11" s="7" customFormat="1" ht="14.25" customHeight="1">
      <c r="A123" s="25" t="s">
        <v>355</v>
      </c>
      <c r="B123" s="25">
        <v>18</v>
      </c>
      <c r="C123" s="25" t="s">
        <v>410</v>
      </c>
      <c r="D123" s="25" t="s">
        <v>15</v>
      </c>
      <c r="E123" s="25" t="s">
        <v>411</v>
      </c>
      <c r="F123" s="25" t="s">
        <v>412</v>
      </c>
      <c r="G123" s="17">
        <f t="shared" si="9"/>
        <v>133.65</v>
      </c>
      <c r="H123" s="19">
        <f t="shared" si="5"/>
        <v>2767.75</v>
      </c>
      <c r="I123" s="19">
        <f t="shared" si="6"/>
        <v>3082.33</v>
      </c>
      <c r="J123" s="19">
        <f t="shared" si="7"/>
        <v>3597.2000000000003</v>
      </c>
      <c r="K123" s="19">
        <f t="shared" si="8"/>
        <v>4740.32</v>
      </c>
    </row>
    <row r="124" spans="1:11" s="7" customFormat="1" ht="14.25" customHeight="1">
      <c r="A124" s="25" t="s">
        <v>355</v>
      </c>
      <c r="B124" s="25">
        <v>19</v>
      </c>
      <c r="C124" s="25" t="s">
        <v>413</v>
      </c>
      <c r="D124" s="25" t="s">
        <v>15</v>
      </c>
      <c r="E124" s="25" t="s">
        <v>414</v>
      </c>
      <c r="F124" s="25" t="s">
        <v>415</v>
      </c>
      <c r="G124" s="17">
        <f t="shared" si="9"/>
        <v>133.68</v>
      </c>
      <c r="H124" s="19">
        <f t="shared" si="5"/>
        <v>2768.2099999999996</v>
      </c>
      <c r="I124" s="19">
        <f t="shared" si="6"/>
        <v>3082.7899999999995</v>
      </c>
      <c r="J124" s="19">
        <f t="shared" si="7"/>
        <v>3597.66</v>
      </c>
      <c r="K124" s="19">
        <f t="shared" si="8"/>
        <v>4740.780000000001</v>
      </c>
    </row>
    <row r="125" spans="1:11" s="7" customFormat="1" ht="14.25" customHeight="1">
      <c r="A125" s="25" t="s">
        <v>355</v>
      </c>
      <c r="B125" s="25">
        <v>20</v>
      </c>
      <c r="C125" s="25" t="s">
        <v>416</v>
      </c>
      <c r="D125" s="25" t="s">
        <v>15</v>
      </c>
      <c r="E125" s="25" t="s">
        <v>417</v>
      </c>
      <c r="F125" s="25" t="s">
        <v>418</v>
      </c>
      <c r="G125" s="17">
        <f t="shared" si="9"/>
        <v>129.87</v>
      </c>
      <c r="H125" s="19">
        <f t="shared" si="5"/>
        <v>2718.66</v>
      </c>
      <c r="I125" s="19">
        <f t="shared" si="6"/>
        <v>3033.24</v>
      </c>
      <c r="J125" s="19">
        <f t="shared" si="7"/>
        <v>3548.1099999999997</v>
      </c>
      <c r="K125" s="19">
        <f t="shared" si="8"/>
        <v>4691.23</v>
      </c>
    </row>
    <row r="126" spans="1:11" s="7" customFormat="1" ht="14.25" customHeight="1">
      <c r="A126" s="25" t="s">
        <v>355</v>
      </c>
      <c r="B126" s="25">
        <v>21</v>
      </c>
      <c r="C126" s="25" t="s">
        <v>419</v>
      </c>
      <c r="D126" s="25" t="s">
        <v>15</v>
      </c>
      <c r="E126" s="25" t="s">
        <v>420</v>
      </c>
      <c r="F126" s="25" t="s">
        <v>421</v>
      </c>
      <c r="G126" s="17">
        <f t="shared" si="9"/>
        <v>134.91</v>
      </c>
      <c r="H126" s="19">
        <f t="shared" si="5"/>
        <v>2784.1499999999996</v>
      </c>
      <c r="I126" s="19">
        <f t="shared" si="6"/>
        <v>3098.7299999999996</v>
      </c>
      <c r="J126" s="19">
        <f t="shared" si="7"/>
        <v>3613.6</v>
      </c>
      <c r="K126" s="19">
        <f t="shared" si="8"/>
        <v>4756.719999999999</v>
      </c>
    </row>
    <row r="127" spans="1:11" s="7" customFormat="1" ht="14.25" customHeight="1">
      <c r="A127" s="25" t="s">
        <v>355</v>
      </c>
      <c r="B127" s="25">
        <v>22</v>
      </c>
      <c r="C127" s="25" t="s">
        <v>422</v>
      </c>
      <c r="D127" s="25" t="s">
        <v>15</v>
      </c>
      <c r="E127" s="25" t="s">
        <v>423</v>
      </c>
      <c r="F127" s="25" t="s">
        <v>424</v>
      </c>
      <c r="G127" s="17">
        <f t="shared" si="9"/>
        <v>133.06</v>
      </c>
      <c r="H127" s="19">
        <f t="shared" si="5"/>
        <v>2760.0899999999997</v>
      </c>
      <c r="I127" s="19">
        <f t="shared" si="6"/>
        <v>3074.6699999999996</v>
      </c>
      <c r="J127" s="19">
        <f t="shared" si="7"/>
        <v>3589.54</v>
      </c>
      <c r="K127" s="19">
        <f t="shared" si="8"/>
        <v>4732.660000000001</v>
      </c>
    </row>
    <row r="128" spans="1:11" s="7" customFormat="1" ht="14.25" customHeight="1">
      <c r="A128" s="25" t="s">
        <v>355</v>
      </c>
      <c r="B128" s="25">
        <v>23</v>
      </c>
      <c r="C128" s="25" t="s">
        <v>425</v>
      </c>
      <c r="D128" s="25" t="s">
        <v>15</v>
      </c>
      <c r="E128" s="25" t="s">
        <v>426</v>
      </c>
      <c r="F128" s="25" t="s">
        <v>427</v>
      </c>
      <c r="G128" s="17">
        <f t="shared" si="9"/>
        <v>132.83</v>
      </c>
      <c r="H128" s="19">
        <f t="shared" si="5"/>
        <v>2757.09</v>
      </c>
      <c r="I128" s="19">
        <f t="shared" si="6"/>
        <v>3071.67</v>
      </c>
      <c r="J128" s="19">
        <f t="shared" si="7"/>
        <v>3586.54</v>
      </c>
      <c r="K128" s="19">
        <f t="shared" si="8"/>
        <v>4729.66</v>
      </c>
    </row>
    <row r="129" spans="1:11" s="7" customFormat="1" ht="14.25" customHeight="1">
      <c r="A129" s="25" t="s">
        <v>428</v>
      </c>
      <c r="B129" s="25">
        <v>0</v>
      </c>
      <c r="C129" s="25" t="s">
        <v>429</v>
      </c>
      <c r="D129" s="25" t="s">
        <v>15</v>
      </c>
      <c r="E129" s="25" t="s">
        <v>430</v>
      </c>
      <c r="F129" s="25" t="s">
        <v>431</v>
      </c>
      <c r="G129" s="17">
        <f t="shared" si="9"/>
        <v>126.72</v>
      </c>
      <c r="H129" s="19">
        <f t="shared" si="5"/>
        <v>2677.7999999999997</v>
      </c>
      <c r="I129" s="19">
        <f t="shared" si="6"/>
        <v>2992.3799999999997</v>
      </c>
      <c r="J129" s="19">
        <f t="shared" si="7"/>
        <v>3507.2499999999995</v>
      </c>
      <c r="K129" s="19">
        <f t="shared" si="8"/>
        <v>4650.37</v>
      </c>
    </row>
    <row r="130" spans="1:11" s="7" customFormat="1" ht="14.25" customHeight="1">
      <c r="A130" s="25" t="s">
        <v>428</v>
      </c>
      <c r="B130" s="25">
        <v>1</v>
      </c>
      <c r="C130" s="25" t="s">
        <v>432</v>
      </c>
      <c r="D130" s="25" t="s">
        <v>15</v>
      </c>
      <c r="E130" s="25" t="s">
        <v>433</v>
      </c>
      <c r="F130" s="25" t="s">
        <v>434</v>
      </c>
      <c r="G130" s="17">
        <f t="shared" si="9"/>
        <v>100.85</v>
      </c>
      <c r="H130" s="19">
        <f t="shared" si="5"/>
        <v>2341.65</v>
      </c>
      <c r="I130" s="19">
        <f t="shared" si="6"/>
        <v>2656.23</v>
      </c>
      <c r="J130" s="19">
        <f t="shared" si="7"/>
        <v>3171.1</v>
      </c>
      <c r="K130" s="19">
        <f t="shared" si="8"/>
        <v>4314.22</v>
      </c>
    </row>
    <row r="131" spans="1:11" s="7" customFormat="1" ht="14.25" customHeight="1">
      <c r="A131" s="25" t="s">
        <v>428</v>
      </c>
      <c r="B131" s="25">
        <v>2</v>
      </c>
      <c r="C131" s="25" t="s">
        <v>435</v>
      </c>
      <c r="D131" s="25" t="s">
        <v>15</v>
      </c>
      <c r="E131" s="25" t="s">
        <v>436</v>
      </c>
      <c r="F131" s="25" t="s">
        <v>437</v>
      </c>
      <c r="G131" s="17">
        <f t="shared" si="9"/>
        <v>88.22</v>
      </c>
      <c r="H131" s="19">
        <f t="shared" si="5"/>
        <v>2177.64</v>
      </c>
      <c r="I131" s="19">
        <f t="shared" si="6"/>
        <v>2492.22</v>
      </c>
      <c r="J131" s="19">
        <f t="shared" si="7"/>
        <v>3007.0899999999997</v>
      </c>
      <c r="K131" s="19">
        <f t="shared" si="8"/>
        <v>4150.21</v>
      </c>
    </row>
    <row r="132" spans="1:11" s="7" customFormat="1" ht="14.25" customHeight="1">
      <c r="A132" s="25" t="s">
        <v>428</v>
      </c>
      <c r="B132" s="25">
        <v>3</v>
      </c>
      <c r="C132" s="25" t="s">
        <v>438</v>
      </c>
      <c r="D132" s="25" t="s">
        <v>15</v>
      </c>
      <c r="E132" s="25" t="s">
        <v>439</v>
      </c>
      <c r="F132" s="25" t="s">
        <v>440</v>
      </c>
      <c r="G132" s="17">
        <f t="shared" si="9"/>
        <v>85.22</v>
      </c>
      <c r="H132" s="19">
        <f t="shared" si="5"/>
        <v>2138.66</v>
      </c>
      <c r="I132" s="19">
        <f t="shared" si="6"/>
        <v>2453.24</v>
      </c>
      <c r="J132" s="19">
        <f t="shared" si="7"/>
        <v>2968.1099999999997</v>
      </c>
      <c r="K132" s="19">
        <f t="shared" si="8"/>
        <v>4111.23</v>
      </c>
    </row>
    <row r="133" spans="1:11" s="7" customFormat="1" ht="14.25" customHeight="1">
      <c r="A133" s="25" t="s">
        <v>428</v>
      </c>
      <c r="B133" s="25">
        <v>4</v>
      </c>
      <c r="C133" s="25" t="s">
        <v>441</v>
      </c>
      <c r="D133" s="25" t="s">
        <v>15</v>
      </c>
      <c r="E133" s="25" t="s">
        <v>442</v>
      </c>
      <c r="F133" s="25" t="s">
        <v>443</v>
      </c>
      <c r="G133" s="17">
        <f t="shared" si="9"/>
        <v>79.37</v>
      </c>
      <c r="H133" s="19">
        <f t="shared" si="5"/>
        <v>2062.62</v>
      </c>
      <c r="I133" s="19">
        <f t="shared" si="6"/>
        <v>2377.2</v>
      </c>
      <c r="J133" s="19">
        <f t="shared" si="7"/>
        <v>2892.0699999999997</v>
      </c>
      <c r="K133" s="19">
        <f t="shared" si="8"/>
        <v>4035.1899999999996</v>
      </c>
    </row>
    <row r="134" spans="1:11" s="7" customFormat="1" ht="14.25" customHeight="1">
      <c r="A134" s="25" t="s">
        <v>428</v>
      </c>
      <c r="B134" s="25">
        <v>5</v>
      </c>
      <c r="C134" s="25" t="s">
        <v>444</v>
      </c>
      <c r="D134" s="25" t="s">
        <v>445</v>
      </c>
      <c r="E134" s="25" t="s">
        <v>15</v>
      </c>
      <c r="F134" s="25" t="s">
        <v>446</v>
      </c>
      <c r="G134" s="17">
        <f t="shared" si="9"/>
        <v>87.14</v>
      </c>
      <c r="H134" s="19">
        <f t="shared" si="5"/>
        <v>2163.5899999999997</v>
      </c>
      <c r="I134" s="19">
        <f t="shared" si="6"/>
        <v>2478.1699999999996</v>
      </c>
      <c r="J134" s="19">
        <f t="shared" si="7"/>
        <v>2993.0399999999995</v>
      </c>
      <c r="K134" s="19">
        <f t="shared" si="8"/>
        <v>4136.16</v>
      </c>
    </row>
    <row r="135" spans="1:11" s="7" customFormat="1" ht="14.25" customHeight="1">
      <c r="A135" s="25" t="s">
        <v>428</v>
      </c>
      <c r="B135" s="25">
        <v>6</v>
      </c>
      <c r="C135" s="25" t="s">
        <v>447</v>
      </c>
      <c r="D135" s="25" t="s">
        <v>448</v>
      </c>
      <c r="E135" s="25" t="s">
        <v>15</v>
      </c>
      <c r="F135" s="25" t="s">
        <v>449</v>
      </c>
      <c r="G135" s="17">
        <f t="shared" si="9"/>
        <v>83.91</v>
      </c>
      <c r="H135" s="19">
        <f t="shared" si="5"/>
        <v>2121.6899999999996</v>
      </c>
      <c r="I135" s="19">
        <f t="shared" si="6"/>
        <v>2436.2699999999995</v>
      </c>
      <c r="J135" s="19">
        <f t="shared" si="7"/>
        <v>2951.14</v>
      </c>
      <c r="K135" s="19">
        <f t="shared" si="8"/>
        <v>4094.2599999999998</v>
      </c>
    </row>
    <row r="136" spans="1:11" s="7" customFormat="1" ht="14.25" customHeight="1">
      <c r="A136" s="25" t="s">
        <v>428</v>
      </c>
      <c r="B136" s="25">
        <v>7</v>
      </c>
      <c r="C136" s="25" t="s">
        <v>450</v>
      </c>
      <c r="D136" s="25" t="s">
        <v>451</v>
      </c>
      <c r="E136" s="25" t="s">
        <v>15</v>
      </c>
      <c r="F136" s="25" t="s">
        <v>452</v>
      </c>
      <c r="G136" s="17">
        <f t="shared" si="9"/>
        <v>87.55</v>
      </c>
      <c r="H136" s="19">
        <f t="shared" si="5"/>
        <v>2168.91</v>
      </c>
      <c r="I136" s="19">
        <f t="shared" si="6"/>
        <v>2483.49</v>
      </c>
      <c r="J136" s="19">
        <f t="shared" si="7"/>
        <v>2998.36</v>
      </c>
      <c r="K136" s="19">
        <f t="shared" si="8"/>
        <v>4141.48</v>
      </c>
    </row>
    <row r="137" spans="1:11" s="7" customFormat="1" ht="14.25" customHeight="1">
      <c r="A137" s="25" t="s">
        <v>428</v>
      </c>
      <c r="B137" s="25">
        <v>8</v>
      </c>
      <c r="C137" s="25" t="s">
        <v>453</v>
      </c>
      <c r="D137" s="25" t="s">
        <v>15</v>
      </c>
      <c r="E137" s="25" t="s">
        <v>454</v>
      </c>
      <c r="F137" s="25" t="s">
        <v>455</v>
      </c>
      <c r="G137" s="17">
        <f t="shared" si="9"/>
        <v>110.45</v>
      </c>
      <c r="H137" s="19">
        <f t="shared" si="5"/>
        <v>2466.3899999999994</v>
      </c>
      <c r="I137" s="19">
        <f t="shared" si="6"/>
        <v>2780.9699999999993</v>
      </c>
      <c r="J137" s="19">
        <f t="shared" si="7"/>
        <v>3295.8399999999997</v>
      </c>
      <c r="K137" s="19">
        <f t="shared" si="8"/>
        <v>4438.96</v>
      </c>
    </row>
    <row r="138" spans="1:11" s="7" customFormat="1" ht="14.25" customHeight="1">
      <c r="A138" s="25" t="s">
        <v>428</v>
      </c>
      <c r="B138" s="25">
        <v>9</v>
      </c>
      <c r="C138" s="25" t="s">
        <v>456</v>
      </c>
      <c r="D138" s="25" t="s">
        <v>15</v>
      </c>
      <c r="E138" s="25" t="s">
        <v>457</v>
      </c>
      <c r="F138" s="25" t="s">
        <v>458</v>
      </c>
      <c r="G138" s="17">
        <f t="shared" si="9"/>
        <v>124.94</v>
      </c>
      <c r="H138" s="19">
        <f aca="true" t="shared" si="10" ref="H138:H201">F138+$M$3+G138</f>
        <v>2654.6299999999997</v>
      </c>
      <c r="I138" s="19">
        <f aca="true" t="shared" si="11" ref="I138:I201">F138+$N$3+G138</f>
        <v>2969.2099999999996</v>
      </c>
      <c r="J138" s="19">
        <f aca="true" t="shared" si="12" ref="J138:J201">F138+$O$3+G138</f>
        <v>3484.08</v>
      </c>
      <c r="K138" s="19">
        <f aca="true" t="shared" si="13" ref="K138:K201">F138+$P$3+G138</f>
        <v>4627.2</v>
      </c>
    </row>
    <row r="139" spans="1:11" s="7" customFormat="1" ht="14.25" customHeight="1">
      <c r="A139" s="25" t="s">
        <v>428</v>
      </c>
      <c r="B139" s="25">
        <v>10</v>
      </c>
      <c r="C139" s="25" t="s">
        <v>459</v>
      </c>
      <c r="D139" s="25" t="s">
        <v>15</v>
      </c>
      <c r="E139" s="25" t="s">
        <v>460</v>
      </c>
      <c r="F139" s="25" t="s">
        <v>461</v>
      </c>
      <c r="G139" s="17">
        <f aca="true" t="shared" si="14" ref="G139:G202">ROUND((F139*0.0834),2)</f>
        <v>127.63</v>
      </c>
      <c r="H139" s="19">
        <f t="shared" si="10"/>
        <v>2689.56</v>
      </c>
      <c r="I139" s="19">
        <f t="shared" si="11"/>
        <v>3004.14</v>
      </c>
      <c r="J139" s="19">
        <f t="shared" si="12"/>
        <v>3519.01</v>
      </c>
      <c r="K139" s="19">
        <f t="shared" si="13"/>
        <v>4662.13</v>
      </c>
    </row>
    <row r="140" spans="1:11" s="7" customFormat="1" ht="14.25" customHeight="1">
      <c r="A140" s="25" t="s">
        <v>428</v>
      </c>
      <c r="B140" s="25">
        <v>11</v>
      </c>
      <c r="C140" s="25" t="s">
        <v>462</v>
      </c>
      <c r="D140" s="25" t="s">
        <v>15</v>
      </c>
      <c r="E140" s="25" t="s">
        <v>463</v>
      </c>
      <c r="F140" s="25" t="s">
        <v>464</v>
      </c>
      <c r="G140" s="17">
        <f t="shared" si="14"/>
        <v>130.6</v>
      </c>
      <c r="H140" s="19">
        <f t="shared" si="10"/>
        <v>2728.19</v>
      </c>
      <c r="I140" s="19">
        <f t="shared" si="11"/>
        <v>3042.77</v>
      </c>
      <c r="J140" s="19">
        <f t="shared" si="12"/>
        <v>3557.64</v>
      </c>
      <c r="K140" s="19">
        <f t="shared" si="13"/>
        <v>4700.76</v>
      </c>
    </row>
    <row r="141" spans="1:11" s="7" customFormat="1" ht="14.25" customHeight="1">
      <c r="A141" s="25" t="s">
        <v>428</v>
      </c>
      <c r="B141" s="25">
        <v>12</v>
      </c>
      <c r="C141" s="25" t="s">
        <v>465</v>
      </c>
      <c r="D141" s="25" t="s">
        <v>15</v>
      </c>
      <c r="E141" s="25" t="s">
        <v>466</v>
      </c>
      <c r="F141" s="25" t="s">
        <v>467</v>
      </c>
      <c r="G141" s="17">
        <f t="shared" si="14"/>
        <v>135.1</v>
      </c>
      <c r="H141" s="19">
        <f t="shared" si="10"/>
        <v>2786.66</v>
      </c>
      <c r="I141" s="19">
        <f t="shared" si="11"/>
        <v>3101.24</v>
      </c>
      <c r="J141" s="19">
        <f t="shared" si="12"/>
        <v>3616.11</v>
      </c>
      <c r="K141" s="19">
        <f t="shared" si="13"/>
        <v>4759.2300000000005</v>
      </c>
    </row>
    <row r="142" spans="1:11" s="7" customFormat="1" ht="14.25" customHeight="1">
      <c r="A142" s="25" t="s">
        <v>428</v>
      </c>
      <c r="B142" s="25">
        <v>13</v>
      </c>
      <c r="C142" s="25" t="s">
        <v>468</v>
      </c>
      <c r="D142" s="25" t="s">
        <v>15</v>
      </c>
      <c r="E142" s="25" t="s">
        <v>469</v>
      </c>
      <c r="F142" s="25" t="s">
        <v>470</v>
      </c>
      <c r="G142" s="17">
        <f t="shared" si="14"/>
        <v>133.45</v>
      </c>
      <c r="H142" s="19">
        <f t="shared" si="10"/>
        <v>2765.2299999999996</v>
      </c>
      <c r="I142" s="19">
        <f t="shared" si="11"/>
        <v>3079.8099999999995</v>
      </c>
      <c r="J142" s="19">
        <f t="shared" si="12"/>
        <v>3594.68</v>
      </c>
      <c r="K142" s="19">
        <f t="shared" si="13"/>
        <v>4737.8</v>
      </c>
    </row>
    <row r="143" spans="1:11" s="7" customFormat="1" ht="14.25" customHeight="1">
      <c r="A143" s="25" t="s">
        <v>428</v>
      </c>
      <c r="B143" s="25">
        <v>14</v>
      </c>
      <c r="C143" s="25" t="s">
        <v>471</v>
      </c>
      <c r="D143" s="25" t="s">
        <v>15</v>
      </c>
      <c r="E143" s="25" t="s">
        <v>472</v>
      </c>
      <c r="F143" s="25" t="s">
        <v>473</v>
      </c>
      <c r="G143" s="17">
        <f t="shared" si="14"/>
        <v>133.3</v>
      </c>
      <c r="H143" s="19">
        <f t="shared" si="10"/>
        <v>2763.1800000000003</v>
      </c>
      <c r="I143" s="19">
        <f t="shared" si="11"/>
        <v>3077.76</v>
      </c>
      <c r="J143" s="19">
        <f t="shared" si="12"/>
        <v>3592.63</v>
      </c>
      <c r="K143" s="19">
        <f t="shared" si="13"/>
        <v>4735.75</v>
      </c>
    </row>
    <row r="144" spans="1:11" s="7" customFormat="1" ht="14.25" customHeight="1">
      <c r="A144" s="25" t="s">
        <v>428</v>
      </c>
      <c r="B144" s="25">
        <v>15</v>
      </c>
      <c r="C144" s="25" t="s">
        <v>474</v>
      </c>
      <c r="D144" s="25" t="s">
        <v>15</v>
      </c>
      <c r="E144" s="25" t="s">
        <v>475</v>
      </c>
      <c r="F144" s="25" t="s">
        <v>476</v>
      </c>
      <c r="G144" s="17">
        <f t="shared" si="14"/>
        <v>132.93</v>
      </c>
      <c r="H144" s="19">
        <f t="shared" si="10"/>
        <v>2758.43</v>
      </c>
      <c r="I144" s="19">
        <f t="shared" si="11"/>
        <v>3073.0099999999998</v>
      </c>
      <c r="J144" s="19">
        <f t="shared" si="12"/>
        <v>3587.8799999999997</v>
      </c>
      <c r="K144" s="19">
        <f t="shared" si="13"/>
        <v>4731</v>
      </c>
    </row>
    <row r="145" spans="1:11" s="7" customFormat="1" ht="14.25" customHeight="1">
      <c r="A145" s="25" t="s">
        <v>428</v>
      </c>
      <c r="B145" s="25">
        <v>16</v>
      </c>
      <c r="C145" s="25" t="s">
        <v>477</v>
      </c>
      <c r="D145" s="25" t="s">
        <v>15</v>
      </c>
      <c r="E145" s="25" t="s">
        <v>478</v>
      </c>
      <c r="F145" s="25" t="s">
        <v>479</v>
      </c>
      <c r="G145" s="17">
        <f t="shared" si="14"/>
        <v>132.98</v>
      </c>
      <c r="H145" s="19">
        <f t="shared" si="10"/>
        <v>2759.1299999999997</v>
      </c>
      <c r="I145" s="19">
        <f t="shared" si="11"/>
        <v>3073.7099999999996</v>
      </c>
      <c r="J145" s="19">
        <f t="shared" si="12"/>
        <v>3588.58</v>
      </c>
      <c r="K145" s="19">
        <f t="shared" si="13"/>
        <v>4731.699999999999</v>
      </c>
    </row>
    <row r="146" spans="1:11" s="7" customFormat="1" ht="14.25" customHeight="1">
      <c r="A146" s="25" t="s">
        <v>428</v>
      </c>
      <c r="B146" s="25">
        <v>17</v>
      </c>
      <c r="C146" s="25" t="s">
        <v>480</v>
      </c>
      <c r="D146" s="25" t="s">
        <v>15</v>
      </c>
      <c r="E146" s="25" t="s">
        <v>481</v>
      </c>
      <c r="F146" s="25" t="s">
        <v>482</v>
      </c>
      <c r="G146" s="17">
        <f t="shared" si="14"/>
        <v>130.48</v>
      </c>
      <c r="H146" s="19">
        <f t="shared" si="10"/>
        <v>2726.61</v>
      </c>
      <c r="I146" s="19">
        <f t="shared" si="11"/>
        <v>3041.19</v>
      </c>
      <c r="J146" s="19">
        <f t="shared" si="12"/>
        <v>3556.06</v>
      </c>
      <c r="K146" s="19">
        <f t="shared" si="13"/>
        <v>4699.179999999999</v>
      </c>
    </row>
    <row r="147" spans="1:11" s="7" customFormat="1" ht="14.25" customHeight="1">
      <c r="A147" s="25" t="s">
        <v>428</v>
      </c>
      <c r="B147" s="25">
        <v>18</v>
      </c>
      <c r="C147" s="25" t="s">
        <v>483</v>
      </c>
      <c r="D147" s="25" t="s">
        <v>15</v>
      </c>
      <c r="E147" s="25" t="s">
        <v>484</v>
      </c>
      <c r="F147" s="25" t="s">
        <v>485</v>
      </c>
      <c r="G147" s="17">
        <f t="shared" si="14"/>
        <v>130.31</v>
      </c>
      <c r="H147" s="19">
        <f t="shared" si="10"/>
        <v>2724.4</v>
      </c>
      <c r="I147" s="19">
        <f t="shared" si="11"/>
        <v>3038.98</v>
      </c>
      <c r="J147" s="19">
        <f t="shared" si="12"/>
        <v>3553.85</v>
      </c>
      <c r="K147" s="19">
        <f t="shared" si="13"/>
        <v>4696.97</v>
      </c>
    </row>
    <row r="148" spans="1:11" s="7" customFormat="1" ht="14.25" customHeight="1">
      <c r="A148" s="25" t="s">
        <v>428</v>
      </c>
      <c r="B148" s="25">
        <v>19</v>
      </c>
      <c r="C148" s="25" t="s">
        <v>486</v>
      </c>
      <c r="D148" s="25" t="s">
        <v>15</v>
      </c>
      <c r="E148" s="25" t="s">
        <v>487</v>
      </c>
      <c r="F148" s="25" t="s">
        <v>488</v>
      </c>
      <c r="G148" s="17">
        <f t="shared" si="14"/>
        <v>126.48</v>
      </c>
      <c r="H148" s="19">
        <f t="shared" si="10"/>
        <v>2674.69</v>
      </c>
      <c r="I148" s="19">
        <f t="shared" si="11"/>
        <v>2989.27</v>
      </c>
      <c r="J148" s="19">
        <f t="shared" si="12"/>
        <v>3504.14</v>
      </c>
      <c r="K148" s="19">
        <f t="shared" si="13"/>
        <v>4647.259999999999</v>
      </c>
    </row>
    <row r="149" spans="1:11" s="7" customFormat="1" ht="14.25" customHeight="1">
      <c r="A149" s="25" t="s">
        <v>428</v>
      </c>
      <c r="B149" s="25">
        <v>20</v>
      </c>
      <c r="C149" s="25" t="s">
        <v>489</v>
      </c>
      <c r="D149" s="25" t="s">
        <v>15</v>
      </c>
      <c r="E149" s="25" t="s">
        <v>490</v>
      </c>
      <c r="F149" s="25" t="s">
        <v>491</v>
      </c>
      <c r="G149" s="17">
        <f t="shared" si="14"/>
        <v>123.3</v>
      </c>
      <c r="H149" s="19">
        <f t="shared" si="10"/>
        <v>2633.34</v>
      </c>
      <c r="I149" s="19">
        <f t="shared" si="11"/>
        <v>2947.92</v>
      </c>
      <c r="J149" s="19">
        <f t="shared" si="12"/>
        <v>3462.79</v>
      </c>
      <c r="K149" s="19">
        <f t="shared" si="13"/>
        <v>4605.91</v>
      </c>
    </row>
    <row r="150" spans="1:11" s="7" customFormat="1" ht="14.25" customHeight="1">
      <c r="A150" s="25" t="s">
        <v>428</v>
      </c>
      <c r="B150" s="25">
        <v>21</v>
      </c>
      <c r="C150" s="25" t="s">
        <v>492</v>
      </c>
      <c r="D150" s="25" t="s">
        <v>15</v>
      </c>
      <c r="E150" s="25" t="s">
        <v>493</v>
      </c>
      <c r="F150" s="25" t="s">
        <v>494</v>
      </c>
      <c r="G150" s="17">
        <f t="shared" si="14"/>
        <v>130.12</v>
      </c>
      <c r="H150" s="19">
        <f t="shared" si="10"/>
        <v>2721.88</v>
      </c>
      <c r="I150" s="19">
        <f t="shared" si="11"/>
        <v>3036.46</v>
      </c>
      <c r="J150" s="19">
        <f t="shared" si="12"/>
        <v>3551.33</v>
      </c>
      <c r="K150" s="19">
        <f t="shared" si="13"/>
        <v>4694.45</v>
      </c>
    </row>
    <row r="151" spans="1:11" s="7" customFormat="1" ht="14.25" customHeight="1">
      <c r="A151" s="25" t="s">
        <v>428</v>
      </c>
      <c r="B151" s="25">
        <v>22</v>
      </c>
      <c r="C151" s="25" t="s">
        <v>495</v>
      </c>
      <c r="D151" s="25" t="s">
        <v>15</v>
      </c>
      <c r="E151" s="25" t="s">
        <v>496</v>
      </c>
      <c r="F151" s="25" t="s">
        <v>497</v>
      </c>
      <c r="G151" s="17">
        <f t="shared" si="14"/>
        <v>128.52</v>
      </c>
      <c r="H151" s="19">
        <f t="shared" si="10"/>
        <v>2701.16</v>
      </c>
      <c r="I151" s="19">
        <f t="shared" si="11"/>
        <v>3015.74</v>
      </c>
      <c r="J151" s="19">
        <f t="shared" si="12"/>
        <v>3530.61</v>
      </c>
      <c r="K151" s="19">
        <f t="shared" si="13"/>
        <v>4673.7300000000005</v>
      </c>
    </row>
    <row r="152" spans="1:11" s="7" customFormat="1" ht="14.25" customHeight="1">
      <c r="A152" s="25" t="s">
        <v>428</v>
      </c>
      <c r="B152" s="25">
        <v>23</v>
      </c>
      <c r="C152" s="25" t="s">
        <v>73</v>
      </c>
      <c r="D152" s="25" t="s">
        <v>15</v>
      </c>
      <c r="E152" s="25" t="s">
        <v>498</v>
      </c>
      <c r="F152" s="25" t="s">
        <v>499</v>
      </c>
      <c r="G152" s="17">
        <f t="shared" si="14"/>
        <v>128.37</v>
      </c>
      <c r="H152" s="19">
        <f t="shared" si="10"/>
        <v>2699.22</v>
      </c>
      <c r="I152" s="19">
        <f t="shared" si="11"/>
        <v>3013.7999999999997</v>
      </c>
      <c r="J152" s="19">
        <f t="shared" si="12"/>
        <v>3528.67</v>
      </c>
      <c r="K152" s="19">
        <f t="shared" si="13"/>
        <v>4671.79</v>
      </c>
    </row>
    <row r="153" spans="1:11" s="7" customFormat="1" ht="14.25" customHeight="1">
      <c r="A153" s="25" t="s">
        <v>500</v>
      </c>
      <c r="B153" s="25">
        <v>0</v>
      </c>
      <c r="C153" s="25" t="s">
        <v>501</v>
      </c>
      <c r="D153" s="25" t="s">
        <v>15</v>
      </c>
      <c r="E153" s="25" t="s">
        <v>502</v>
      </c>
      <c r="F153" s="25" t="s">
        <v>503</v>
      </c>
      <c r="G153" s="17">
        <f t="shared" si="14"/>
        <v>96.78</v>
      </c>
      <c r="H153" s="19">
        <f t="shared" si="10"/>
        <v>2288.82</v>
      </c>
      <c r="I153" s="19">
        <f t="shared" si="11"/>
        <v>2603.4</v>
      </c>
      <c r="J153" s="19">
        <f t="shared" si="12"/>
        <v>3118.27</v>
      </c>
      <c r="K153" s="19">
        <f t="shared" si="13"/>
        <v>4261.389999999999</v>
      </c>
    </row>
    <row r="154" spans="1:11" s="7" customFormat="1" ht="14.25" customHeight="1">
      <c r="A154" s="25" t="s">
        <v>500</v>
      </c>
      <c r="B154" s="25">
        <v>1</v>
      </c>
      <c r="C154" s="25" t="s">
        <v>504</v>
      </c>
      <c r="D154" s="25" t="s">
        <v>505</v>
      </c>
      <c r="E154" s="25" t="s">
        <v>15</v>
      </c>
      <c r="F154" s="25" t="s">
        <v>506</v>
      </c>
      <c r="G154" s="17">
        <f t="shared" si="14"/>
        <v>76.72</v>
      </c>
      <c r="H154" s="19">
        <f t="shared" si="10"/>
        <v>2028.26</v>
      </c>
      <c r="I154" s="19">
        <f t="shared" si="11"/>
        <v>2342.8399999999997</v>
      </c>
      <c r="J154" s="19">
        <f t="shared" si="12"/>
        <v>2857.7099999999996</v>
      </c>
      <c r="K154" s="19">
        <f t="shared" si="13"/>
        <v>4000.8299999999995</v>
      </c>
    </row>
    <row r="155" spans="1:11" s="7" customFormat="1" ht="14.25" customHeight="1">
      <c r="A155" s="25" t="s">
        <v>500</v>
      </c>
      <c r="B155" s="25">
        <v>2</v>
      </c>
      <c r="C155" s="25" t="s">
        <v>507</v>
      </c>
      <c r="D155" s="25" t="s">
        <v>15</v>
      </c>
      <c r="E155" s="25" t="s">
        <v>508</v>
      </c>
      <c r="F155" s="25" t="s">
        <v>509</v>
      </c>
      <c r="G155" s="17">
        <f t="shared" si="14"/>
        <v>65.89</v>
      </c>
      <c r="H155" s="19">
        <f t="shared" si="10"/>
        <v>1887.5800000000002</v>
      </c>
      <c r="I155" s="19">
        <f t="shared" si="11"/>
        <v>2202.16</v>
      </c>
      <c r="J155" s="19">
        <f t="shared" si="12"/>
        <v>2717.0299999999997</v>
      </c>
      <c r="K155" s="19">
        <f t="shared" si="13"/>
        <v>3860.1499999999996</v>
      </c>
    </row>
    <row r="156" spans="1:11" s="7" customFormat="1" ht="14.25" customHeight="1">
      <c r="A156" s="25" t="s">
        <v>500</v>
      </c>
      <c r="B156" s="25">
        <v>3</v>
      </c>
      <c r="C156" s="25" t="s">
        <v>510</v>
      </c>
      <c r="D156" s="25" t="s">
        <v>15</v>
      </c>
      <c r="E156" s="25" t="s">
        <v>511</v>
      </c>
      <c r="F156" s="25" t="s">
        <v>512</v>
      </c>
      <c r="G156" s="17">
        <f t="shared" si="14"/>
        <v>52.76</v>
      </c>
      <c r="H156" s="19">
        <f t="shared" si="10"/>
        <v>1716.9399999999998</v>
      </c>
      <c r="I156" s="19">
        <f t="shared" si="11"/>
        <v>2031.5199999999998</v>
      </c>
      <c r="J156" s="19">
        <f t="shared" si="12"/>
        <v>2546.3900000000003</v>
      </c>
      <c r="K156" s="19">
        <f t="shared" si="13"/>
        <v>3689.51</v>
      </c>
    </row>
    <row r="157" spans="1:11" s="7" customFormat="1" ht="14.25" customHeight="1">
      <c r="A157" s="25" t="s">
        <v>500</v>
      </c>
      <c r="B157" s="25">
        <v>4</v>
      </c>
      <c r="C157" s="25" t="s">
        <v>513</v>
      </c>
      <c r="D157" s="25" t="s">
        <v>514</v>
      </c>
      <c r="E157" s="25" t="s">
        <v>15</v>
      </c>
      <c r="F157" s="25" t="s">
        <v>515</v>
      </c>
      <c r="G157" s="17">
        <f t="shared" si="14"/>
        <v>54.63</v>
      </c>
      <c r="H157" s="19">
        <f t="shared" si="10"/>
        <v>1741.28</v>
      </c>
      <c r="I157" s="19">
        <f t="shared" si="11"/>
        <v>2055.8599999999997</v>
      </c>
      <c r="J157" s="19">
        <f t="shared" si="12"/>
        <v>2570.73</v>
      </c>
      <c r="K157" s="19">
        <f t="shared" si="13"/>
        <v>3713.85</v>
      </c>
    </row>
    <row r="158" spans="1:11" s="7" customFormat="1" ht="14.25" customHeight="1">
      <c r="A158" s="25" t="s">
        <v>500</v>
      </c>
      <c r="B158" s="25">
        <v>5</v>
      </c>
      <c r="C158" s="25" t="s">
        <v>516</v>
      </c>
      <c r="D158" s="25" t="s">
        <v>517</v>
      </c>
      <c r="E158" s="25" t="s">
        <v>15</v>
      </c>
      <c r="F158" s="25" t="s">
        <v>518</v>
      </c>
      <c r="G158" s="17">
        <f t="shared" si="14"/>
        <v>59.35</v>
      </c>
      <c r="H158" s="19">
        <f t="shared" si="10"/>
        <v>1802.62</v>
      </c>
      <c r="I158" s="19">
        <f t="shared" si="11"/>
        <v>2117.2</v>
      </c>
      <c r="J158" s="19">
        <f t="shared" si="12"/>
        <v>2632.0699999999997</v>
      </c>
      <c r="K158" s="19">
        <f t="shared" si="13"/>
        <v>3775.1899999999996</v>
      </c>
    </row>
    <row r="159" spans="1:11" s="7" customFormat="1" ht="14.25" customHeight="1">
      <c r="A159" s="25" t="s">
        <v>500</v>
      </c>
      <c r="B159" s="25">
        <v>6</v>
      </c>
      <c r="C159" s="25" t="s">
        <v>519</v>
      </c>
      <c r="D159" s="25" t="s">
        <v>520</v>
      </c>
      <c r="E159" s="25" t="s">
        <v>15</v>
      </c>
      <c r="F159" s="25" t="s">
        <v>521</v>
      </c>
      <c r="G159" s="17">
        <f t="shared" si="14"/>
        <v>69.85</v>
      </c>
      <c r="H159" s="19">
        <f t="shared" si="10"/>
        <v>1938.9799999999998</v>
      </c>
      <c r="I159" s="19">
        <f t="shared" si="11"/>
        <v>2253.56</v>
      </c>
      <c r="J159" s="19">
        <f t="shared" si="12"/>
        <v>2768.43</v>
      </c>
      <c r="K159" s="19">
        <f t="shared" si="13"/>
        <v>3911.5499999999997</v>
      </c>
    </row>
    <row r="160" spans="1:11" s="7" customFormat="1" ht="14.25" customHeight="1">
      <c r="A160" s="25" t="s">
        <v>500</v>
      </c>
      <c r="B160" s="25">
        <v>7</v>
      </c>
      <c r="C160" s="25" t="s">
        <v>522</v>
      </c>
      <c r="D160" s="25" t="s">
        <v>523</v>
      </c>
      <c r="E160" s="25" t="s">
        <v>15</v>
      </c>
      <c r="F160" s="25" t="s">
        <v>524</v>
      </c>
      <c r="G160" s="17">
        <f t="shared" si="14"/>
        <v>87.88</v>
      </c>
      <c r="H160" s="19">
        <f t="shared" si="10"/>
        <v>2173.26</v>
      </c>
      <c r="I160" s="19">
        <f t="shared" si="11"/>
        <v>2487.84</v>
      </c>
      <c r="J160" s="19">
        <f t="shared" si="12"/>
        <v>3002.71</v>
      </c>
      <c r="K160" s="19">
        <f t="shared" si="13"/>
        <v>4145.83</v>
      </c>
    </row>
    <row r="161" spans="1:11" s="7" customFormat="1" ht="14.25" customHeight="1">
      <c r="A161" s="25" t="s">
        <v>500</v>
      </c>
      <c r="B161" s="25">
        <v>8</v>
      </c>
      <c r="C161" s="25" t="s">
        <v>525</v>
      </c>
      <c r="D161" s="25" t="s">
        <v>526</v>
      </c>
      <c r="E161" s="25" t="s">
        <v>15</v>
      </c>
      <c r="F161" s="25" t="s">
        <v>527</v>
      </c>
      <c r="G161" s="17">
        <f t="shared" si="14"/>
        <v>113.87</v>
      </c>
      <c r="H161" s="19">
        <f t="shared" si="10"/>
        <v>2510.8199999999997</v>
      </c>
      <c r="I161" s="19">
        <f t="shared" si="11"/>
        <v>2825.3999999999996</v>
      </c>
      <c r="J161" s="19">
        <f t="shared" si="12"/>
        <v>3340.2699999999995</v>
      </c>
      <c r="K161" s="19">
        <f t="shared" si="13"/>
        <v>4483.389999999999</v>
      </c>
    </row>
    <row r="162" spans="1:11" s="7" customFormat="1" ht="14.25" customHeight="1">
      <c r="A162" s="25" t="s">
        <v>500</v>
      </c>
      <c r="B162" s="25">
        <v>9</v>
      </c>
      <c r="C162" s="25" t="s">
        <v>528</v>
      </c>
      <c r="D162" s="25" t="s">
        <v>15</v>
      </c>
      <c r="E162" s="25" t="s">
        <v>529</v>
      </c>
      <c r="F162" s="25" t="s">
        <v>530</v>
      </c>
      <c r="G162" s="17">
        <f t="shared" si="14"/>
        <v>126.95</v>
      </c>
      <c r="H162" s="19">
        <f t="shared" si="10"/>
        <v>2680.7699999999995</v>
      </c>
      <c r="I162" s="19">
        <f t="shared" si="11"/>
        <v>2995.3499999999995</v>
      </c>
      <c r="J162" s="19">
        <f t="shared" si="12"/>
        <v>3510.22</v>
      </c>
      <c r="K162" s="19">
        <f t="shared" si="13"/>
        <v>4653.339999999999</v>
      </c>
    </row>
    <row r="163" spans="1:11" s="7" customFormat="1" ht="14.25" customHeight="1">
      <c r="A163" s="25" t="s">
        <v>500</v>
      </c>
      <c r="B163" s="25">
        <v>10</v>
      </c>
      <c r="C163" s="25" t="s">
        <v>531</v>
      </c>
      <c r="D163" s="25" t="s">
        <v>15</v>
      </c>
      <c r="E163" s="25" t="s">
        <v>532</v>
      </c>
      <c r="F163" s="25" t="s">
        <v>533</v>
      </c>
      <c r="G163" s="17">
        <f t="shared" si="14"/>
        <v>134.53</v>
      </c>
      <c r="H163" s="19">
        <f t="shared" si="10"/>
        <v>2779.2400000000002</v>
      </c>
      <c r="I163" s="19">
        <f t="shared" si="11"/>
        <v>3093.82</v>
      </c>
      <c r="J163" s="19">
        <f t="shared" si="12"/>
        <v>3608.69</v>
      </c>
      <c r="K163" s="19">
        <f t="shared" si="13"/>
        <v>4751.8099999999995</v>
      </c>
    </row>
    <row r="164" spans="1:11" s="7" customFormat="1" ht="14.25" customHeight="1">
      <c r="A164" s="25" t="s">
        <v>500</v>
      </c>
      <c r="B164" s="25">
        <v>11</v>
      </c>
      <c r="C164" s="25" t="s">
        <v>534</v>
      </c>
      <c r="D164" s="25" t="s">
        <v>15</v>
      </c>
      <c r="E164" s="25" t="s">
        <v>535</v>
      </c>
      <c r="F164" s="25" t="s">
        <v>536</v>
      </c>
      <c r="G164" s="17">
        <f t="shared" si="14"/>
        <v>132.6</v>
      </c>
      <c r="H164" s="19">
        <f t="shared" si="10"/>
        <v>2754.11</v>
      </c>
      <c r="I164" s="19">
        <f t="shared" si="11"/>
        <v>3068.69</v>
      </c>
      <c r="J164" s="19">
        <f t="shared" si="12"/>
        <v>3583.56</v>
      </c>
      <c r="K164" s="19">
        <f t="shared" si="13"/>
        <v>4726.68</v>
      </c>
    </row>
    <row r="165" spans="1:11" s="7" customFormat="1" ht="14.25" customHeight="1">
      <c r="A165" s="25" t="s">
        <v>500</v>
      </c>
      <c r="B165" s="25">
        <v>12</v>
      </c>
      <c r="C165" s="25" t="s">
        <v>537</v>
      </c>
      <c r="D165" s="25" t="s">
        <v>15</v>
      </c>
      <c r="E165" s="25" t="s">
        <v>538</v>
      </c>
      <c r="F165" s="25" t="s">
        <v>57</v>
      </c>
      <c r="G165" s="17">
        <f t="shared" si="14"/>
        <v>131.59</v>
      </c>
      <c r="H165" s="19">
        <f t="shared" si="10"/>
        <v>2741.02</v>
      </c>
      <c r="I165" s="19">
        <f t="shared" si="11"/>
        <v>3055.6</v>
      </c>
      <c r="J165" s="19">
        <f t="shared" si="12"/>
        <v>3570.4700000000003</v>
      </c>
      <c r="K165" s="19">
        <f t="shared" si="13"/>
        <v>4713.59</v>
      </c>
    </row>
    <row r="166" spans="1:11" s="7" customFormat="1" ht="14.25" customHeight="1">
      <c r="A166" s="25" t="s">
        <v>500</v>
      </c>
      <c r="B166" s="25">
        <v>13</v>
      </c>
      <c r="C166" s="25" t="s">
        <v>539</v>
      </c>
      <c r="D166" s="25" t="s">
        <v>15</v>
      </c>
      <c r="E166" s="25" t="s">
        <v>540</v>
      </c>
      <c r="F166" s="25" t="s">
        <v>541</v>
      </c>
      <c r="G166" s="17">
        <f t="shared" si="14"/>
        <v>131.68</v>
      </c>
      <c r="H166" s="19">
        <f t="shared" si="10"/>
        <v>2742.19</v>
      </c>
      <c r="I166" s="19">
        <f t="shared" si="11"/>
        <v>3056.77</v>
      </c>
      <c r="J166" s="19">
        <f t="shared" si="12"/>
        <v>3571.64</v>
      </c>
      <c r="K166" s="19">
        <f t="shared" si="13"/>
        <v>4714.76</v>
      </c>
    </row>
    <row r="167" spans="1:11" s="7" customFormat="1" ht="14.25" customHeight="1">
      <c r="A167" s="25" t="s">
        <v>500</v>
      </c>
      <c r="B167" s="25">
        <v>14</v>
      </c>
      <c r="C167" s="25" t="s">
        <v>542</v>
      </c>
      <c r="D167" s="25" t="s">
        <v>15</v>
      </c>
      <c r="E167" s="25" t="s">
        <v>543</v>
      </c>
      <c r="F167" s="25" t="s">
        <v>544</v>
      </c>
      <c r="G167" s="17">
        <f t="shared" si="14"/>
        <v>131.97</v>
      </c>
      <c r="H167" s="19">
        <f t="shared" si="10"/>
        <v>2746.0099999999998</v>
      </c>
      <c r="I167" s="19">
        <f t="shared" si="11"/>
        <v>3060.5899999999997</v>
      </c>
      <c r="J167" s="19">
        <f t="shared" si="12"/>
        <v>3575.4599999999996</v>
      </c>
      <c r="K167" s="19">
        <f t="shared" si="13"/>
        <v>4718.58</v>
      </c>
    </row>
    <row r="168" spans="1:11" s="7" customFormat="1" ht="14.25" customHeight="1">
      <c r="A168" s="25" t="s">
        <v>500</v>
      </c>
      <c r="B168" s="25">
        <v>15</v>
      </c>
      <c r="C168" s="25" t="s">
        <v>545</v>
      </c>
      <c r="D168" s="25" t="s">
        <v>15</v>
      </c>
      <c r="E168" s="25" t="s">
        <v>546</v>
      </c>
      <c r="F168" s="25" t="s">
        <v>547</v>
      </c>
      <c r="G168" s="17">
        <f t="shared" si="14"/>
        <v>132.2</v>
      </c>
      <c r="H168" s="19">
        <f t="shared" si="10"/>
        <v>2748.8899999999994</v>
      </c>
      <c r="I168" s="19">
        <f t="shared" si="11"/>
        <v>3063.4699999999993</v>
      </c>
      <c r="J168" s="19">
        <f t="shared" si="12"/>
        <v>3578.3399999999997</v>
      </c>
      <c r="K168" s="19">
        <f t="shared" si="13"/>
        <v>4721.46</v>
      </c>
    </row>
    <row r="169" spans="1:11" s="7" customFormat="1" ht="14.25" customHeight="1">
      <c r="A169" s="25" t="s">
        <v>500</v>
      </c>
      <c r="B169" s="25">
        <v>16</v>
      </c>
      <c r="C169" s="25" t="s">
        <v>548</v>
      </c>
      <c r="D169" s="25" t="s">
        <v>15</v>
      </c>
      <c r="E169" s="25" t="s">
        <v>549</v>
      </c>
      <c r="F169" s="25" t="s">
        <v>550</v>
      </c>
      <c r="G169" s="17">
        <f t="shared" si="14"/>
        <v>133.9</v>
      </c>
      <c r="H169" s="19">
        <f t="shared" si="10"/>
        <v>2770.9900000000002</v>
      </c>
      <c r="I169" s="19">
        <f t="shared" si="11"/>
        <v>3085.57</v>
      </c>
      <c r="J169" s="19">
        <f t="shared" si="12"/>
        <v>3600.44</v>
      </c>
      <c r="K169" s="19">
        <f t="shared" si="13"/>
        <v>4743.5599999999995</v>
      </c>
    </row>
    <row r="170" spans="1:11" s="7" customFormat="1" ht="14.25" customHeight="1">
      <c r="A170" s="25" t="s">
        <v>500</v>
      </c>
      <c r="B170" s="25">
        <v>17</v>
      </c>
      <c r="C170" s="25" t="s">
        <v>551</v>
      </c>
      <c r="D170" s="25" t="s">
        <v>15</v>
      </c>
      <c r="E170" s="25" t="s">
        <v>552</v>
      </c>
      <c r="F170" s="25" t="s">
        <v>553</v>
      </c>
      <c r="G170" s="17">
        <f t="shared" si="14"/>
        <v>134.58</v>
      </c>
      <c r="H170" s="19">
        <f t="shared" si="10"/>
        <v>2779.8199999999997</v>
      </c>
      <c r="I170" s="19">
        <f t="shared" si="11"/>
        <v>3094.3999999999996</v>
      </c>
      <c r="J170" s="19">
        <f t="shared" si="12"/>
        <v>3609.27</v>
      </c>
      <c r="K170" s="19">
        <f t="shared" si="13"/>
        <v>4752.389999999999</v>
      </c>
    </row>
    <row r="171" spans="1:11" s="7" customFormat="1" ht="14.25" customHeight="1">
      <c r="A171" s="25" t="s">
        <v>500</v>
      </c>
      <c r="B171" s="25">
        <v>18</v>
      </c>
      <c r="C171" s="25" t="s">
        <v>554</v>
      </c>
      <c r="D171" s="25" t="s">
        <v>15</v>
      </c>
      <c r="E171" s="25" t="s">
        <v>555</v>
      </c>
      <c r="F171" s="25" t="s">
        <v>556</v>
      </c>
      <c r="G171" s="17">
        <f t="shared" si="14"/>
        <v>132.1</v>
      </c>
      <c r="H171" s="19">
        <f t="shared" si="10"/>
        <v>2747.65</v>
      </c>
      <c r="I171" s="19">
        <f t="shared" si="11"/>
        <v>3062.23</v>
      </c>
      <c r="J171" s="19">
        <f t="shared" si="12"/>
        <v>3577.1</v>
      </c>
      <c r="K171" s="19">
        <f t="shared" si="13"/>
        <v>4720.22</v>
      </c>
    </row>
    <row r="172" spans="1:11" s="7" customFormat="1" ht="14.25" customHeight="1">
      <c r="A172" s="25" t="s">
        <v>500</v>
      </c>
      <c r="B172" s="25">
        <v>19</v>
      </c>
      <c r="C172" s="25" t="s">
        <v>557</v>
      </c>
      <c r="D172" s="25" t="s">
        <v>15</v>
      </c>
      <c r="E172" s="25" t="s">
        <v>558</v>
      </c>
      <c r="F172" s="25" t="s">
        <v>559</v>
      </c>
      <c r="G172" s="17">
        <f t="shared" si="14"/>
        <v>123.68</v>
      </c>
      <c r="H172" s="19">
        <f t="shared" si="10"/>
        <v>2638.22</v>
      </c>
      <c r="I172" s="19">
        <f t="shared" si="11"/>
        <v>2952.7999999999997</v>
      </c>
      <c r="J172" s="19">
        <f t="shared" si="12"/>
        <v>3467.6699999999996</v>
      </c>
      <c r="K172" s="19">
        <f t="shared" si="13"/>
        <v>4610.79</v>
      </c>
    </row>
    <row r="173" spans="1:11" s="7" customFormat="1" ht="14.25" customHeight="1">
      <c r="A173" s="25" t="s">
        <v>500</v>
      </c>
      <c r="B173" s="25">
        <v>20</v>
      </c>
      <c r="C173" s="25" t="s">
        <v>560</v>
      </c>
      <c r="D173" s="25" t="s">
        <v>15</v>
      </c>
      <c r="E173" s="25" t="s">
        <v>561</v>
      </c>
      <c r="F173" s="25" t="s">
        <v>562</v>
      </c>
      <c r="G173" s="17">
        <f t="shared" si="14"/>
        <v>123.22</v>
      </c>
      <c r="H173" s="19">
        <f t="shared" si="10"/>
        <v>2632.27</v>
      </c>
      <c r="I173" s="19">
        <f t="shared" si="11"/>
        <v>2946.85</v>
      </c>
      <c r="J173" s="19">
        <f t="shared" si="12"/>
        <v>3461.72</v>
      </c>
      <c r="K173" s="19">
        <f t="shared" si="13"/>
        <v>4604.84</v>
      </c>
    </row>
    <row r="174" spans="1:11" s="7" customFormat="1" ht="14.25" customHeight="1">
      <c r="A174" s="25" t="s">
        <v>500</v>
      </c>
      <c r="B174" s="25">
        <v>21</v>
      </c>
      <c r="C174" s="25" t="s">
        <v>563</v>
      </c>
      <c r="D174" s="25" t="s">
        <v>15</v>
      </c>
      <c r="E174" s="25" t="s">
        <v>564</v>
      </c>
      <c r="F174" s="25" t="s">
        <v>565</v>
      </c>
      <c r="G174" s="17">
        <f t="shared" si="14"/>
        <v>123.57</v>
      </c>
      <c r="H174" s="19">
        <f t="shared" si="10"/>
        <v>2636.79</v>
      </c>
      <c r="I174" s="19">
        <f t="shared" si="11"/>
        <v>2951.37</v>
      </c>
      <c r="J174" s="19">
        <f t="shared" si="12"/>
        <v>3466.2400000000002</v>
      </c>
      <c r="K174" s="19">
        <f t="shared" si="13"/>
        <v>4609.36</v>
      </c>
    </row>
    <row r="175" spans="1:11" s="7" customFormat="1" ht="14.25" customHeight="1">
      <c r="A175" s="25" t="s">
        <v>500</v>
      </c>
      <c r="B175" s="25">
        <v>22</v>
      </c>
      <c r="C175" s="25" t="s">
        <v>566</v>
      </c>
      <c r="D175" s="25" t="s">
        <v>15</v>
      </c>
      <c r="E175" s="25" t="s">
        <v>567</v>
      </c>
      <c r="F175" s="25" t="s">
        <v>568</v>
      </c>
      <c r="G175" s="17">
        <f t="shared" si="14"/>
        <v>133.84</v>
      </c>
      <c r="H175" s="19">
        <f t="shared" si="10"/>
        <v>2770.23</v>
      </c>
      <c r="I175" s="19">
        <f t="shared" si="11"/>
        <v>3084.81</v>
      </c>
      <c r="J175" s="19">
        <f t="shared" si="12"/>
        <v>3599.6800000000003</v>
      </c>
      <c r="K175" s="19">
        <f t="shared" si="13"/>
        <v>4742.8</v>
      </c>
    </row>
    <row r="176" spans="1:11" s="7" customFormat="1" ht="14.25" customHeight="1">
      <c r="A176" s="25" t="s">
        <v>500</v>
      </c>
      <c r="B176" s="25">
        <v>23</v>
      </c>
      <c r="C176" s="25" t="s">
        <v>569</v>
      </c>
      <c r="D176" s="25" t="s">
        <v>15</v>
      </c>
      <c r="E176" s="25" t="s">
        <v>570</v>
      </c>
      <c r="F176" s="25" t="s">
        <v>571</v>
      </c>
      <c r="G176" s="17">
        <f t="shared" si="14"/>
        <v>103.12</v>
      </c>
      <c r="H176" s="19">
        <f t="shared" si="10"/>
        <v>2371.1499999999996</v>
      </c>
      <c r="I176" s="19">
        <f t="shared" si="11"/>
        <v>2685.7299999999996</v>
      </c>
      <c r="J176" s="19">
        <f t="shared" si="12"/>
        <v>3200.6</v>
      </c>
      <c r="K176" s="19">
        <f t="shared" si="13"/>
        <v>4343.72</v>
      </c>
    </row>
    <row r="177" spans="1:11" s="7" customFormat="1" ht="14.25" customHeight="1">
      <c r="A177" s="25" t="s">
        <v>572</v>
      </c>
      <c r="B177" s="25">
        <v>0</v>
      </c>
      <c r="C177" s="25" t="s">
        <v>573</v>
      </c>
      <c r="D177" s="25" t="s">
        <v>15</v>
      </c>
      <c r="E177" s="25" t="s">
        <v>574</v>
      </c>
      <c r="F177" s="25" t="s">
        <v>575</v>
      </c>
      <c r="G177" s="17">
        <f t="shared" si="14"/>
        <v>101.18</v>
      </c>
      <c r="H177" s="19">
        <f t="shared" si="10"/>
        <v>2345.93</v>
      </c>
      <c r="I177" s="19">
        <f t="shared" si="11"/>
        <v>2660.5099999999998</v>
      </c>
      <c r="J177" s="19">
        <f t="shared" si="12"/>
        <v>3175.3799999999997</v>
      </c>
      <c r="K177" s="19">
        <f t="shared" si="13"/>
        <v>4318.5</v>
      </c>
    </row>
    <row r="178" spans="1:11" s="7" customFormat="1" ht="14.25" customHeight="1">
      <c r="A178" s="25" t="s">
        <v>572</v>
      </c>
      <c r="B178" s="25">
        <v>1</v>
      </c>
      <c r="C178" s="25" t="s">
        <v>576</v>
      </c>
      <c r="D178" s="25" t="s">
        <v>15</v>
      </c>
      <c r="E178" s="25" t="s">
        <v>577</v>
      </c>
      <c r="F178" s="25" t="s">
        <v>578</v>
      </c>
      <c r="G178" s="17">
        <f t="shared" si="14"/>
        <v>82.13</v>
      </c>
      <c r="H178" s="19">
        <f t="shared" si="10"/>
        <v>2098.5</v>
      </c>
      <c r="I178" s="19">
        <f t="shared" si="11"/>
        <v>2413.08</v>
      </c>
      <c r="J178" s="19">
        <f t="shared" si="12"/>
        <v>2927.95</v>
      </c>
      <c r="K178" s="19">
        <f t="shared" si="13"/>
        <v>4071.0699999999997</v>
      </c>
    </row>
    <row r="179" spans="1:11" s="7" customFormat="1" ht="14.25" customHeight="1">
      <c r="A179" s="25" t="s">
        <v>572</v>
      </c>
      <c r="B179" s="25">
        <v>2</v>
      </c>
      <c r="C179" s="25" t="s">
        <v>579</v>
      </c>
      <c r="D179" s="25" t="s">
        <v>15</v>
      </c>
      <c r="E179" s="25" t="s">
        <v>580</v>
      </c>
      <c r="F179" s="25" t="s">
        <v>581</v>
      </c>
      <c r="G179" s="17">
        <f t="shared" si="14"/>
        <v>72.52</v>
      </c>
      <c r="H179" s="19">
        <f t="shared" si="10"/>
        <v>1973.6299999999999</v>
      </c>
      <c r="I179" s="19">
        <f t="shared" si="11"/>
        <v>2288.2099999999996</v>
      </c>
      <c r="J179" s="19">
        <f t="shared" si="12"/>
        <v>2803.08</v>
      </c>
      <c r="K179" s="19">
        <f t="shared" si="13"/>
        <v>3946.2</v>
      </c>
    </row>
    <row r="180" spans="1:11" s="7" customFormat="1" ht="14.25" customHeight="1">
      <c r="A180" s="25" t="s">
        <v>572</v>
      </c>
      <c r="B180" s="25">
        <v>3</v>
      </c>
      <c r="C180" s="25" t="s">
        <v>582</v>
      </c>
      <c r="D180" s="25" t="s">
        <v>15</v>
      </c>
      <c r="E180" s="25" t="s">
        <v>583</v>
      </c>
      <c r="F180" s="25" t="s">
        <v>584</v>
      </c>
      <c r="G180" s="17">
        <f t="shared" si="14"/>
        <v>66.52</v>
      </c>
      <c r="H180" s="19">
        <f t="shared" si="10"/>
        <v>1895.7199999999998</v>
      </c>
      <c r="I180" s="19">
        <f t="shared" si="11"/>
        <v>2210.2999999999997</v>
      </c>
      <c r="J180" s="19">
        <f t="shared" si="12"/>
        <v>2725.17</v>
      </c>
      <c r="K180" s="19">
        <f t="shared" si="13"/>
        <v>3868.29</v>
      </c>
    </row>
    <row r="181" spans="1:11" s="7" customFormat="1" ht="14.25" customHeight="1">
      <c r="A181" s="25" t="s">
        <v>572</v>
      </c>
      <c r="B181" s="25">
        <v>4</v>
      </c>
      <c r="C181" s="25" t="s">
        <v>585</v>
      </c>
      <c r="D181" s="25" t="s">
        <v>15</v>
      </c>
      <c r="E181" s="25" t="s">
        <v>586</v>
      </c>
      <c r="F181" s="25" t="s">
        <v>587</v>
      </c>
      <c r="G181" s="17">
        <f t="shared" si="14"/>
        <v>64.29</v>
      </c>
      <c r="H181" s="19">
        <f t="shared" si="10"/>
        <v>1866.73</v>
      </c>
      <c r="I181" s="19">
        <f t="shared" si="11"/>
        <v>2181.31</v>
      </c>
      <c r="J181" s="19">
        <f t="shared" si="12"/>
        <v>2696.18</v>
      </c>
      <c r="K181" s="19">
        <f t="shared" si="13"/>
        <v>3839.2999999999997</v>
      </c>
    </row>
    <row r="182" spans="1:11" s="7" customFormat="1" ht="14.25" customHeight="1">
      <c r="A182" s="25" t="s">
        <v>572</v>
      </c>
      <c r="B182" s="25">
        <v>5</v>
      </c>
      <c r="C182" s="25" t="s">
        <v>588</v>
      </c>
      <c r="D182" s="25" t="s">
        <v>15</v>
      </c>
      <c r="E182" s="25" t="s">
        <v>589</v>
      </c>
      <c r="F182" s="25" t="s">
        <v>590</v>
      </c>
      <c r="G182" s="17">
        <f t="shared" si="14"/>
        <v>75.44</v>
      </c>
      <c r="H182" s="19">
        <f t="shared" si="10"/>
        <v>2011.6</v>
      </c>
      <c r="I182" s="19">
        <f t="shared" si="11"/>
        <v>2326.18</v>
      </c>
      <c r="J182" s="19">
        <f t="shared" si="12"/>
        <v>2841.0499999999997</v>
      </c>
      <c r="K182" s="19">
        <f t="shared" si="13"/>
        <v>3984.1699999999996</v>
      </c>
    </row>
    <row r="183" spans="1:11" s="7" customFormat="1" ht="14.25" customHeight="1">
      <c r="A183" s="25" t="s">
        <v>572</v>
      </c>
      <c r="B183" s="25">
        <v>6</v>
      </c>
      <c r="C183" s="25" t="s">
        <v>591</v>
      </c>
      <c r="D183" s="25" t="s">
        <v>592</v>
      </c>
      <c r="E183" s="25" t="s">
        <v>15</v>
      </c>
      <c r="F183" s="25" t="s">
        <v>593</v>
      </c>
      <c r="G183" s="17">
        <f t="shared" si="14"/>
        <v>75.6</v>
      </c>
      <c r="H183" s="19">
        <f t="shared" si="10"/>
        <v>2013.7099999999998</v>
      </c>
      <c r="I183" s="19">
        <f t="shared" si="11"/>
        <v>2328.2899999999995</v>
      </c>
      <c r="J183" s="19">
        <f t="shared" si="12"/>
        <v>2843.16</v>
      </c>
      <c r="K183" s="19">
        <f t="shared" si="13"/>
        <v>3986.2799999999997</v>
      </c>
    </row>
    <row r="184" spans="1:11" s="7" customFormat="1" ht="14.25" customHeight="1">
      <c r="A184" s="25" t="s">
        <v>572</v>
      </c>
      <c r="B184" s="25">
        <v>7</v>
      </c>
      <c r="C184" s="25" t="s">
        <v>594</v>
      </c>
      <c r="D184" s="25" t="s">
        <v>595</v>
      </c>
      <c r="E184" s="25" t="s">
        <v>15</v>
      </c>
      <c r="F184" s="25" t="s">
        <v>596</v>
      </c>
      <c r="G184" s="17">
        <f t="shared" si="14"/>
        <v>93.37</v>
      </c>
      <c r="H184" s="19">
        <f t="shared" si="10"/>
        <v>2244.4799999999996</v>
      </c>
      <c r="I184" s="19">
        <f t="shared" si="11"/>
        <v>2559.0599999999995</v>
      </c>
      <c r="J184" s="19">
        <f t="shared" si="12"/>
        <v>3073.93</v>
      </c>
      <c r="K184" s="19">
        <f t="shared" si="13"/>
        <v>4217.05</v>
      </c>
    </row>
    <row r="185" spans="1:11" s="7" customFormat="1" ht="14.25" customHeight="1">
      <c r="A185" s="25" t="s">
        <v>572</v>
      </c>
      <c r="B185" s="25">
        <v>8</v>
      </c>
      <c r="C185" s="25" t="s">
        <v>597</v>
      </c>
      <c r="D185" s="25" t="s">
        <v>598</v>
      </c>
      <c r="E185" s="25" t="s">
        <v>15</v>
      </c>
      <c r="F185" s="25" t="s">
        <v>599</v>
      </c>
      <c r="G185" s="17">
        <f t="shared" si="14"/>
        <v>119.75</v>
      </c>
      <c r="H185" s="19">
        <f t="shared" si="10"/>
        <v>2587.26</v>
      </c>
      <c r="I185" s="19">
        <f t="shared" si="11"/>
        <v>2901.84</v>
      </c>
      <c r="J185" s="19">
        <f t="shared" si="12"/>
        <v>3416.71</v>
      </c>
      <c r="K185" s="19">
        <f t="shared" si="13"/>
        <v>4559.83</v>
      </c>
    </row>
    <row r="186" spans="1:11" s="7" customFormat="1" ht="14.25" customHeight="1">
      <c r="A186" s="25" t="s">
        <v>572</v>
      </c>
      <c r="B186" s="25">
        <v>9</v>
      </c>
      <c r="C186" s="25" t="s">
        <v>600</v>
      </c>
      <c r="D186" s="25" t="s">
        <v>601</v>
      </c>
      <c r="E186" s="25" t="s">
        <v>15</v>
      </c>
      <c r="F186" s="25" t="s">
        <v>602</v>
      </c>
      <c r="G186" s="17">
        <f t="shared" si="14"/>
        <v>126.44</v>
      </c>
      <c r="H186" s="19">
        <f t="shared" si="10"/>
        <v>2674.1699999999996</v>
      </c>
      <c r="I186" s="19">
        <f t="shared" si="11"/>
        <v>2988.7499999999995</v>
      </c>
      <c r="J186" s="19">
        <f t="shared" si="12"/>
        <v>3503.62</v>
      </c>
      <c r="K186" s="19">
        <f t="shared" si="13"/>
        <v>4646.739999999999</v>
      </c>
    </row>
    <row r="187" spans="1:11" s="7" customFormat="1" ht="14.25" customHeight="1">
      <c r="A187" s="25" t="s">
        <v>572</v>
      </c>
      <c r="B187" s="25">
        <v>10</v>
      </c>
      <c r="C187" s="25" t="s">
        <v>603</v>
      </c>
      <c r="D187" s="25" t="s">
        <v>604</v>
      </c>
      <c r="E187" s="25" t="s">
        <v>15</v>
      </c>
      <c r="F187" s="25" t="s">
        <v>605</v>
      </c>
      <c r="G187" s="17">
        <f t="shared" si="14"/>
        <v>131.29</v>
      </c>
      <c r="H187" s="19">
        <f t="shared" si="10"/>
        <v>2737.1499999999996</v>
      </c>
      <c r="I187" s="19">
        <f t="shared" si="11"/>
        <v>3051.7299999999996</v>
      </c>
      <c r="J187" s="19">
        <f t="shared" si="12"/>
        <v>3566.6</v>
      </c>
      <c r="K187" s="19">
        <f t="shared" si="13"/>
        <v>4709.72</v>
      </c>
    </row>
    <row r="188" spans="1:11" s="7" customFormat="1" ht="14.25" customHeight="1">
      <c r="A188" s="25" t="s">
        <v>572</v>
      </c>
      <c r="B188" s="25">
        <v>11</v>
      </c>
      <c r="C188" s="25" t="s">
        <v>606</v>
      </c>
      <c r="D188" s="25" t="s">
        <v>607</v>
      </c>
      <c r="E188" s="25" t="s">
        <v>15</v>
      </c>
      <c r="F188" s="25" t="s">
        <v>608</v>
      </c>
      <c r="G188" s="17">
        <f t="shared" si="14"/>
        <v>131.4</v>
      </c>
      <c r="H188" s="19">
        <f t="shared" si="10"/>
        <v>2738.4900000000002</v>
      </c>
      <c r="I188" s="19">
        <f t="shared" si="11"/>
        <v>3053.07</v>
      </c>
      <c r="J188" s="19">
        <f t="shared" si="12"/>
        <v>3567.94</v>
      </c>
      <c r="K188" s="19">
        <f t="shared" si="13"/>
        <v>4711.0599999999995</v>
      </c>
    </row>
    <row r="189" spans="1:11" s="7" customFormat="1" ht="14.25" customHeight="1">
      <c r="A189" s="25" t="s">
        <v>572</v>
      </c>
      <c r="B189" s="25">
        <v>12</v>
      </c>
      <c r="C189" s="25" t="s">
        <v>609</v>
      </c>
      <c r="D189" s="25" t="s">
        <v>610</v>
      </c>
      <c r="E189" s="25" t="s">
        <v>15</v>
      </c>
      <c r="F189" s="25" t="s">
        <v>611</v>
      </c>
      <c r="G189" s="17">
        <f t="shared" si="14"/>
        <v>129.2</v>
      </c>
      <c r="H189" s="19">
        <f t="shared" si="10"/>
        <v>2709.96</v>
      </c>
      <c r="I189" s="19">
        <f t="shared" si="11"/>
        <v>3024.54</v>
      </c>
      <c r="J189" s="19">
        <f t="shared" si="12"/>
        <v>3539.41</v>
      </c>
      <c r="K189" s="19">
        <f t="shared" si="13"/>
        <v>4682.53</v>
      </c>
    </row>
    <row r="190" spans="1:11" s="7" customFormat="1" ht="14.25" customHeight="1">
      <c r="A190" s="25" t="s">
        <v>572</v>
      </c>
      <c r="B190" s="25">
        <v>13</v>
      </c>
      <c r="C190" s="25" t="s">
        <v>612</v>
      </c>
      <c r="D190" s="25" t="s">
        <v>613</v>
      </c>
      <c r="E190" s="25" t="s">
        <v>15</v>
      </c>
      <c r="F190" s="25" t="s">
        <v>614</v>
      </c>
      <c r="G190" s="17">
        <f t="shared" si="14"/>
        <v>128.64</v>
      </c>
      <c r="H190" s="19">
        <f t="shared" si="10"/>
        <v>2702.7099999999996</v>
      </c>
      <c r="I190" s="19">
        <f t="shared" si="11"/>
        <v>3017.2899999999995</v>
      </c>
      <c r="J190" s="19">
        <f t="shared" si="12"/>
        <v>3532.16</v>
      </c>
      <c r="K190" s="19">
        <f t="shared" si="13"/>
        <v>4675.28</v>
      </c>
    </row>
    <row r="191" spans="1:11" s="7" customFormat="1" ht="14.25" customHeight="1">
      <c r="A191" s="25" t="s">
        <v>572</v>
      </c>
      <c r="B191" s="25">
        <v>14</v>
      </c>
      <c r="C191" s="25" t="s">
        <v>615</v>
      </c>
      <c r="D191" s="25" t="s">
        <v>15</v>
      </c>
      <c r="E191" s="25" t="s">
        <v>616</v>
      </c>
      <c r="F191" s="25" t="s">
        <v>617</v>
      </c>
      <c r="G191" s="17">
        <f t="shared" si="14"/>
        <v>130.43</v>
      </c>
      <c r="H191" s="19">
        <f t="shared" si="10"/>
        <v>2725.94</v>
      </c>
      <c r="I191" s="19">
        <f t="shared" si="11"/>
        <v>3040.52</v>
      </c>
      <c r="J191" s="19">
        <f t="shared" si="12"/>
        <v>3555.39</v>
      </c>
      <c r="K191" s="19">
        <f t="shared" si="13"/>
        <v>4698.51</v>
      </c>
    </row>
    <row r="192" spans="1:11" s="7" customFormat="1" ht="14.25" customHeight="1">
      <c r="A192" s="25" t="s">
        <v>572</v>
      </c>
      <c r="B192" s="25">
        <v>15</v>
      </c>
      <c r="C192" s="25" t="s">
        <v>618</v>
      </c>
      <c r="D192" s="25" t="s">
        <v>15</v>
      </c>
      <c r="E192" s="25" t="s">
        <v>619</v>
      </c>
      <c r="F192" s="25" t="s">
        <v>620</v>
      </c>
      <c r="G192" s="17">
        <f t="shared" si="14"/>
        <v>129.37</v>
      </c>
      <c r="H192" s="19">
        <f t="shared" si="10"/>
        <v>2712.1899999999996</v>
      </c>
      <c r="I192" s="19">
        <f t="shared" si="11"/>
        <v>3026.7699999999995</v>
      </c>
      <c r="J192" s="19">
        <f t="shared" si="12"/>
        <v>3541.64</v>
      </c>
      <c r="K192" s="19">
        <f t="shared" si="13"/>
        <v>4684.759999999999</v>
      </c>
    </row>
    <row r="193" spans="1:11" s="7" customFormat="1" ht="14.25" customHeight="1">
      <c r="A193" s="25" t="s">
        <v>572</v>
      </c>
      <c r="B193" s="25">
        <v>16</v>
      </c>
      <c r="C193" s="25" t="s">
        <v>621</v>
      </c>
      <c r="D193" s="25" t="s">
        <v>15</v>
      </c>
      <c r="E193" s="25" t="s">
        <v>622</v>
      </c>
      <c r="F193" s="25" t="s">
        <v>623</v>
      </c>
      <c r="G193" s="17">
        <f t="shared" si="14"/>
        <v>129.1</v>
      </c>
      <c r="H193" s="19">
        <f t="shared" si="10"/>
        <v>2708.62</v>
      </c>
      <c r="I193" s="19">
        <f t="shared" si="11"/>
        <v>3023.2</v>
      </c>
      <c r="J193" s="19">
        <f t="shared" si="12"/>
        <v>3538.07</v>
      </c>
      <c r="K193" s="19">
        <f t="shared" si="13"/>
        <v>4681.1900000000005</v>
      </c>
    </row>
    <row r="194" spans="1:11" s="7" customFormat="1" ht="14.25" customHeight="1">
      <c r="A194" s="25" t="s">
        <v>572</v>
      </c>
      <c r="B194" s="25">
        <v>17</v>
      </c>
      <c r="C194" s="25" t="s">
        <v>624</v>
      </c>
      <c r="D194" s="25" t="s">
        <v>15</v>
      </c>
      <c r="E194" s="25" t="s">
        <v>625</v>
      </c>
      <c r="F194" s="25" t="s">
        <v>626</v>
      </c>
      <c r="G194" s="17">
        <f t="shared" si="14"/>
        <v>128.79</v>
      </c>
      <c r="H194" s="19">
        <f t="shared" si="10"/>
        <v>2704.6</v>
      </c>
      <c r="I194" s="19">
        <f t="shared" si="11"/>
        <v>3019.18</v>
      </c>
      <c r="J194" s="19">
        <f t="shared" si="12"/>
        <v>3534.05</v>
      </c>
      <c r="K194" s="19">
        <f t="shared" si="13"/>
        <v>4677.17</v>
      </c>
    </row>
    <row r="195" spans="1:11" s="7" customFormat="1" ht="14.25" customHeight="1">
      <c r="A195" s="25" t="s">
        <v>572</v>
      </c>
      <c r="B195" s="25">
        <v>18</v>
      </c>
      <c r="C195" s="25" t="s">
        <v>627</v>
      </c>
      <c r="D195" s="25" t="s">
        <v>15</v>
      </c>
      <c r="E195" s="25" t="s">
        <v>628</v>
      </c>
      <c r="F195" s="25" t="s">
        <v>629</v>
      </c>
      <c r="G195" s="17">
        <f t="shared" si="14"/>
        <v>127.56</v>
      </c>
      <c r="H195" s="19">
        <f t="shared" si="10"/>
        <v>2688.66</v>
      </c>
      <c r="I195" s="19">
        <f t="shared" si="11"/>
        <v>3003.24</v>
      </c>
      <c r="J195" s="19">
        <f t="shared" si="12"/>
        <v>3518.11</v>
      </c>
      <c r="K195" s="19">
        <f t="shared" si="13"/>
        <v>4661.2300000000005</v>
      </c>
    </row>
    <row r="196" spans="1:11" s="7" customFormat="1" ht="14.25" customHeight="1">
      <c r="A196" s="25" t="s">
        <v>572</v>
      </c>
      <c r="B196" s="25">
        <v>19</v>
      </c>
      <c r="C196" s="25" t="s">
        <v>25</v>
      </c>
      <c r="D196" s="25" t="s">
        <v>15</v>
      </c>
      <c r="E196" s="25" t="s">
        <v>630</v>
      </c>
      <c r="F196" s="25" t="s">
        <v>631</v>
      </c>
      <c r="G196" s="17">
        <f t="shared" si="14"/>
        <v>123.6</v>
      </c>
      <c r="H196" s="19">
        <f t="shared" si="10"/>
        <v>2637.27</v>
      </c>
      <c r="I196" s="19">
        <f t="shared" si="11"/>
        <v>2951.85</v>
      </c>
      <c r="J196" s="19">
        <f t="shared" si="12"/>
        <v>3466.72</v>
      </c>
      <c r="K196" s="19">
        <f t="shared" si="13"/>
        <v>4609.84</v>
      </c>
    </row>
    <row r="197" spans="1:11" s="7" customFormat="1" ht="14.25" customHeight="1">
      <c r="A197" s="25" t="s">
        <v>572</v>
      </c>
      <c r="B197" s="25">
        <v>20</v>
      </c>
      <c r="C197" s="25" t="s">
        <v>632</v>
      </c>
      <c r="D197" s="25" t="s">
        <v>15</v>
      </c>
      <c r="E197" s="25" t="s">
        <v>633</v>
      </c>
      <c r="F197" s="25" t="s">
        <v>634</v>
      </c>
      <c r="G197" s="17">
        <f t="shared" si="14"/>
        <v>122.17</v>
      </c>
      <c r="H197" s="19">
        <f t="shared" si="10"/>
        <v>2618.67</v>
      </c>
      <c r="I197" s="19">
        <f t="shared" si="11"/>
        <v>2933.25</v>
      </c>
      <c r="J197" s="19">
        <f t="shared" si="12"/>
        <v>3448.12</v>
      </c>
      <c r="K197" s="19">
        <f t="shared" si="13"/>
        <v>4591.24</v>
      </c>
    </row>
    <row r="198" spans="1:11" s="7" customFormat="1" ht="14.25" customHeight="1">
      <c r="A198" s="25" t="s">
        <v>572</v>
      </c>
      <c r="B198" s="25">
        <v>21</v>
      </c>
      <c r="C198" s="25" t="s">
        <v>635</v>
      </c>
      <c r="D198" s="25" t="s">
        <v>15</v>
      </c>
      <c r="E198" s="25" t="s">
        <v>636</v>
      </c>
      <c r="F198" s="25" t="s">
        <v>637</v>
      </c>
      <c r="G198" s="17">
        <f t="shared" si="14"/>
        <v>125.86</v>
      </c>
      <c r="H198" s="19">
        <f t="shared" si="10"/>
        <v>2666.5899999999997</v>
      </c>
      <c r="I198" s="19">
        <f t="shared" si="11"/>
        <v>2981.1699999999996</v>
      </c>
      <c r="J198" s="19">
        <f t="shared" si="12"/>
        <v>3496.04</v>
      </c>
      <c r="K198" s="19">
        <f t="shared" si="13"/>
        <v>4639.159999999999</v>
      </c>
    </row>
    <row r="199" spans="1:11" s="7" customFormat="1" ht="14.25" customHeight="1">
      <c r="A199" s="25" t="s">
        <v>572</v>
      </c>
      <c r="B199" s="25">
        <v>22</v>
      </c>
      <c r="C199" s="25" t="s">
        <v>638</v>
      </c>
      <c r="D199" s="25" t="s">
        <v>15</v>
      </c>
      <c r="E199" s="25" t="s">
        <v>639</v>
      </c>
      <c r="F199" s="25" t="s">
        <v>640</v>
      </c>
      <c r="G199" s="17">
        <f t="shared" si="14"/>
        <v>129.53</v>
      </c>
      <c r="H199" s="19">
        <f t="shared" si="10"/>
        <v>2714.31</v>
      </c>
      <c r="I199" s="19">
        <f t="shared" si="11"/>
        <v>3028.89</v>
      </c>
      <c r="J199" s="19">
        <f t="shared" si="12"/>
        <v>3543.76</v>
      </c>
      <c r="K199" s="19">
        <f t="shared" si="13"/>
        <v>4686.88</v>
      </c>
    </row>
    <row r="200" spans="1:11" s="7" customFormat="1" ht="14.25" customHeight="1">
      <c r="A200" s="25" t="s">
        <v>572</v>
      </c>
      <c r="B200" s="25">
        <v>23</v>
      </c>
      <c r="C200" s="25" t="s">
        <v>641</v>
      </c>
      <c r="D200" s="25" t="s">
        <v>15</v>
      </c>
      <c r="E200" s="25" t="s">
        <v>642</v>
      </c>
      <c r="F200" s="25" t="s">
        <v>643</v>
      </c>
      <c r="G200" s="17">
        <f t="shared" si="14"/>
        <v>119.08</v>
      </c>
      <c r="H200" s="19">
        <f t="shared" si="10"/>
        <v>2578.5499999999997</v>
      </c>
      <c r="I200" s="19">
        <f t="shared" si="11"/>
        <v>2893.1299999999997</v>
      </c>
      <c r="J200" s="19">
        <f t="shared" si="12"/>
        <v>3408</v>
      </c>
      <c r="K200" s="19">
        <f t="shared" si="13"/>
        <v>4551.12</v>
      </c>
    </row>
    <row r="201" spans="1:11" s="7" customFormat="1" ht="14.25" customHeight="1">
      <c r="A201" s="25" t="s">
        <v>644</v>
      </c>
      <c r="B201" s="25">
        <v>0</v>
      </c>
      <c r="C201" s="25" t="s">
        <v>645</v>
      </c>
      <c r="D201" s="25" t="s">
        <v>15</v>
      </c>
      <c r="E201" s="25" t="s">
        <v>646</v>
      </c>
      <c r="F201" s="25" t="s">
        <v>647</v>
      </c>
      <c r="G201" s="17">
        <f t="shared" si="14"/>
        <v>101</v>
      </c>
      <c r="H201" s="19">
        <f t="shared" si="10"/>
        <v>2343.64</v>
      </c>
      <c r="I201" s="19">
        <f t="shared" si="11"/>
        <v>2658.22</v>
      </c>
      <c r="J201" s="19">
        <f t="shared" si="12"/>
        <v>3173.09</v>
      </c>
      <c r="K201" s="19">
        <f t="shared" si="13"/>
        <v>4316.21</v>
      </c>
    </row>
    <row r="202" spans="1:11" s="7" customFormat="1" ht="14.25" customHeight="1">
      <c r="A202" s="25" t="s">
        <v>644</v>
      </c>
      <c r="B202" s="25">
        <v>1</v>
      </c>
      <c r="C202" s="25" t="s">
        <v>648</v>
      </c>
      <c r="D202" s="25" t="s">
        <v>15</v>
      </c>
      <c r="E202" s="25" t="s">
        <v>649</v>
      </c>
      <c r="F202" s="25" t="s">
        <v>650</v>
      </c>
      <c r="G202" s="17">
        <f t="shared" si="14"/>
        <v>79.67</v>
      </c>
      <c r="H202" s="19">
        <f aca="true" t="shared" si="15" ref="H202:H265">F202+$M$3+G202</f>
        <v>2066.5099999999998</v>
      </c>
      <c r="I202" s="19">
        <f aca="true" t="shared" si="16" ref="I202:I265">F202+$N$3+G202</f>
        <v>2381.09</v>
      </c>
      <c r="J202" s="19">
        <f aca="true" t="shared" si="17" ref="J202:J265">F202+$O$3+G202</f>
        <v>2895.96</v>
      </c>
      <c r="K202" s="19">
        <f aca="true" t="shared" si="18" ref="K202:K265">F202+$P$3+G202</f>
        <v>4039.08</v>
      </c>
    </row>
    <row r="203" spans="1:11" s="7" customFormat="1" ht="14.25" customHeight="1">
      <c r="A203" s="25" t="s">
        <v>644</v>
      </c>
      <c r="B203" s="25">
        <v>2</v>
      </c>
      <c r="C203" s="25" t="s">
        <v>651</v>
      </c>
      <c r="D203" s="25" t="s">
        <v>15</v>
      </c>
      <c r="E203" s="25" t="s">
        <v>652</v>
      </c>
      <c r="F203" s="25" t="s">
        <v>653</v>
      </c>
      <c r="G203" s="17">
        <f aca="true" t="shared" si="19" ref="G203:G266">ROUND((F203*0.0834),2)</f>
        <v>76.61</v>
      </c>
      <c r="H203" s="19">
        <f t="shared" si="15"/>
        <v>2026.84</v>
      </c>
      <c r="I203" s="19">
        <f t="shared" si="16"/>
        <v>2341.42</v>
      </c>
      <c r="J203" s="19">
        <f t="shared" si="17"/>
        <v>2856.29</v>
      </c>
      <c r="K203" s="19">
        <f t="shared" si="18"/>
        <v>3999.41</v>
      </c>
    </row>
    <row r="204" spans="1:11" s="7" customFormat="1" ht="14.25" customHeight="1">
      <c r="A204" s="25" t="s">
        <v>644</v>
      </c>
      <c r="B204" s="25">
        <v>3</v>
      </c>
      <c r="C204" s="25" t="s">
        <v>654</v>
      </c>
      <c r="D204" s="25" t="s">
        <v>15</v>
      </c>
      <c r="E204" s="25" t="s">
        <v>655</v>
      </c>
      <c r="F204" s="25" t="s">
        <v>656</v>
      </c>
      <c r="G204" s="17">
        <f t="shared" si="19"/>
        <v>71.49</v>
      </c>
      <c r="H204" s="19">
        <f t="shared" si="15"/>
        <v>1960.28</v>
      </c>
      <c r="I204" s="19">
        <f t="shared" si="16"/>
        <v>2274.8599999999997</v>
      </c>
      <c r="J204" s="19">
        <f t="shared" si="17"/>
        <v>2789.7299999999996</v>
      </c>
      <c r="K204" s="19">
        <f t="shared" si="18"/>
        <v>3932.8499999999995</v>
      </c>
    </row>
    <row r="205" spans="1:11" s="7" customFormat="1" ht="14.25" customHeight="1">
      <c r="A205" s="25" t="s">
        <v>644</v>
      </c>
      <c r="B205" s="25">
        <v>4</v>
      </c>
      <c r="C205" s="25" t="s">
        <v>657</v>
      </c>
      <c r="D205" s="25" t="s">
        <v>15</v>
      </c>
      <c r="E205" s="25" t="s">
        <v>658</v>
      </c>
      <c r="F205" s="25" t="s">
        <v>659</v>
      </c>
      <c r="G205" s="17">
        <f t="shared" si="19"/>
        <v>71.73</v>
      </c>
      <c r="H205" s="19">
        <f t="shared" si="15"/>
        <v>1963.36</v>
      </c>
      <c r="I205" s="19">
        <f t="shared" si="16"/>
        <v>2277.94</v>
      </c>
      <c r="J205" s="19">
        <f t="shared" si="17"/>
        <v>2792.81</v>
      </c>
      <c r="K205" s="19">
        <f t="shared" si="18"/>
        <v>3935.93</v>
      </c>
    </row>
    <row r="206" spans="1:11" s="7" customFormat="1" ht="14.25" customHeight="1">
      <c r="A206" s="25" t="s">
        <v>644</v>
      </c>
      <c r="B206" s="25">
        <v>5</v>
      </c>
      <c r="C206" s="25" t="s">
        <v>660</v>
      </c>
      <c r="D206" s="25" t="s">
        <v>15</v>
      </c>
      <c r="E206" s="25" t="s">
        <v>661</v>
      </c>
      <c r="F206" s="25" t="s">
        <v>662</v>
      </c>
      <c r="G206" s="17">
        <f t="shared" si="19"/>
        <v>78.41</v>
      </c>
      <c r="H206" s="19">
        <f t="shared" si="15"/>
        <v>2050.23</v>
      </c>
      <c r="I206" s="19">
        <f t="shared" si="16"/>
        <v>2364.8099999999995</v>
      </c>
      <c r="J206" s="19">
        <f t="shared" si="17"/>
        <v>2879.68</v>
      </c>
      <c r="K206" s="19">
        <f t="shared" si="18"/>
        <v>4022.7999999999997</v>
      </c>
    </row>
    <row r="207" spans="1:11" s="7" customFormat="1" ht="14.25" customHeight="1">
      <c r="A207" s="25" t="s">
        <v>644</v>
      </c>
      <c r="B207" s="25">
        <v>6</v>
      </c>
      <c r="C207" s="25" t="s">
        <v>663</v>
      </c>
      <c r="D207" s="25" t="s">
        <v>664</v>
      </c>
      <c r="E207" s="25" t="s">
        <v>15</v>
      </c>
      <c r="F207" s="25" t="s">
        <v>665</v>
      </c>
      <c r="G207" s="17">
        <f t="shared" si="19"/>
        <v>76.63</v>
      </c>
      <c r="H207" s="19">
        <f t="shared" si="15"/>
        <v>2027.08</v>
      </c>
      <c r="I207" s="19">
        <f t="shared" si="16"/>
        <v>2341.66</v>
      </c>
      <c r="J207" s="19">
        <f t="shared" si="17"/>
        <v>2856.53</v>
      </c>
      <c r="K207" s="19">
        <f t="shared" si="18"/>
        <v>3999.65</v>
      </c>
    </row>
    <row r="208" spans="1:11" s="7" customFormat="1" ht="14.25" customHeight="1">
      <c r="A208" s="25" t="s">
        <v>644</v>
      </c>
      <c r="B208" s="25">
        <v>7</v>
      </c>
      <c r="C208" s="25" t="s">
        <v>60</v>
      </c>
      <c r="D208" s="25" t="s">
        <v>666</v>
      </c>
      <c r="E208" s="25" t="s">
        <v>15</v>
      </c>
      <c r="F208" s="25" t="s">
        <v>667</v>
      </c>
      <c r="G208" s="17">
        <f t="shared" si="19"/>
        <v>80.86</v>
      </c>
      <c r="H208" s="19">
        <f t="shared" si="15"/>
        <v>2082.04</v>
      </c>
      <c r="I208" s="19">
        <f t="shared" si="16"/>
        <v>2396.62</v>
      </c>
      <c r="J208" s="19">
        <f t="shared" si="17"/>
        <v>2911.4900000000002</v>
      </c>
      <c r="K208" s="19">
        <f t="shared" si="18"/>
        <v>4054.61</v>
      </c>
    </row>
    <row r="209" spans="1:11" s="7" customFormat="1" ht="14.25" customHeight="1">
      <c r="A209" s="25" t="s">
        <v>644</v>
      </c>
      <c r="B209" s="25">
        <v>8</v>
      </c>
      <c r="C209" s="25" t="s">
        <v>668</v>
      </c>
      <c r="D209" s="25" t="s">
        <v>669</v>
      </c>
      <c r="E209" s="25" t="s">
        <v>15</v>
      </c>
      <c r="F209" s="25" t="s">
        <v>670</v>
      </c>
      <c r="G209" s="17">
        <f t="shared" si="19"/>
        <v>113.22</v>
      </c>
      <c r="H209" s="19">
        <f t="shared" si="15"/>
        <v>2502.4199999999996</v>
      </c>
      <c r="I209" s="19">
        <f t="shared" si="16"/>
        <v>2816.9999999999995</v>
      </c>
      <c r="J209" s="19">
        <f t="shared" si="17"/>
        <v>3331.8699999999994</v>
      </c>
      <c r="K209" s="19">
        <f t="shared" si="18"/>
        <v>4474.99</v>
      </c>
    </row>
    <row r="210" spans="1:11" s="7" customFormat="1" ht="14.25" customHeight="1">
      <c r="A210" s="25" t="s">
        <v>644</v>
      </c>
      <c r="B210" s="25">
        <v>9</v>
      </c>
      <c r="C210" s="25" t="s">
        <v>671</v>
      </c>
      <c r="D210" s="25" t="s">
        <v>672</v>
      </c>
      <c r="E210" s="25" t="s">
        <v>15</v>
      </c>
      <c r="F210" s="25" t="s">
        <v>673</v>
      </c>
      <c r="G210" s="17">
        <f t="shared" si="19"/>
        <v>122.77</v>
      </c>
      <c r="H210" s="19">
        <f t="shared" si="15"/>
        <v>2626.49</v>
      </c>
      <c r="I210" s="19">
        <f t="shared" si="16"/>
        <v>2941.0699999999997</v>
      </c>
      <c r="J210" s="19">
        <f t="shared" si="17"/>
        <v>3455.94</v>
      </c>
      <c r="K210" s="19">
        <f t="shared" si="18"/>
        <v>4599.06</v>
      </c>
    </row>
    <row r="211" spans="1:11" s="7" customFormat="1" ht="14.25" customHeight="1">
      <c r="A211" s="25" t="s">
        <v>644</v>
      </c>
      <c r="B211" s="25">
        <v>10</v>
      </c>
      <c r="C211" s="25" t="s">
        <v>674</v>
      </c>
      <c r="D211" s="25" t="s">
        <v>15</v>
      </c>
      <c r="E211" s="25" t="s">
        <v>675</v>
      </c>
      <c r="F211" s="25" t="s">
        <v>676</v>
      </c>
      <c r="G211" s="17">
        <f t="shared" si="19"/>
        <v>126.04</v>
      </c>
      <c r="H211" s="19">
        <f t="shared" si="15"/>
        <v>2668.96</v>
      </c>
      <c r="I211" s="19">
        <f t="shared" si="16"/>
        <v>2983.54</v>
      </c>
      <c r="J211" s="19">
        <f t="shared" si="17"/>
        <v>3498.41</v>
      </c>
      <c r="K211" s="19">
        <f t="shared" si="18"/>
        <v>4641.53</v>
      </c>
    </row>
    <row r="212" spans="1:11" s="7" customFormat="1" ht="14.25" customHeight="1">
      <c r="A212" s="25" t="s">
        <v>644</v>
      </c>
      <c r="B212" s="25">
        <v>11</v>
      </c>
      <c r="C212" s="25" t="s">
        <v>677</v>
      </c>
      <c r="D212" s="25" t="s">
        <v>15</v>
      </c>
      <c r="E212" s="25" t="s">
        <v>678</v>
      </c>
      <c r="F212" s="25" t="s">
        <v>679</v>
      </c>
      <c r="G212" s="17">
        <f t="shared" si="19"/>
        <v>126.59</v>
      </c>
      <c r="H212" s="19">
        <f t="shared" si="15"/>
        <v>2676.08</v>
      </c>
      <c r="I212" s="19">
        <f t="shared" si="16"/>
        <v>2990.66</v>
      </c>
      <c r="J212" s="19">
        <f t="shared" si="17"/>
        <v>3505.53</v>
      </c>
      <c r="K212" s="19">
        <f t="shared" si="18"/>
        <v>4648.65</v>
      </c>
    </row>
    <row r="213" spans="1:11" s="7" customFormat="1" ht="14.25" customHeight="1">
      <c r="A213" s="25" t="s">
        <v>644</v>
      </c>
      <c r="B213" s="25">
        <v>12</v>
      </c>
      <c r="C213" s="25" t="s">
        <v>680</v>
      </c>
      <c r="D213" s="25" t="s">
        <v>15</v>
      </c>
      <c r="E213" s="25" t="s">
        <v>681</v>
      </c>
      <c r="F213" s="25" t="s">
        <v>682</v>
      </c>
      <c r="G213" s="17">
        <f t="shared" si="19"/>
        <v>127.89</v>
      </c>
      <c r="H213" s="19">
        <f t="shared" si="15"/>
        <v>2692.99</v>
      </c>
      <c r="I213" s="19">
        <f t="shared" si="16"/>
        <v>3007.5699999999997</v>
      </c>
      <c r="J213" s="19">
        <f t="shared" si="17"/>
        <v>3522.44</v>
      </c>
      <c r="K213" s="19">
        <f t="shared" si="18"/>
        <v>4665.56</v>
      </c>
    </row>
    <row r="214" spans="1:11" s="7" customFormat="1" ht="14.25" customHeight="1">
      <c r="A214" s="25" t="s">
        <v>644</v>
      </c>
      <c r="B214" s="25">
        <v>13</v>
      </c>
      <c r="C214" s="25" t="s">
        <v>683</v>
      </c>
      <c r="D214" s="25" t="s">
        <v>15</v>
      </c>
      <c r="E214" s="25" t="s">
        <v>684</v>
      </c>
      <c r="F214" s="25" t="s">
        <v>685</v>
      </c>
      <c r="G214" s="17">
        <f t="shared" si="19"/>
        <v>123.97</v>
      </c>
      <c r="H214" s="19">
        <f t="shared" si="15"/>
        <v>2641.98</v>
      </c>
      <c r="I214" s="19">
        <f t="shared" si="16"/>
        <v>2956.56</v>
      </c>
      <c r="J214" s="19">
        <f t="shared" si="17"/>
        <v>3471.43</v>
      </c>
      <c r="K214" s="19">
        <f t="shared" si="18"/>
        <v>4614.55</v>
      </c>
    </row>
    <row r="215" spans="1:11" s="7" customFormat="1" ht="14.25" customHeight="1">
      <c r="A215" s="25" t="s">
        <v>644</v>
      </c>
      <c r="B215" s="25">
        <v>14</v>
      </c>
      <c r="C215" s="25" t="s">
        <v>686</v>
      </c>
      <c r="D215" s="25" t="s">
        <v>15</v>
      </c>
      <c r="E215" s="25" t="s">
        <v>687</v>
      </c>
      <c r="F215" s="25" t="s">
        <v>70</v>
      </c>
      <c r="G215" s="17">
        <f t="shared" si="19"/>
        <v>129.14</v>
      </c>
      <c r="H215" s="19">
        <f t="shared" si="15"/>
        <v>2709.2</v>
      </c>
      <c r="I215" s="19">
        <f t="shared" si="16"/>
        <v>3023.7799999999997</v>
      </c>
      <c r="J215" s="19">
        <f t="shared" si="17"/>
        <v>3538.65</v>
      </c>
      <c r="K215" s="19">
        <f t="shared" si="18"/>
        <v>4681.77</v>
      </c>
    </row>
    <row r="216" spans="1:11" s="7" customFormat="1" ht="14.25" customHeight="1">
      <c r="A216" s="25" t="s">
        <v>644</v>
      </c>
      <c r="B216" s="25">
        <v>15</v>
      </c>
      <c r="C216" s="25" t="s">
        <v>688</v>
      </c>
      <c r="D216" s="25" t="s">
        <v>15</v>
      </c>
      <c r="E216" s="25" t="s">
        <v>689</v>
      </c>
      <c r="F216" s="25" t="s">
        <v>690</v>
      </c>
      <c r="G216" s="17">
        <f t="shared" si="19"/>
        <v>123.47</v>
      </c>
      <c r="H216" s="19">
        <f t="shared" si="15"/>
        <v>2635.5899999999997</v>
      </c>
      <c r="I216" s="19">
        <f t="shared" si="16"/>
        <v>2950.1699999999996</v>
      </c>
      <c r="J216" s="19">
        <f t="shared" si="17"/>
        <v>3465.0399999999995</v>
      </c>
      <c r="K216" s="19">
        <f t="shared" si="18"/>
        <v>4608.16</v>
      </c>
    </row>
    <row r="217" spans="1:11" s="7" customFormat="1" ht="14.25" customHeight="1">
      <c r="A217" s="25" t="s">
        <v>644</v>
      </c>
      <c r="B217" s="25">
        <v>16</v>
      </c>
      <c r="C217" s="25" t="s">
        <v>691</v>
      </c>
      <c r="D217" s="25" t="s">
        <v>15</v>
      </c>
      <c r="E217" s="25" t="s">
        <v>692</v>
      </c>
      <c r="F217" s="25" t="s">
        <v>693</v>
      </c>
      <c r="G217" s="17">
        <f t="shared" si="19"/>
        <v>125.1</v>
      </c>
      <c r="H217" s="19">
        <f t="shared" si="15"/>
        <v>2656.73</v>
      </c>
      <c r="I217" s="19">
        <f t="shared" si="16"/>
        <v>2971.31</v>
      </c>
      <c r="J217" s="19">
        <f t="shared" si="17"/>
        <v>3486.18</v>
      </c>
      <c r="K217" s="19">
        <f t="shared" si="18"/>
        <v>4629.3</v>
      </c>
    </row>
    <row r="218" spans="1:11" s="7" customFormat="1" ht="14.25" customHeight="1">
      <c r="A218" s="25" t="s">
        <v>644</v>
      </c>
      <c r="B218" s="25">
        <v>17</v>
      </c>
      <c r="C218" s="25" t="s">
        <v>694</v>
      </c>
      <c r="D218" s="25" t="s">
        <v>15</v>
      </c>
      <c r="E218" s="25" t="s">
        <v>695</v>
      </c>
      <c r="F218" s="25" t="s">
        <v>696</v>
      </c>
      <c r="G218" s="17">
        <f t="shared" si="19"/>
        <v>125.03</v>
      </c>
      <c r="H218" s="19">
        <f t="shared" si="15"/>
        <v>2655.77</v>
      </c>
      <c r="I218" s="19">
        <f t="shared" si="16"/>
        <v>2970.35</v>
      </c>
      <c r="J218" s="19">
        <f t="shared" si="17"/>
        <v>3485.2200000000003</v>
      </c>
      <c r="K218" s="19">
        <f t="shared" si="18"/>
        <v>4628.339999999999</v>
      </c>
    </row>
    <row r="219" spans="1:11" s="7" customFormat="1" ht="14.25" customHeight="1">
      <c r="A219" s="25" t="s">
        <v>644</v>
      </c>
      <c r="B219" s="25">
        <v>18</v>
      </c>
      <c r="C219" s="25" t="s">
        <v>144</v>
      </c>
      <c r="D219" s="25" t="s">
        <v>15</v>
      </c>
      <c r="E219" s="25" t="s">
        <v>697</v>
      </c>
      <c r="F219" s="25" t="s">
        <v>698</v>
      </c>
      <c r="G219" s="17">
        <f t="shared" si="19"/>
        <v>124.43</v>
      </c>
      <c r="H219" s="19">
        <f t="shared" si="15"/>
        <v>2648.0399999999995</v>
      </c>
      <c r="I219" s="19">
        <f t="shared" si="16"/>
        <v>2962.6199999999994</v>
      </c>
      <c r="J219" s="19">
        <f t="shared" si="17"/>
        <v>3477.49</v>
      </c>
      <c r="K219" s="19">
        <f t="shared" si="18"/>
        <v>4620.610000000001</v>
      </c>
    </row>
    <row r="220" spans="1:11" s="7" customFormat="1" ht="14.25" customHeight="1">
      <c r="A220" s="25" t="s">
        <v>644</v>
      </c>
      <c r="B220" s="25">
        <v>19</v>
      </c>
      <c r="C220" s="25" t="s">
        <v>699</v>
      </c>
      <c r="D220" s="25" t="s">
        <v>15</v>
      </c>
      <c r="E220" s="25" t="s">
        <v>700</v>
      </c>
      <c r="F220" s="25" t="s">
        <v>701</v>
      </c>
      <c r="G220" s="17">
        <f t="shared" si="19"/>
        <v>119.7</v>
      </c>
      <c r="H220" s="19">
        <f t="shared" si="15"/>
        <v>2586.62</v>
      </c>
      <c r="I220" s="19">
        <f t="shared" si="16"/>
        <v>2901.2</v>
      </c>
      <c r="J220" s="19">
        <f t="shared" si="17"/>
        <v>3416.0699999999997</v>
      </c>
      <c r="K220" s="19">
        <f t="shared" si="18"/>
        <v>4559.19</v>
      </c>
    </row>
    <row r="221" spans="1:11" s="7" customFormat="1" ht="14.25" customHeight="1">
      <c r="A221" s="25" t="s">
        <v>644</v>
      </c>
      <c r="B221" s="25">
        <v>20</v>
      </c>
      <c r="C221" s="25" t="s">
        <v>702</v>
      </c>
      <c r="D221" s="25" t="s">
        <v>15</v>
      </c>
      <c r="E221" s="25" t="s">
        <v>213</v>
      </c>
      <c r="F221" s="25" t="s">
        <v>703</v>
      </c>
      <c r="G221" s="17">
        <f t="shared" si="19"/>
        <v>115.28</v>
      </c>
      <c r="H221" s="19">
        <f t="shared" si="15"/>
        <v>2529.19</v>
      </c>
      <c r="I221" s="19">
        <f t="shared" si="16"/>
        <v>2843.77</v>
      </c>
      <c r="J221" s="19">
        <f t="shared" si="17"/>
        <v>3358.64</v>
      </c>
      <c r="K221" s="19">
        <f t="shared" si="18"/>
        <v>4501.759999999999</v>
      </c>
    </row>
    <row r="222" spans="1:11" s="7" customFormat="1" ht="14.25" customHeight="1">
      <c r="A222" s="25" t="s">
        <v>644</v>
      </c>
      <c r="B222" s="25">
        <v>21</v>
      </c>
      <c r="C222" s="25" t="s">
        <v>704</v>
      </c>
      <c r="D222" s="25" t="s">
        <v>15</v>
      </c>
      <c r="E222" s="25" t="s">
        <v>705</v>
      </c>
      <c r="F222" s="25" t="s">
        <v>706</v>
      </c>
      <c r="G222" s="17">
        <f t="shared" si="19"/>
        <v>121.53</v>
      </c>
      <c r="H222" s="19">
        <f t="shared" si="15"/>
        <v>2610.3</v>
      </c>
      <c r="I222" s="19">
        <f t="shared" si="16"/>
        <v>2924.88</v>
      </c>
      <c r="J222" s="19">
        <f t="shared" si="17"/>
        <v>3439.7500000000005</v>
      </c>
      <c r="K222" s="19">
        <f t="shared" si="18"/>
        <v>4582.87</v>
      </c>
    </row>
    <row r="223" spans="1:11" s="7" customFormat="1" ht="14.25" customHeight="1">
      <c r="A223" s="25" t="s">
        <v>644</v>
      </c>
      <c r="B223" s="25">
        <v>22</v>
      </c>
      <c r="C223" s="25" t="s">
        <v>707</v>
      </c>
      <c r="D223" s="25" t="s">
        <v>15</v>
      </c>
      <c r="E223" s="25" t="s">
        <v>708</v>
      </c>
      <c r="F223" s="25" t="s">
        <v>709</v>
      </c>
      <c r="G223" s="17">
        <f t="shared" si="19"/>
        <v>124.95</v>
      </c>
      <c r="H223" s="19">
        <f t="shared" si="15"/>
        <v>2654.8199999999997</v>
      </c>
      <c r="I223" s="19">
        <f t="shared" si="16"/>
        <v>2969.3999999999996</v>
      </c>
      <c r="J223" s="19">
        <f t="shared" si="17"/>
        <v>3484.2699999999995</v>
      </c>
      <c r="K223" s="19">
        <f t="shared" si="18"/>
        <v>4627.389999999999</v>
      </c>
    </row>
    <row r="224" spans="1:11" s="7" customFormat="1" ht="14.25" customHeight="1">
      <c r="A224" s="25" t="s">
        <v>644</v>
      </c>
      <c r="B224" s="25">
        <v>23</v>
      </c>
      <c r="C224" s="25" t="s">
        <v>710</v>
      </c>
      <c r="D224" s="25" t="s">
        <v>15</v>
      </c>
      <c r="E224" s="25" t="s">
        <v>711</v>
      </c>
      <c r="F224" s="25" t="s">
        <v>712</v>
      </c>
      <c r="G224" s="17">
        <f t="shared" si="19"/>
        <v>114.41</v>
      </c>
      <c r="H224" s="19">
        <f t="shared" si="15"/>
        <v>2517.8899999999994</v>
      </c>
      <c r="I224" s="19">
        <f t="shared" si="16"/>
        <v>2832.4699999999993</v>
      </c>
      <c r="J224" s="19">
        <f t="shared" si="17"/>
        <v>3347.3399999999997</v>
      </c>
      <c r="K224" s="19">
        <f t="shared" si="18"/>
        <v>4490.459999999999</v>
      </c>
    </row>
    <row r="225" spans="1:11" s="7" customFormat="1" ht="14.25" customHeight="1">
      <c r="A225" s="25" t="s">
        <v>713</v>
      </c>
      <c r="B225" s="25">
        <v>0</v>
      </c>
      <c r="C225" s="25" t="s">
        <v>714</v>
      </c>
      <c r="D225" s="25" t="s">
        <v>15</v>
      </c>
      <c r="E225" s="25" t="s">
        <v>715</v>
      </c>
      <c r="F225" s="25" t="s">
        <v>716</v>
      </c>
      <c r="G225" s="17">
        <f t="shared" si="19"/>
        <v>89.45</v>
      </c>
      <c r="H225" s="19">
        <f t="shared" si="15"/>
        <v>2193.5499999999997</v>
      </c>
      <c r="I225" s="19">
        <f t="shared" si="16"/>
        <v>2508.1299999999997</v>
      </c>
      <c r="J225" s="19">
        <f t="shared" si="17"/>
        <v>3023</v>
      </c>
      <c r="K225" s="19">
        <f t="shared" si="18"/>
        <v>4166.12</v>
      </c>
    </row>
    <row r="226" spans="1:11" s="7" customFormat="1" ht="14.25" customHeight="1">
      <c r="A226" s="25" t="s">
        <v>713</v>
      </c>
      <c r="B226" s="25">
        <v>1</v>
      </c>
      <c r="C226" s="25" t="s">
        <v>717</v>
      </c>
      <c r="D226" s="25" t="s">
        <v>15</v>
      </c>
      <c r="E226" s="25" t="s">
        <v>718</v>
      </c>
      <c r="F226" s="25" t="s">
        <v>719</v>
      </c>
      <c r="G226" s="17">
        <f t="shared" si="19"/>
        <v>81.13</v>
      </c>
      <c r="H226" s="19">
        <f t="shared" si="15"/>
        <v>2085.56</v>
      </c>
      <c r="I226" s="19">
        <f t="shared" si="16"/>
        <v>2400.14</v>
      </c>
      <c r="J226" s="19">
        <f t="shared" si="17"/>
        <v>2915.01</v>
      </c>
      <c r="K226" s="19">
        <f t="shared" si="18"/>
        <v>4058.13</v>
      </c>
    </row>
    <row r="227" spans="1:11" s="7" customFormat="1" ht="14.25" customHeight="1">
      <c r="A227" s="25" t="s">
        <v>713</v>
      </c>
      <c r="B227" s="25">
        <v>2</v>
      </c>
      <c r="C227" s="25" t="s">
        <v>720</v>
      </c>
      <c r="D227" s="25" t="s">
        <v>15</v>
      </c>
      <c r="E227" s="25" t="s">
        <v>721</v>
      </c>
      <c r="F227" s="25" t="s">
        <v>722</v>
      </c>
      <c r="G227" s="17">
        <f t="shared" si="19"/>
        <v>76.79</v>
      </c>
      <c r="H227" s="19">
        <f t="shared" si="15"/>
        <v>2029.1999999999998</v>
      </c>
      <c r="I227" s="19">
        <f t="shared" si="16"/>
        <v>2343.7799999999997</v>
      </c>
      <c r="J227" s="19">
        <f t="shared" si="17"/>
        <v>2858.6499999999996</v>
      </c>
      <c r="K227" s="19">
        <f t="shared" si="18"/>
        <v>4001.7699999999995</v>
      </c>
    </row>
    <row r="228" spans="1:11" s="7" customFormat="1" ht="14.25" customHeight="1">
      <c r="A228" s="25" t="s">
        <v>713</v>
      </c>
      <c r="B228" s="25">
        <v>3</v>
      </c>
      <c r="C228" s="25" t="s">
        <v>723</v>
      </c>
      <c r="D228" s="25" t="s">
        <v>724</v>
      </c>
      <c r="E228" s="25" t="s">
        <v>15</v>
      </c>
      <c r="F228" s="25" t="s">
        <v>725</v>
      </c>
      <c r="G228" s="17">
        <f t="shared" si="19"/>
        <v>73.6</v>
      </c>
      <c r="H228" s="19">
        <f t="shared" si="15"/>
        <v>1987.7399999999998</v>
      </c>
      <c r="I228" s="19">
        <f t="shared" si="16"/>
        <v>2302.3199999999997</v>
      </c>
      <c r="J228" s="19">
        <f t="shared" si="17"/>
        <v>2817.19</v>
      </c>
      <c r="K228" s="19">
        <f t="shared" si="18"/>
        <v>3960.31</v>
      </c>
    </row>
    <row r="229" spans="1:11" s="7" customFormat="1" ht="14.25" customHeight="1">
      <c r="A229" s="25" t="s">
        <v>713</v>
      </c>
      <c r="B229" s="25">
        <v>4</v>
      </c>
      <c r="C229" s="25" t="s">
        <v>726</v>
      </c>
      <c r="D229" s="25" t="s">
        <v>15</v>
      </c>
      <c r="E229" s="25" t="s">
        <v>727</v>
      </c>
      <c r="F229" s="25" t="s">
        <v>728</v>
      </c>
      <c r="G229" s="17">
        <f t="shared" si="19"/>
        <v>77.75</v>
      </c>
      <c r="H229" s="19">
        <f t="shared" si="15"/>
        <v>2041.6599999999999</v>
      </c>
      <c r="I229" s="19">
        <f t="shared" si="16"/>
        <v>2356.24</v>
      </c>
      <c r="J229" s="19">
        <f t="shared" si="17"/>
        <v>2871.1099999999997</v>
      </c>
      <c r="K229" s="19">
        <f t="shared" si="18"/>
        <v>4014.2299999999996</v>
      </c>
    </row>
    <row r="230" spans="1:11" s="7" customFormat="1" ht="14.25" customHeight="1">
      <c r="A230" s="25" t="s">
        <v>713</v>
      </c>
      <c r="B230" s="25">
        <v>5</v>
      </c>
      <c r="C230" s="25" t="s">
        <v>729</v>
      </c>
      <c r="D230" s="25" t="s">
        <v>15</v>
      </c>
      <c r="E230" s="25" t="s">
        <v>730</v>
      </c>
      <c r="F230" s="25" t="s">
        <v>731</v>
      </c>
      <c r="G230" s="17">
        <f t="shared" si="19"/>
        <v>82.24</v>
      </c>
      <c r="H230" s="19">
        <f t="shared" si="15"/>
        <v>2099.89</v>
      </c>
      <c r="I230" s="19">
        <f t="shared" si="16"/>
        <v>2414.4699999999993</v>
      </c>
      <c r="J230" s="19">
        <f t="shared" si="17"/>
        <v>2929.3399999999997</v>
      </c>
      <c r="K230" s="19">
        <f t="shared" si="18"/>
        <v>4072.4599999999996</v>
      </c>
    </row>
    <row r="231" spans="1:11" s="7" customFormat="1" ht="14.25" customHeight="1">
      <c r="A231" s="25" t="s">
        <v>713</v>
      </c>
      <c r="B231" s="25">
        <v>6</v>
      </c>
      <c r="C231" s="25" t="s">
        <v>732</v>
      </c>
      <c r="D231" s="25" t="s">
        <v>15</v>
      </c>
      <c r="E231" s="25" t="s">
        <v>733</v>
      </c>
      <c r="F231" s="25" t="s">
        <v>734</v>
      </c>
      <c r="G231" s="17">
        <f t="shared" si="19"/>
        <v>129.81</v>
      </c>
      <c r="H231" s="19">
        <f t="shared" si="15"/>
        <v>2717.89</v>
      </c>
      <c r="I231" s="19">
        <f t="shared" si="16"/>
        <v>3032.47</v>
      </c>
      <c r="J231" s="19">
        <f t="shared" si="17"/>
        <v>3547.3399999999997</v>
      </c>
      <c r="K231" s="19">
        <f t="shared" si="18"/>
        <v>4690.46</v>
      </c>
    </row>
    <row r="232" spans="1:11" s="7" customFormat="1" ht="14.25" customHeight="1">
      <c r="A232" s="25" t="s">
        <v>713</v>
      </c>
      <c r="B232" s="25">
        <v>7</v>
      </c>
      <c r="C232" s="25" t="s">
        <v>735</v>
      </c>
      <c r="D232" s="25" t="s">
        <v>736</v>
      </c>
      <c r="E232" s="25" t="s">
        <v>15</v>
      </c>
      <c r="F232" s="25" t="s">
        <v>737</v>
      </c>
      <c r="G232" s="17">
        <f t="shared" si="19"/>
        <v>89.02</v>
      </c>
      <c r="H232" s="19">
        <f t="shared" si="15"/>
        <v>2188.0499999999997</v>
      </c>
      <c r="I232" s="19">
        <f t="shared" si="16"/>
        <v>2502.6299999999997</v>
      </c>
      <c r="J232" s="19">
        <f t="shared" si="17"/>
        <v>3017.5</v>
      </c>
      <c r="K232" s="19">
        <f t="shared" si="18"/>
        <v>4160.62</v>
      </c>
    </row>
    <row r="233" spans="1:11" s="7" customFormat="1" ht="14.25" customHeight="1">
      <c r="A233" s="25" t="s">
        <v>713</v>
      </c>
      <c r="B233" s="25">
        <v>8</v>
      </c>
      <c r="C233" s="25" t="s">
        <v>738</v>
      </c>
      <c r="D233" s="25" t="s">
        <v>15</v>
      </c>
      <c r="E233" s="25" t="s">
        <v>739</v>
      </c>
      <c r="F233" s="25" t="s">
        <v>740</v>
      </c>
      <c r="G233" s="17">
        <f t="shared" si="19"/>
        <v>123.34</v>
      </c>
      <c r="H233" s="19">
        <f t="shared" si="15"/>
        <v>2633.87</v>
      </c>
      <c r="I233" s="19">
        <f t="shared" si="16"/>
        <v>2948.45</v>
      </c>
      <c r="J233" s="19">
        <f t="shared" si="17"/>
        <v>3463.32</v>
      </c>
      <c r="K233" s="19">
        <f t="shared" si="18"/>
        <v>4606.4400000000005</v>
      </c>
    </row>
    <row r="234" spans="1:11" s="7" customFormat="1" ht="14.25" customHeight="1">
      <c r="A234" s="25" t="s">
        <v>713</v>
      </c>
      <c r="B234" s="25">
        <v>9</v>
      </c>
      <c r="C234" s="25" t="s">
        <v>66</v>
      </c>
      <c r="D234" s="25" t="s">
        <v>15</v>
      </c>
      <c r="E234" s="25" t="s">
        <v>741</v>
      </c>
      <c r="F234" s="25" t="s">
        <v>742</v>
      </c>
      <c r="G234" s="17">
        <f t="shared" si="19"/>
        <v>130.23</v>
      </c>
      <c r="H234" s="19">
        <f t="shared" si="15"/>
        <v>2723.33</v>
      </c>
      <c r="I234" s="19">
        <f t="shared" si="16"/>
        <v>3037.91</v>
      </c>
      <c r="J234" s="19">
        <f t="shared" si="17"/>
        <v>3552.78</v>
      </c>
      <c r="K234" s="19">
        <f t="shared" si="18"/>
        <v>4695.9</v>
      </c>
    </row>
    <row r="235" spans="1:11" s="7" customFormat="1" ht="14.25" customHeight="1">
      <c r="A235" s="25" t="s">
        <v>713</v>
      </c>
      <c r="B235" s="25">
        <v>10</v>
      </c>
      <c r="C235" s="25" t="s">
        <v>743</v>
      </c>
      <c r="D235" s="25" t="s">
        <v>15</v>
      </c>
      <c r="E235" s="25" t="s">
        <v>744</v>
      </c>
      <c r="F235" s="25" t="s">
        <v>745</v>
      </c>
      <c r="G235" s="17">
        <f t="shared" si="19"/>
        <v>135.68</v>
      </c>
      <c r="H235" s="19">
        <f t="shared" si="15"/>
        <v>2794.2</v>
      </c>
      <c r="I235" s="19">
        <f t="shared" si="16"/>
        <v>3108.7799999999997</v>
      </c>
      <c r="J235" s="19">
        <f t="shared" si="17"/>
        <v>3623.65</v>
      </c>
      <c r="K235" s="19">
        <f t="shared" si="18"/>
        <v>4766.77</v>
      </c>
    </row>
    <row r="236" spans="1:11" s="7" customFormat="1" ht="14.25" customHeight="1">
      <c r="A236" s="25" t="s">
        <v>713</v>
      </c>
      <c r="B236" s="25">
        <v>11</v>
      </c>
      <c r="C236" s="25" t="s">
        <v>746</v>
      </c>
      <c r="D236" s="25" t="s">
        <v>15</v>
      </c>
      <c r="E236" s="25" t="s">
        <v>747</v>
      </c>
      <c r="F236" s="25" t="s">
        <v>748</v>
      </c>
      <c r="G236" s="17">
        <f t="shared" si="19"/>
        <v>135.57</v>
      </c>
      <c r="H236" s="19">
        <f t="shared" si="15"/>
        <v>2792.73</v>
      </c>
      <c r="I236" s="19">
        <f t="shared" si="16"/>
        <v>3107.31</v>
      </c>
      <c r="J236" s="19">
        <f t="shared" si="17"/>
        <v>3622.18</v>
      </c>
      <c r="K236" s="19">
        <f t="shared" si="18"/>
        <v>4765.299999999999</v>
      </c>
    </row>
    <row r="237" spans="1:11" s="7" customFormat="1" ht="14.25" customHeight="1">
      <c r="A237" s="25" t="s">
        <v>713</v>
      </c>
      <c r="B237" s="25">
        <v>12</v>
      </c>
      <c r="C237" s="25" t="s">
        <v>749</v>
      </c>
      <c r="D237" s="25" t="s">
        <v>15</v>
      </c>
      <c r="E237" s="25" t="s">
        <v>750</v>
      </c>
      <c r="F237" s="25" t="s">
        <v>751</v>
      </c>
      <c r="G237" s="17">
        <f t="shared" si="19"/>
        <v>133.27</v>
      </c>
      <c r="H237" s="19">
        <f t="shared" si="15"/>
        <v>2762.9</v>
      </c>
      <c r="I237" s="19">
        <f t="shared" si="16"/>
        <v>3077.48</v>
      </c>
      <c r="J237" s="19">
        <f t="shared" si="17"/>
        <v>3592.35</v>
      </c>
      <c r="K237" s="19">
        <f t="shared" si="18"/>
        <v>4735.47</v>
      </c>
    </row>
    <row r="238" spans="1:11" s="7" customFormat="1" ht="14.25" customHeight="1">
      <c r="A238" s="25" t="s">
        <v>713</v>
      </c>
      <c r="B238" s="25">
        <v>13</v>
      </c>
      <c r="C238" s="25" t="s">
        <v>752</v>
      </c>
      <c r="D238" s="25" t="s">
        <v>15</v>
      </c>
      <c r="E238" s="25" t="s">
        <v>753</v>
      </c>
      <c r="F238" s="25" t="s">
        <v>754</v>
      </c>
      <c r="G238" s="17">
        <f t="shared" si="19"/>
        <v>133.94</v>
      </c>
      <c r="H238" s="19">
        <f t="shared" si="15"/>
        <v>2771.54</v>
      </c>
      <c r="I238" s="19">
        <f t="shared" si="16"/>
        <v>3086.12</v>
      </c>
      <c r="J238" s="19">
        <f t="shared" si="17"/>
        <v>3600.9900000000002</v>
      </c>
      <c r="K238" s="19">
        <f t="shared" si="18"/>
        <v>4744.11</v>
      </c>
    </row>
    <row r="239" spans="1:11" s="7" customFormat="1" ht="14.25" customHeight="1">
      <c r="A239" s="25" t="s">
        <v>713</v>
      </c>
      <c r="B239" s="25">
        <v>14</v>
      </c>
      <c r="C239" s="25" t="s">
        <v>755</v>
      </c>
      <c r="D239" s="25" t="s">
        <v>15</v>
      </c>
      <c r="E239" s="25" t="s">
        <v>756</v>
      </c>
      <c r="F239" s="25" t="s">
        <v>757</v>
      </c>
      <c r="G239" s="17">
        <f t="shared" si="19"/>
        <v>134.51</v>
      </c>
      <c r="H239" s="19">
        <f t="shared" si="15"/>
        <v>2778.99</v>
      </c>
      <c r="I239" s="19">
        <f t="shared" si="16"/>
        <v>3093.5699999999997</v>
      </c>
      <c r="J239" s="19">
        <f t="shared" si="17"/>
        <v>3608.4399999999996</v>
      </c>
      <c r="K239" s="19">
        <f t="shared" si="18"/>
        <v>4751.5599999999995</v>
      </c>
    </row>
    <row r="240" spans="1:11" s="7" customFormat="1" ht="14.25" customHeight="1">
      <c r="A240" s="25" t="s">
        <v>713</v>
      </c>
      <c r="B240" s="25">
        <v>15</v>
      </c>
      <c r="C240" s="25" t="s">
        <v>758</v>
      </c>
      <c r="D240" s="25" t="s">
        <v>15</v>
      </c>
      <c r="E240" s="25" t="s">
        <v>759</v>
      </c>
      <c r="F240" s="25" t="s">
        <v>760</v>
      </c>
      <c r="G240" s="17">
        <f t="shared" si="19"/>
        <v>133.57</v>
      </c>
      <c r="H240" s="19">
        <f t="shared" si="15"/>
        <v>2766.69</v>
      </c>
      <c r="I240" s="19">
        <f t="shared" si="16"/>
        <v>3081.27</v>
      </c>
      <c r="J240" s="19">
        <f t="shared" si="17"/>
        <v>3596.14</v>
      </c>
      <c r="K240" s="19">
        <f t="shared" si="18"/>
        <v>4739.259999999999</v>
      </c>
    </row>
    <row r="241" spans="1:11" s="7" customFormat="1" ht="14.25" customHeight="1">
      <c r="A241" s="25" t="s">
        <v>713</v>
      </c>
      <c r="B241" s="25">
        <v>16</v>
      </c>
      <c r="C241" s="25" t="s">
        <v>761</v>
      </c>
      <c r="D241" s="25" t="s">
        <v>15</v>
      </c>
      <c r="E241" s="25" t="s">
        <v>762</v>
      </c>
      <c r="F241" s="25" t="s">
        <v>763</v>
      </c>
      <c r="G241" s="17">
        <f t="shared" si="19"/>
        <v>135.12</v>
      </c>
      <c r="H241" s="19">
        <f t="shared" si="15"/>
        <v>2786.8199999999997</v>
      </c>
      <c r="I241" s="19">
        <f t="shared" si="16"/>
        <v>3101.3999999999996</v>
      </c>
      <c r="J241" s="19">
        <f t="shared" si="17"/>
        <v>3616.2699999999995</v>
      </c>
      <c r="K241" s="19">
        <f t="shared" si="18"/>
        <v>4759.389999999999</v>
      </c>
    </row>
    <row r="242" spans="1:11" s="7" customFormat="1" ht="14.25" customHeight="1">
      <c r="A242" s="25" t="s">
        <v>713</v>
      </c>
      <c r="B242" s="25">
        <v>17</v>
      </c>
      <c r="C242" s="25" t="s">
        <v>764</v>
      </c>
      <c r="D242" s="25" t="s">
        <v>15</v>
      </c>
      <c r="E242" s="25" t="s">
        <v>765</v>
      </c>
      <c r="F242" s="25" t="s">
        <v>766</v>
      </c>
      <c r="G242" s="17">
        <f t="shared" si="19"/>
        <v>131.56</v>
      </c>
      <c r="H242" s="19">
        <f t="shared" si="15"/>
        <v>2740.66</v>
      </c>
      <c r="I242" s="19">
        <f t="shared" si="16"/>
        <v>3055.24</v>
      </c>
      <c r="J242" s="19">
        <f t="shared" si="17"/>
        <v>3570.11</v>
      </c>
      <c r="K242" s="19">
        <f t="shared" si="18"/>
        <v>4713.2300000000005</v>
      </c>
    </row>
    <row r="243" spans="1:11" s="7" customFormat="1" ht="14.25" customHeight="1">
      <c r="A243" s="25" t="s">
        <v>713</v>
      </c>
      <c r="B243" s="25">
        <v>18</v>
      </c>
      <c r="C243" s="25" t="s">
        <v>44</v>
      </c>
      <c r="D243" s="25" t="s">
        <v>15</v>
      </c>
      <c r="E243" s="25" t="s">
        <v>767</v>
      </c>
      <c r="F243" s="25" t="s">
        <v>768</v>
      </c>
      <c r="G243" s="17">
        <f t="shared" si="19"/>
        <v>129.12</v>
      </c>
      <c r="H243" s="19">
        <f t="shared" si="15"/>
        <v>2708.99</v>
      </c>
      <c r="I243" s="19">
        <f t="shared" si="16"/>
        <v>3023.5699999999997</v>
      </c>
      <c r="J243" s="19">
        <f t="shared" si="17"/>
        <v>3538.4399999999996</v>
      </c>
      <c r="K243" s="19">
        <f t="shared" si="18"/>
        <v>4681.5599999999995</v>
      </c>
    </row>
    <row r="244" spans="1:11" s="7" customFormat="1" ht="14.25" customHeight="1">
      <c r="A244" s="25" t="s">
        <v>713</v>
      </c>
      <c r="B244" s="25">
        <v>19</v>
      </c>
      <c r="C244" s="25" t="s">
        <v>769</v>
      </c>
      <c r="D244" s="25" t="s">
        <v>15</v>
      </c>
      <c r="E244" s="25" t="s">
        <v>770</v>
      </c>
      <c r="F244" s="25" t="s">
        <v>771</v>
      </c>
      <c r="G244" s="17">
        <f t="shared" si="19"/>
        <v>125.15</v>
      </c>
      <c r="H244" s="19">
        <f t="shared" si="15"/>
        <v>2657.37</v>
      </c>
      <c r="I244" s="19">
        <f t="shared" si="16"/>
        <v>2971.95</v>
      </c>
      <c r="J244" s="19">
        <f t="shared" si="17"/>
        <v>3486.82</v>
      </c>
      <c r="K244" s="19">
        <f t="shared" si="18"/>
        <v>4629.94</v>
      </c>
    </row>
    <row r="245" spans="1:11" s="7" customFormat="1" ht="14.25" customHeight="1">
      <c r="A245" s="25" t="s">
        <v>713</v>
      </c>
      <c r="B245" s="25">
        <v>20</v>
      </c>
      <c r="C245" s="25" t="s">
        <v>772</v>
      </c>
      <c r="D245" s="25" t="s">
        <v>15</v>
      </c>
      <c r="E245" s="25" t="s">
        <v>773</v>
      </c>
      <c r="F245" s="25" t="s">
        <v>774</v>
      </c>
      <c r="G245" s="17">
        <f t="shared" si="19"/>
        <v>123.54</v>
      </c>
      <c r="H245" s="19">
        <f t="shared" si="15"/>
        <v>2636.3999999999996</v>
      </c>
      <c r="I245" s="19">
        <f t="shared" si="16"/>
        <v>2950.9799999999996</v>
      </c>
      <c r="J245" s="19">
        <f t="shared" si="17"/>
        <v>3465.85</v>
      </c>
      <c r="K245" s="19">
        <f t="shared" si="18"/>
        <v>4608.97</v>
      </c>
    </row>
    <row r="246" spans="1:11" s="7" customFormat="1" ht="14.25" customHeight="1">
      <c r="A246" s="25" t="s">
        <v>713</v>
      </c>
      <c r="B246" s="25">
        <v>21</v>
      </c>
      <c r="C246" s="25" t="s">
        <v>775</v>
      </c>
      <c r="D246" s="25" t="s">
        <v>15</v>
      </c>
      <c r="E246" s="25" t="s">
        <v>776</v>
      </c>
      <c r="F246" s="25" t="s">
        <v>777</v>
      </c>
      <c r="G246" s="17">
        <f t="shared" si="19"/>
        <v>126.74</v>
      </c>
      <c r="H246" s="19">
        <f t="shared" si="15"/>
        <v>2677.9599999999996</v>
      </c>
      <c r="I246" s="19">
        <f t="shared" si="16"/>
        <v>2992.5399999999995</v>
      </c>
      <c r="J246" s="19">
        <f t="shared" si="17"/>
        <v>3507.41</v>
      </c>
      <c r="K246" s="19">
        <f t="shared" si="18"/>
        <v>4650.53</v>
      </c>
    </row>
    <row r="247" spans="1:11" s="7" customFormat="1" ht="14.25" customHeight="1">
      <c r="A247" s="25" t="s">
        <v>713</v>
      </c>
      <c r="B247" s="25">
        <v>22</v>
      </c>
      <c r="C247" s="25" t="s">
        <v>778</v>
      </c>
      <c r="D247" s="25" t="s">
        <v>15</v>
      </c>
      <c r="E247" s="25" t="s">
        <v>779</v>
      </c>
      <c r="F247" s="25" t="s">
        <v>780</v>
      </c>
      <c r="G247" s="17">
        <f t="shared" si="19"/>
        <v>127.72</v>
      </c>
      <c r="H247" s="19">
        <f t="shared" si="15"/>
        <v>2690.77</v>
      </c>
      <c r="I247" s="19">
        <f t="shared" si="16"/>
        <v>3005.35</v>
      </c>
      <c r="J247" s="19">
        <f t="shared" si="17"/>
        <v>3520.22</v>
      </c>
      <c r="K247" s="19">
        <f t="shared" si="18"/>
        <v>4663.34</v>
      </c>
    </row>
    <row r="248" spans="1:11" s="7" customFormat="1" ht="14.25" customHeight="1">
      <c r="A248" s="25" t="s">
        <v>713</v>
      </c>
      <c r="B248" s="25">
        <v>23</v>
      </c>
      <c r="C248" s="25" t="s">
        <v>781</v>
      </c>
      <c r="D248" s="25" t="s">
        <v>15</v>
      </c>
      <c r="E248" s="25" t="s">
        <v>782</v>
      </c>
      <c r="F248" s="25" t="s">
        <v>783</v>
      </c>
      <c r="G248" s="17">
        <f t="shared" si="19"/>
        <v>109.75</v>
      </c>
      <c r="H248" s="19">
        <f t="shared" si="15"/>
        <v>2457.31</v>
      </c>
      <c r="I248" s="19">
        <f t="shared" si="16"/>
        <v>2771.89</v>
      </c>
      <c r="J248" s="19">
        <f t="shared" si="17"/>
        <v>3286.76</v>
      </c>
      <c r="K248" s="19">
        <f t="shared" si="18"/>
        <v>4429.88</v>
      </c>
    </row>
    <row r="249" spans="1:11" s="7" customFormat="1" ht="14.25" customHeight="1">
      <c r="A249" s="25" t="s">
        <v>784</v>
      </c>
      <c r="B249" s="25">
        <v>0</v>
      </c>
      <c r="C249" s="25" t="s">
        <v>785</v>
      </c>
      <c r="D249" s="25" t="s">
        <v>15</v>
      </c>
      <c r="E249" s="25" t="s">
        <v>786</v>
      </c>
      <c r="F249" s="25" t="s">
        <v>787</v>
      </c>
      <c r="G249" s="17">
        <f t="shared" si="19"/>
        <v>97.52</v>
      </c>
      <c r="H249" s="19">
        <f t="shared" si="15"/>
        <v>2298.44</v>
      </c>
      <c r="I249" s="19">
        <f t="shared" si="16"/>
        <v>2613.02</v>
      </c>
      <c r="J249" s="19">
        <f t="shared" si="17"/>
        <v>3127.89</v>
      </c>
      <c r="K249" s="19">
        <f t="shared" si="18"/>
        <v>4271.01</v>
      </c>
    </row>
    <row r="250" spans="1:11" s="7" customFormat="1" ht="14.25" customHeight="1">
      <c r="A250" s="25" t="s">
        <v>784</v>
      </c>
      <c r="B250" s="25">
        <v>1</v>
      </c>
      <c r="C250" s="25" t="s">
        <v>788</v>
      </c>
      <c r="D250" s="25" t="s">
        <v>15</v>
      </c>
      <c r="E250" s="25" t="s">
        <v>789</v>
      </c>
      <c r="F250" s="25" t="s">
        <v>790</v>
      </c>
      <c r="G250" s="17">
        <f t="shared" si="19"/>
        <v>82.92</v>
      </c>
      <c r="H250" s="19">
        <f t="shared" si="15"/>
        <v>2108.7999999999997</v>
      </c>
      <c r="I250" s="19">
        <f t="shared" si="16"/>
        <v>2423.38</v>
      </c>
      <c r="J250" s="19">
        <f t="shared" si="17"/>
        <v>2938.25</v>
      </c>
      <c r="K250" s="19">
        <f t="shared" si="18"/>
        <v>4081.37</v>
      </c>
    </row>
    <row r="251" spans="1:11" s="7" customFormat="1" ht="14.25" customHeight="1">
      <c r="A251" s="25" t="s">
        <v>784</v>
      </c>
      <c r="B251" s="25">
        <v>2</v>
      </c>
      <c r="C251" s="25" t="s">
        <v>791</v>
      </c>
      <c r="D251" s="25" t="s">
        <v>15</v>
      </c>
      <c r="E251" s="25" t="s">
        <v>792</v>
      </c>
      <c r="F251" s="25" t="s">
        <v>793</v>
      </c>
      <c r="G251" s="17">
        <f t="shared" si="19"/>
        <v>77.83</v>
      </c>
      <c r="H251" s="19">
        <f t="shared" si="15"/>
        <v>2042.6499999999999</v>
      </c>
      <c r="I251" s="19">
        <f t="shared" si="16"/>
        <v>2357.2299999999996</v>
      </c>
      <c r="J251" s="19">
        <f t="shared" si="17"/>
        <v>2872.1</v>
      </c>
      <c r="K251" s="19">
        <f t="shared" si="18"/>
        <v>4015.22</v>
      </c>
    </row>
    <row r="252" spans="1:11" s="7" customFormat="1" ht="14.25" customHeight="1">
      <c r="A252" s="25" t="s">
        <v>784</v>
      </c>
      <c r="B252" s="25">
        <v>3</v>
      </c>
      <c r="C252" s="25" t="s">
        <v>794</v>
      </c>
      <c r="D252" s="25" t="s">
        <v>15</v>
      </c>
      <c r="E252" s="25" t="s">
        <v>795</v>
      </c>
      <c r="F252" s="25" t="s">
        <v>796</v>
      </c>
      <c r="G252" s="17">
        <f t="shared" si="19"/>
        <v>76.01</v>
      </c>
      <c r="H252" s="19">
        <f t="shared" si="15"/>
        <v>2019.07</v>
      </c>
      <c r="I252" s="19">
        <f t="shared" si="16"/>
        <v>2333.65</v>
      </c>
      <c r="J252" s="19">
        <f t="shared" si="17"/>
        <v>2848.5200000000004</v>
      </c>
      <c r="K252" s="19">
        <f t="shared" si="18"/>
        <v>3991.6400000000003</v>
      </c>
    </row>
    <row r="253" spans="1:11" s="7" customFormat="1" ht="14.25" customHeight="1">
      <c r="A253" s="25" t="s">
        <v>784</v>
      </c>
      <c r="B253" s="25">
        <v>4</v>
      </c>
      <c r="C253" s="25" t="s">
        <v>797</v>
      </c>
      <c r="D253" s="25" t="s">
        <v>15</v>
      </c>
      <c r="E253" s="25" t="s">
        <v>798</v>
      </c>
      <c r="F253" s="25" t="s">
        <v>799</v>
      </c>
      <c r="G253" s="17">
        <f t="shared" si="19"/>
        <v>74.71</v>
      </c>
      <c r="H253" s="19">
        <f t="shared" si="15"/>
        <v>2002.1399999999999</v>
      </c>
      <c r="I253" s="19">
        <f t="shared" si="16"/>
        <v>2316.72</v>
      </c>
      <c r="J253" s="19">
        <f t="shared" si="17"/>
        <v>2831.59</v>
      </c>
      <c r="K253" s="19">
        <f t="shared" si="18"/>
        <v>3974.71</v>
      </c>
    </row>
    <row r="254" spans="1:11" s="7" customFormat="1" ht="14.25" customHeight="1">
      <c r="A254" s="25" t="s">
        <v>784</v>
      </c>
      <c r="B254" s="25">
        <v>5</v>
      </c>
      <c r="C254" s="25" t="s">
        <v>800</v>
      </c>
      <c r="D254" s="25" t="s">
        <v>15</v>
      </c>
      <c r="E254" s="25" t="s">
        <v>801</v>
      </c>
      <c r="F254" s="25" t="s">
        <v>802</v>
      </c>
      <c r="G254" s="17">
        <f t="shared" si="19"/>
        <v>75.8</v>
      </c>
      <c r="H254" s="19">
        <f t="shared" si="15"/>
        <v>2016.3299999999997</v>
      </c>
      <c r="I254" s="19">
        <f t="shared" si="16"/>
        <v>2330.91</v>
      </c>
      <c r="J254" s="19">
        <f t="shared" si="17"/>
        <v>2845.78</v>
      </c>
      <c r="K254" s="19">
        <f t="shared" si="18"/>
        <v>3988.9</v>
      </c>
    </row>
    <row r="255" spans="1:11" s="7" customFormat="1" ht="14.25" customHeight="1">
      <c r="A255" s="25" t="s">
        <v>784</v>
      </c>
      <c r="B255" s="25">
        <v>6</v>
      </c>
      <c r="C255" s="25" t="s">
        <v>803</v>
      </c>
      <c r="D255" s="25" t="s">
        <v>804</v>
      </c>
      <c r="E255" s="25" t="s">
        <v>15</v>
      </c>
      <c r="F255" s="25" t="s">
        <v>805</v>
      </c>
      <c r="G255" s="17">
        <f t="shared" si="19"/>
        <v>74.82</v>
      </c>
      <c r="H255" s="19">
        <f t="shared" si="15"/>
        <v>2003.51</v>
      </c>
      <c r="I255" s="19">
        <f t="shared" si="16"/>
        <v>2318.09</v>
      </c>
      <c r="J255" s="19">
        <f t="shared" si="17"/>
        <v>2832.96</v>
      </c>
      <c r="K255" s="19">
        <f t="shared" si="18"/>
        <v>3976.08</v>
      </c>
    </row>
    <row r="256" spans="1:11" s="7" customFormat="1" ht="14.25" customHeight="1">
      <c r="A256" s="25" t="s">
        <v>784</v>
      </c>
      <c r="B256" s="25">
        <v>7</v>
      </c>
      <c r="C256" s="25" t="s">
        <v>806</v>
      </c>
      <c r="D256" s="25" t="s">
        <v>807</v>
      </c>
      <c r="E256" s="25" t="s">
        <v>15</v>
      </c>
      <c r="F256" s="25" t="s">
        <v>808</v>
      </c>
      <c r="G256" s="17">
        <f t="shared" si="19"/>
        <v>95.58</v>
      </c>
      <c r="H256" s="19">
        <f t="shared" si="15"/>
        <v>2273.25</v>
      </c>
      <c r="I256" s="19">
        <f t="shared" si="16"/>
        <v>2587.83</v>
      </c>
      <c r="J256" s="19">
        <f t="shared" si="17"/>
        <v>3102.7</v>
      </c>
      <c r="K256" s="19">
        <f t="shared" si="18"/>
        <v>4245.82</v>
      </c>
    </row>
    <row r="257" spans="1:11" s="7" customFormat="1" ht="14.25" customHeight="1">
      <c r="A257" s="25" t="s">
        <v>784</v>
      </c>
      <c r="B257" s="25">
        <v>8</v>
      </c>
      <c r="C257" s="25" t="s">
        <v>809</v>
      </c>
      <c r="D257" s="25" t="s">
        <v>810</v>
      </c>
      <c r="E257" s="25" t="s">
        <v>15</v>
      </c>
      <c r="F257" s="25" t="s">
        <v>811</v>
      </c>
      <c r="G257" s="17">
        <f t="shared" si="19"/>
        <v>122.26</v>
      </c>
      <c r="H257" s="19">
        <f t="shared" si="15"/>
        <v>2619.79</v>
      </c>
      <c r="I257" s="19">
        <f t="shared" si="16"/>
        <v>2934.37</v>
      </c>
      <c r="J257" s="19">
        <f t="shared" si="17"/>
        <v>3449.2400000000002</v>
      </c>
      <c r="K257" s="19">
        <f t="shared" si="18"/>
        <v>4592.360000000001</v>
      </c>
    </row>
    <row r="258" spans="1:11" s="7" customFormat="1" ht="14.25" customHeight="1">
      <c r="A258" s="25" t="s">
        <v>784</v>
      </c>
      <c r="B258" s="25">
        <v>9</v>
      </c>
      <c r="C258" s="25" t="s">
        <v>812</v>
      </c>
      <c r="D258" s="25" t="s">
        <v>813</v>
      </c>
      <c r="E258" s="25" t="s">
        <v>15</v>
      </c>
      <c r="F258" s="25" t="s">
        <v>814</v>
      </c>
      <c r="G258" s="17">
        <f t="shared" si="19"/>
        <v>130.03</v>
      </c>
      <c r="H258" s="19">
        <f t="shared" si="15"/>
        <v>2720.71</v>
      </c>
      <c r="I258" s="19">
        <f t="shared" si="16"/>
        <v>3035.29</v>
      </c>
      <c r="J258" s="19">
        <f t="shared" si="17"/>
        <v>3550.1600000000003</v>
      </c>
      <c r="K258" s="19">
        <f t="shared" si="18"/>
        <v>4693.28</v>
      </c>
    </row>
    <row r="259" spans="1:11" s="7" customFormat="1" ht="14.25" customHeight="1">
      <c r="A259" s="25" t="s">
        <v>784</v>
      </c>
      <c r="B259" s="25">
        <v>10</v>
      </c>
      <c r="C259" s="25" t="s">
        <v>815</v>
      </c>
      <c r="D259" s="25" t="s">
        <v>15</v>
      </c>
      <c r="E259" s="25" t="s">
        <v>816</v>
      </c>
      <c r="F259" s="25" t="s">
        <v>817</v>
      </c>
      <c r="G259" s="17">
        <f t="shared" si="19"/>
        <v>133.61</v>
      </c>
      <c r="H259" s="19">
        <f t="shared" si="15"/>
        <v>2767.25</v>
      </c>
      <c r="I259" s="19">
        <f t="shared" si="16"/>
        <v>3081.83</v>
      </c>
      <c r="J259" s="19">
        <f t="shared" si="17"/>
        <v>3596.7000000000003</v>
      </c>
      <c r="K259" s="19">
        <f t="shared" si="18"/>
        <v>4739.82</v>
      </c>
    </row>
    <row r="260" spans="1:11" s="7" customFormat="1" ht="14.25" customHeight="1">
      <c r="A260" s="25" t="s">
        <v>784</v>
      </c>
      <c r="B260" s="25">
        <v>11</v>
      </c>
      <c r="C260" s="25" t="s">
        <v>818</v>
      </c>
      <c r="D260" s="25" t="s">
        <v>15</v>
      </c>
      <c r="E260" s="25" t="s">
        <v>819</v>
      </c>
      <c r="F260" s="25" t="s">
        <v>820</v>
      </c>
      <c r="G260" s="17">
        <f t="shared" si="19"/>
        <v>133.57</v>
      </c>
      <c r="H260" s="19">
        <f t="shared" si="15"/>
        <v>2766.79</v>
      </c>
      <c r="I260" s="19">
        <f t="shared" si="16"/>
        <v>3081.37</v>
      </c>
      <c r="J260" s="19">
        <f t="shared" si="17"/>
        <v>3596.2400000000002</v>
      </c>
      <c r="K260" s="19">
        <f t="shared" si="18"/>
        <v>4739.36</v>
      </c>
    </row>
    <row r="261" spans="1:11" s="7" customFormat="1" ht="14.25" customHeight="1">
      <c r="A261" s="25" t="s">
        <v>784</v>
      </c>
      <c r="B261" s="25">
        <v>12</v>
      </c>
      <c r="C261" s="25" t="s">
        <v>821</v>
      </c>
      <c r="D261" s="25" t="s">
        <v>15</v>
      </c>
      <c r="E261" s="25" t="s">
        <v>822</v>
      </c>
      <c r="F261" s="25" t="s">
        <v>823</v>
      </c>
      <c r="G261" s="17">
        <f t="shared" si="19"/>
        <v>133.06</v>
      </c>
      <c r="H261" s="19">
        <f t="shared" si="15"/>
        <v>2760.16</v>
      </c>
      <c r="I261" s="19">
        <f t="shared" si="16"/>
        <v>3074.74</v>
      </c>
      <c r="J261" s="19">
        <f t="shared" si="17"/>
        <v>3589.61</v>
      </c>
      <c r="K261" s="19">
        <f t="shared" si="18"/>
        <v>4732.7300000000005</v>
      </c>
    </row>
    <row r="262" spans="1:11" s="7" customFormat="1" ht="14.25" customHeight="1">
      <c r="A262" s="25" t="s">
        <v>784</v>
      </c>
      <c r="B262" s="25">
        <v>13</v>
      </c>
      <c r="C262" s="25" t="s">
        <v>824</v>
      </c>
      <c r="D262" s="25" t="s">
        <v>15</v>
      </c>
      <c r="E262" s="25" t="s">
        <v>825</v>
      </c>
      <c r="F262" s="25" t="s">
        <v>826</v>
      </c>
      <c r="G262" s="17">
        <f t="shared" si="19"/>
        <v>133.3</v>
      </c>
      <c r="H262" s="19">
        <f t="shared" si="15"/>
        <v>2763.2799999999997</v>
      </c>
      <c r="I262" s="19">
        <f t="shared" si="16"/>
        <v>3077.8599999999997</v>
      </c>
      <c r="J262" s="19">
        <f t="shared" si="17"/>
        <v>3592.73</v>
      </c>
      <c r="K262" s="19">
        <f t="shared" si="18"/>
        <v>4735.849999999999</v>
      </c>
    </row>
    <row r="263" spans="1:11" s="7" customFormat="1" ht="14.25" customHeight="1">
      <c r="A263" s="25" t="s">
        <v>784</v>
      </c>
      <c r="B263" s="25">
        <v>14</v>
      </c>
      <c r="C263" s="25" t="s">
        <v>827</v>
      </c>
      <c r="D263" s="25" t="s">
        <v>15</v>
      </c>
      <c r="E263" s="25" t="s">
        <v>828</v>
      </c>
      <c r="F263" s="25" t="s">
        <v>829</v>
      </c>
      <c r="G263" s="17">
        <f t="shared" si="19"/>
        <v>138.02</v>
      </c>
      <c r="H263" s="19">
        <f t="shared" si="15"/>
        <v>2824.52</v>
      </c>
      <c r="I263" s="19">
        <f t="shared" si="16"/>
        <v>3139.1</v>
      </c>
      <c r="J263" s="19">
        <f t="shared" si="17"/>
        <v>3653.97</v>
      </c>
      <c r="K263" s="19">
        <f t="shared" si="18"/>
        <v>4797.09</v>
      </c>
    </row>
    <row r="264" spans="1:11" s="7" customFormat="1" ht="14.25" customHeight="1">
      <c r="A264" s="25" t="s">
        <v>784</v>
      </c>
      <c r="B264" s="25">
        <v>15</v>
      </c>
      <c r="C264" s="25" t="s">
        <v>407</v>
      </c>
      <c r="D264" s="25" t="s">
        <v>15</v>
      </c>
      <c r="E264" s="25" t="s">
        <v>830</v>
      </c>
      <c r="F264" s="25" t="s">
        <v>409</v>
      </c>
      <c r="G264" s="17">
        <f t="shared" si="19"/>
        <v>133.46</v>
      </c>
      <c r="H264" s="19">
        <f t="shared" si="15"/>
        <v>2765.3599999999997</v>
      </c>
      <c r="I264" s="19">
        <f t="shared" si="16"/>
        <v>3079.9399999999996</v>
      </c>
      <c r="J264" s="19">
        <f t="shared" si="17"/>
        <v>3594.81</v>
      </c>
      <c r="K264" s="19">
        <f t="shared" si="18"/>
        <v>4737.929999999999</v>
      </c>
    </row>
    <row r="265" spans="1:11" s="7" customFormat="1" ht="14.25" customHeight="1">
      <c r="A265" s="25" t="s">
        <v>784</v>
      </c>
      <c r="B265" s="25">
        <v>16</v>
      </c>
      <c r="C265" s="25" t="s">
        <v>831</v>
      </c>
      <c r="D265" s="25" t="s">
        <v>15</v>
      </c>
      <c r="E265" s="25" t="s">
        <v>832</v>
      </c>
      <c r="F265" s="25" t="s">
        <v>833</v>
      </c>
      <c r="G265" s="17">
        <f t="shared" si="19"/>
        <v>132.78</v>
      </c>
      <c r="H265" s="19">
        <f t="shared" si="15"/>
        <v>2756.5099999999998</v>
      </c>
      <c r="I265" s="19">
        <f t="shared" si="16"/>
        <v>3071.0899999999997</v>
      </c>
      <c r="J265" s="19">
        <f t="shared" si="17"/>
        <v>3585.96</v>
      </c>
      <c r="K265" s="19">
        <f t="shared" si="18"/>
        <v>4729.079999999999</v>
      </c>
    </row>
    <row r="266" spans="1:11" s="7" customFormat="1" ht="14.25" customHeight="1">
      <c r="A266" s="25" t="s">
        <v>784</v>
      </c>
      <c r="B266" s="25">
        <v>17</v>
      </c>
      <c r="C266" s="25" t="s">
        <v>834</v>
      </c>
      <c r="D266" s="25" t="s">
        <v>15</v>
      </c>
      <c r="E266" s="25" t="s">
        <v>835</v>
      </c>
      <c r="F266" s="25" t="s">
        <v>836</v>
      </c>
      <c r="G266" s="17">
        <f t="shared" si="19"/>
        <v>131.25</v>
      </c>
      <c r="H266" s="19">
        <f aca="true" t="shared" si="20" ref="H266:H329">F266+$M$3+G266</f>
        <v>2736.62</v>
      </c>
      <c r="I266" s="19">
        <f aca="true" t="shared" si="21" ref="I266:I329">F266+$N$3+G266</f>
        <v>3051.2</v>
      </c>
      <c r="J266" s="19">
        <f aca="true" t="shared" si="22" ref="J266:J329">F266+$O$3+G266</f>
        <v>3566.0699999999997</v>
      </c>
      <c r="K266" s="19">
        <f aca="true" t="shared" si="23" ref="K266:K329">F266+$P$3+G266</f>
        <v>4709.19</v>
      </c>
    </row>
    <row r="267" spans="1:11" s="7" customFormat="1" ht="14.25" customHeight="1">
      <c r="A267" s="25" t="s">
        <v>784</v>
      </c>
      <c r="B267" s="25">
        <v>18</v>
      </c>
      <c r="C267" s="25" t="s">
        <v>837</v>
      </c>
      <c r="D267" s="25" t="s">
        <v>15</v>
      </c>
      <c r="E267" s="25" t="s">
        <v>838</v>
      </c>
      <c r="F267" s="25" t="s">
        <v>839</v>
      </c>
      <c r="G267" s="17">
        <f aca="true" t="shared" si="24" ref="G267:G330">ROUND((F267*0.0834),2)</f>
        <v>130.31</v>
      </c>
      <c r="H267" s="19">
        <f t="shared" si="20"/>
        <v>2724.3799999999997</v>
      </c>
      <c r="I267" s="19">
        <f t="shared" si="21"/>
        <v>3038.9599999999996</v>
      </c>
      <c r="J267" s="19">
        <f t="shared" si="22"/>
        <v>3553.83</v>
      </c>
      <c r="K267" s="19">
        <f t="shared" si="23"/>
        <v>4696.95</v>
      </c>
    </row>
    <row r="268" spans="1:11" s="7" customFormat="1" ht="14.25" customHeight="1">
      <c r="A268" s="25" t="s">
        <v>784</v>
      </c>
      <c r="B268" s="25">
        <v>19</v>
      </c>
      <c r="C268" s="25" t="s">
        <v>840</v>
      </c>
      <c r="D268" s="25" t="s">
        <v>15</v>
      </c>
      <c r="E268" s="25" t="s">
        <v>841</v>
      </c>
      <c r="F268" s="25" t="s">
        <v>842</v>
      </c>
      <c r="G268" s="17">
        <f t="shared" si="24"/>
        <v>127.2</v>
      </c>
      <c r="H268" s="19">
        <f t="shared" si="20"/>
        <v>2683.9799999999996</v>
      </c>
      <c r="I268" s="19">
        <f t="shared" si="21"/>
        <v>2998.5599999999995</v>
      </c>
      <c r="J268" s="19">
        <f t="shared" si="22"/>
        <v>3513.43</v>
      </c>
      <c r="K268" s="19">
        <f t="shared" si="23"/>
        <v>4656.55</v>
      </c>
    </row>
    <row r="269" spans="1:11" s="7" customFormat="1" ht="14.25" customHeight="1">
      <c r="A269" s="25" t="s">
        <v>784</v>
      </c>
      <c r="B269" s="25">
        <v>20</v>
      </c>
      <c r="C269" s="25" t="s">
        <v>843</v>
      </c>
      <c r="D269" s="25" t="s">
        <v>844</v>
      </c>
      <c r="E269" s="25" t="s">
        <v>15</v>
      </c>
      <c r="F269" s="25" t="s">
        <v>845</v>
      </c>
      <c r="G269" s="17">
        <f t="shared" si="24"/>
        <v>122.85</v>
      </c>
      <c r="H269" s="19">
        <f t="shared" si="20"/>
        <v>2627.4599999999996</v>
      </c>
      <c r="I269" s="19">
        <f t="shared" si="21"/>
        <v>2942.0399999999995</v>
      </c>
      <c r="J269" s="19">
        <f t="shared" si="22"/>
        <v>3456.91</v>
      </c>
      <c r="K269" s="19">
        <f t="shared" si="23"/>
        <v>4600.030000000001</v>
      </c>
    </row>
    <row r="270" spans="1:11" s="7" customFormat="1" ht="14.25" customHeight="1">
      <c r="A270" s="25" t="s">
        <v>784</v>
      </c>
      <c r="B270" s="25">
        <v>21</v>
      </c>
      <c r="C270" s="25" t="s">
        <v>846</v>
      </c>
      <c r="D270" s="25" t="s">
        <v>15</v>
      </c>
      <c r="E270" s="25" t="s">
        <v>847</v>
      </c>
      <c r="F270" s="25" t="s">
        <v>848</v>
      </c>
      <c r="G270" s="17">
        <f t="shared" si="24"/>
        <v>129.56</v>
      </c>
      <c r="H270" s="19">
        <f t="shared" si="20"/>
        <v>2714.68</v>
      </c>
      <c r="I270" s="19">
        <f t="shared" si="21"/>
        <v>3029.2599999999998</v>
      </c>
      <c r="J270" s="19">
        <f t="shared" si="22"/>
        <v>3544.1299999999997</v>
      </c>
      <c r="K270" s="19">
        <f t="shared" si="23"/>
        <v>4687.25</v>
      </c>
    </row>
    <row r="271" spans="1:11" s="7" customFormat="1" ht="14.25" customHeight="1">
      <c r="A271" s="25" t="s">
        <v>784</v>
      </c>
      <c r="B271" s="25">
        <v>22</v>
      </c>
      <c r="C271" s="25" t="s">
        <v>849</v>
      </c>
      <c r="D271" s="25" t="s">
        <v>15</v>
      </c>
      <c r="E271" s="25" t="s">
        <v>850</v>
      </c>
      <c r="F271" s="25" t="s">
        <v>851</v>
      </c>
      <c r="G271" s="17">
        <f t="shared" si="24"/>
        <v>130.27</v>
      </c>
      <c r="H271" s="19">
        <f t="shared" si="20"/>
        <v>2723.83</v>
      </c>
      <c r="I271" s="19">
        <f t="shared" si="21"/>
        <v>3038.41</v>
      </c>
      <c r="J271" s="19">
        <f t="shared" si="22"/>
        <v>3553.28</v>
      </c>
      <c r="K271" s="19">
        <f t="shared" si="23"/>
        <v>4696.400000000001</v>
      </c>
    </row>
    <row r="272" spans="1:11" s="7" customFormat="1" ht="14.25" customHeight="1">
      <c r="A272" s="25" t="s">
        <v>784</v>
      </c>
      <c r="B272" s="25">
        <v>23</v>
      </c>
      <c r="C272" s="25" t="s">
        <v>852</v>
      </c>
      <c r="D272" s="25" t="s">
        <v>15</v>
      </c>
      <c r="E272" s="25" t="s">
        <v>853</v>
      </c>
      <c r="F272" s="25" t="s">
        <v>854</v>
      </c>
      <c r="G272" s="17">
        <f t="shared" si="24"/>
        <v>116.51</v>
      </c>
      <c r="H272" s="19">
        <f t="shared" si="20"/>
        <v>2545.11</v>
      </c>
      <c r="I272" s="19">
        <f t="shared" si="21"/>
        <v>2859.69</v>
      </c>
      <c r="J272" s="19">
        <f t="shared" si="22"/>
        <v>3374.5600000000004</v>
      </c>
      <c r="K272" s="19">
        <f t="shared" si="23"/>
        <v>4517.68</v>
      </c>
    </row>
    <row r="273" spans="1:11" s="7" customFormat="1" ht="14.25" customHeight="1">
      <c r="A273" s="25" t="s">
        <v>855</v>
      </c>
      <c r="B273" s="25">
        <v>0</v>
      </c>
      <c r="C273" s="25" t="s">
        <v>856</v>
      </c>
      <c r="D273" s="25" t="s">
        <v>15</v>
      </c>
      <c r="E273" s="25" t="s">
        <v>857</v>
      </c>
      <c r="F273" s="25" t="s">
        <v>858</v>
      </c>
      <c r="G273" s="17">
        <f t="shared" si="24"/>
        <v>115.27</v>
      </c>
      <c r="H273" s="19">
        <f t="shared" si="20"/>
        <v>2528.97</v>
      </c>
      <c r="I273" s="19">
        <f t="shared" si="21"/>
        <v>2843.5499999999997</v>
      </c>
      <c r="J273" s="19">
        <f t="shared" si="22"/>
        <v>3358.4199999999996</v>
      </c>
      <c r="K273" s="19">
        <f t="shared" si="23"/>
        <v>4501.54</v>
      </c>
    </row>
    <row r="274" spans="1:11" s="7" customFormat="1" ht="14.25" customHeight="1">
      <c r="A274" s="25" t="s">
        <v>855</v>
      </c>
      <c r="B274" s="25">
        <v>1</v>
      </c>
      <c r="C274" s="25" t="s">
        <v>859</v>
      </c>
      <c r="D274" s="25" t="s">
        <v>860</v>
      </c>
      <c r="E274" s="25" t="s">
        <v>15</v>
      </c>
      <c r="F274" s="25" t="s">
        <v>861</v>
      </c>
      <c r="G274" s="17">
        <f t="shared" si="24"/>
        <v>97.21</v>
      </c>
      <c r="H274" s="19">
        <f t="shared" si="20"/>
        <v>2294.41</v>
      </c>
      <c r="I274" s="19">
        <f t="shared" si="21"/>
        <v>2608.99</v>
      </c>
      <c r="J274" s="19">
        <f t="shared" si="22"/>
        <v>3123.8599999999997</v>
      </c>
      <c r="K274" s="19">
        <f t="shared" si="23"/>
        <v>4266.98</v>
      </c>
    </row>
    <row r="275" spans="1:11" s="7" customFormat="1" ht="14.25" customHeight="1">
      <c r="A275" s="25" t="s">
        <v>855</v>
      </c>
      <c r="B275" s="25">
        <v>2</v>
      </c>
      <c r="C275" s="25" t="s">
        <v>862</v>
      </c>
      <c r="D275" s="25" t="s">
        <v>863</v>
      </c>
      <c r="E275" s="25" t="s">
        <v>15</v>
      </c>
      <c r="F275" s="25" t="s">
        <v>864</v>
      </c>
      <c r="G275" s="17">
        <f t="shared" si="24"/>
        <v>84.63</v>
      </c>
      <c r="H275" s="19">
        <f t="shared" si="20"/>
        <v>2131</v>
      </c>
      <c r="I275" s="19">
        <f t="shared" si="21"/>
        <v>2445.58</v>
      </c>
      <c r="J275" s="19">
        <f t="shared" si="22"/>
        <v>2960.45</v>
      </c>
      <c r="K275" s="19">
        <f t="shared" si="23"/>
        <v>4103.57</v>
      </c>
    </row>
    <row r="276" spans="1:11" s="7" customFormat="1" ht="14.25" customHeight="1">
      <c r="A276" s="25" t="s">
        <v>855</v>
      </c>
      <c r="B276" s="25">
        <v>3</v>
      </c>
      <c r="C276" s="25" t="s">
        <v>865</v>
      </c>
      <c r="D276" s="25" t="s">
        <v>866</v>
      </c>
      <c r="E276" s="25" t="s">
        <v>15</v>
      </c>
      <c r="F276" s="25" t="s">
        <v>867</v>
      </c>
      <c r="G276" s="17">
        <f t="shared" si="24"/>
        <v>83.23</v>
      </c>
      <c r="H276" s="19">
        <f t="shared" si="20"/>
        <v>2112.8599999999997</v>
      </c>
      <c r="I276" s="19">
        <f t="shared" si="21"/>
        <v>2427.44</v>
      </c>
      <c r="J276" s="19">
        <f t="shared" si="22"/>
        <v>2942.31</v>
      </c>
      <c r="K276" s="19">
        <f t="shared" si="23"/>
        <v>4085.43</v>
      </c>
    </row>
    <row r="277" spans="1:11" s="7" customFormat="1" ht="14.25" customHeight="1">
      <c r="A277" s="25" t="s">
        <v>855</v>
      </c>
      <c r="B277" s="25">
        <v>4</v>
      </c>
      <c r="C277" s="25" t="s">
        <v>868</v>
      </c>
      <c r="D277" s="25" t="s">
        <v>869</v>
      </c>
      <c r="E277" s="25" t="s">
        <v>15</v>
      </c>
      <c r="F277" s="25" t="s">
        <v>870</v>
      </c>
      <c r="G277" s="17">
        <f t="shared" si="24"/>
        <v>79.08</v>
      </c>
      <c r="H277" s="19">
        <f t="shared" si="20"/>
        <v>2058.93</v>
      </c>
      <c r="I277" s="19">
        <f t="shared" si="21"/>
        <v>2373.5099999999998</v>
      </c>
      <c r="J277" s="19">
        <f t="shared" si="22"/>
        <v>2888.38</v>
      </c>
      <c r="K277" s="19">
        <f t="shared" si="23"/>
        <v>4031.5</v>
      </c>
    </row>
    <row r="278" spans="1:11" s="7" customFormat="1" ht="14.25" customHeight="1">
      <c r="A278" s="25" t="s">
        <v>855</v>
      </c>
      <c r="B278" s="25">
        <v>5</v>
      </c>
      <c r="C278" s="25" t="s">
        <v>871</v>
      </c>
      <c r="D278" s="25" t="s">
        <v>872</v>
      </c>
      <c r="E278" s="25" t="s">
        <v>15</v>
      </c>
      <c r="F278" s="25" t="s">
        <v>873</v>
      </c>
      <c r="G278" s="17">
        <f t="shared" si="24"/>
        <v>78.48</v>
      </c>
      <c r="H278" s="19">
        <f t="shared" si="20"/>
        <v>2051.0899999999997</v>
      </c>
      <c r="I278" s="19">
        <f t="shared" si="21"/>
        <v>2365.6699999999996</v>
      </c>
      <c r="J278" s="19">
        <f t="shared" si="22"/>
        <v>2880.54</v>
      </c>
      <c r="K278" s="19">
        <f t="shared" si="23"/>
        <v>4023.66</v>
      </c>
    </row>
    <row r="279" spans="1:11" s="7" customFormat="1" ht="14.25" customHeight="1">
      <c r="A279" s="25" t="s">
        <v>855</v>
      </c>
      <c r="B279" s="25">
        <v>6</v>
      </c>
      <c r="C279" s="25" t="s">
        <v>874</v>
      </c>
      <c r="D279" s="25" t="s">
        <v>875</v>
      </c>
      <c r="E279" s="25" t="s">
        <v>15</v>
      </c>
      <c r="F279" s="25" t="s">
        <v>876</v>
      </c>
      <c r="G279" s="17">
        <f t="shared" si="24"/>
        <v>72.87</v>
      </c>
      <c r="H279" s="19">
        <f t="shared" si="20"/>
        <v>1978.2599999999998</v>
      </c>
      <c r="I279" s="19">
        <f t="shared" si="21"/>
        <v>2292.8399999999997</v>
      </c>
      <c r="J279" s="19">
        <f t="shared" si="22"/>
        <v>2807.71</v>
      </c>
      <c r="K279" s="19">
        <f t="shared" si="23"/>
        <v>3950.83</v>
      </c>
    </row>
    <row r="280" spans="1:11" s="7" customFormat="1" ht="14.25" customHeight="1">
      <c r="A280" s="25" t="s">
        <v>855</v>
      </c>
      <c r="B280" s="25">
        <v>7</v>
      </c>
      <c r="C280" s="25" t="s">
        <v>877</v>
      </c>
      <c r="D280" s="25" t="s">
        <v>878</v>
      </c>
      <c r="E280" s="25" t="s">
        <v>15</v>
      </c>
      <c r="F280" s="25" t="s">
        <v>879</v>
      </c>
      <c r="G280" s="17">
        <f t="shared" si="24"/>
        <v>72.82</v>
      </c>
      <c r="H280" s="19">
        <f t="shared" si="20"/>
        <v>1977.61</v>
      </c>
      <c r="I280" s="19">
        <f t="shared" si="21"/>
        <v>2292.19</v>
      </c>
      <c r="J280" s="19">
        <f t="shared" si="22"/>
        <v>2807.06</v>
      </c>
      <c r="K280" s="19">
        <f t="shared" si="23"/>
        <v>3950.18</v>
      </c>
    </row>
    <row r="281" spans="1:11" s="7" customFormat="1" ht="14.25" customHeight="1">
      <c r="A281" s="25" t="s">
        <v>855</v>
      </c>
      <c r="B281" s="25">
        <v>8</v>
      </c>
      <c r="C281" s="25" t="s">
        <v>880</v>
      </c>
      <c r="D281" s="25" t="s">
        <v>881</v>
      </c>
      <c r="E281" s="25" t="s">
        <v>15</v>
      </c>
      <c r="F281" s="25" t="s">
        <v>882</v>
      </c>
      <c r="G281" s="17">
        <f t="shared" si="24"/>
        <v>107.12</v>
      </c>
      <c r="H281" s="19">
        <f t="shared" si="20"/>
        <v>2423.14</v>
      </c>
      <c r="I281" s="19">
        <f t="shared" si="21"/>
        <v>2737.72</v>
      </c>
      <c r="J281" s="19">
        <f t="shared" si="22"/>
        <v>3252.59</v>
      </c>
      <c r="K281" s="19">
        <f t="shared" si="23"/>
        <v>4395.71</v>
      </c>
    </row>
    <row r="282" spans="1:11" s="7" customFormat="1" ht="14.25" customHeight="1">
      <c r="A282" s="25" t="s">
        <v>855</v>
      </c>
      <c r="B282" s="25">
        <v>9</v>
      </c>
      <c r="C282" s="25" t="s">
        <v>883</v>
      </c>
      <c r="D282" s="25" t="s">
        <v>884</v>
      </c>
      <c r="E282" s="25" t="s">
        <v>15</v>
      </c>
      <c r="F282" s="25" t="s">
        <v>885</v>
      </c>
      <c r="G282" s="17">
        <f t="shared" si="24"/>
        <v>122.95</v>
      </c>
      <c r="H282" s="19">
        <f t="shared" si="20"/>
        <v>2628.8099999999995</v>
      </c>
      <c r="I282" s="19">
        <f t="shared" si="21"/>
        <v>2943.3899999999994</v>
      </c>
      <c r="J282" s="19">
        <f t="shared" si="22"/>
        <v>3458.2599999999998</v>
      </c>
      <c r="K282" s="19">
        <f t="shared" si="23"/>
        <v>4601.38</v>
      </c>
    </row>
    <row r="283" spans="1:11" s="7" customFormat="1" ht="14.25" customHeight="1">
      <c r="A283" s="25" t="s">
        <v>855</v>
      </c>
      <c r="B283" s="25">
        <v>10</v>
      </c>
      <c r="C283" s="25" t="s">
        <v>886</v>
      </c>
      <c r="D283" s="25" t="s">
        <v>887</v>
      </c>
      <c r="E283" s="25" t="s">
        <v>15</v>
      </c>
      <c r="F283" s="25" t="s">
        <v>888</v>
      </c>
      <c r="G283" s="17">
        <f t="shared" si="24"/>
        <v>128.92</v>
      </c>
      <c r="H283" s="19">
        <f t="shared" si="20"/>
        <v>2706.3</v>
      </c>
      <c r="I283" s="19">
        <f t="shared" si="21"/>
        <v>3020.88</v>
      </c>
      <c r="J283" s="19">
        <f t="shared" si="22"/>
        <v>3535.75</v>
      </c>
      <c r="K283" s="19">
        <f t="shared" si="23"/>
        <v>4678.87</v>
      </c>
    </row>
    <row r="284" spans="1:11" s="7" customFormat="1" ht="14.25" customHeight="1">
      <c r="A284" s="25" t="s">
        <v>855</v>
      </c>
      <c r="B284" s="25">
        <v>11</v>
      </c>
      <c r="C284" s="25" t="s">
        <v>889</v>
      </c>
      <c r="D284" s="25" t="s">
        <v>890</v>
      </c>
      <c r="E284" s="25" t="s">
        <v>15</v>
      </c>
      <c r="F284" s="25" t="s">
        <v>891</v>
      </c>
      <c r="G284" s="17">
        <f t="shared" si="24"/>
        <v>129.35</v>
      </c>
      <c r="H284" s="19">
        <f t="shared" si="20"/>
        <v>2711.86</v>
      </c>
      <c r="I284" s="19">
        <f t="shared" si="21"/>
        <v>3026.44</v>
      </c>
      <c r="J284" s="19">
        <f t="shared" si="22"/>
        <v>3541.31</v>
      </c>
      <c r="K284" s="19">
        <f t="shared" si="23"/>
        <v>4684.43</v>
      </c>
    </row>
    <row r="285" spans="1:11" s="7" customFormat="1" ht="14.25" customHeight="1">
      <c r="A285" s="25" t="s">
        <v>855</v>
      </c>
      <c r="B285" s="25">
        <v>12</v>
      </c>
      <c r="C285" s="25" t="s">
        <v>892</v>
      </c>
      <c r="D285" s="25" t="s">
        <v>893</v>
      </c>
      <c r="E285" s="25" t="s">
        <v>15</v>
      </c>
      <c r="F285" s="25" t="s">
        <v>894</v>
      </c>
      <c r="G285" s="17">
        <f t="shared" si="24"/>
        <v>129.58</v>
      </c>
      <c r="H285" s="19">
        <f t="shared" si="20"/>
        <v>2714.85</v>
      </c>
      <c r="I285" s="19">
        <f t="shared" si="21"/>
        <v>3029.43</v>
      </c>
      <c r="J285" s="19">
        <f t="shared" si="22"/>
        <v>3544.3</v>
      </c>
      <c r="K285" s="19">
        <f t="shared" si="23"/>
        <v>4687.42</v>
      </c>
    </row>
    <row r="286" spans="1:11" s="7" customFormat="1" ht="14.25" customHeight="1">
      <c r="A286" s="25" t="s">
        <v>855</v>
      </c>
      <c r="B286" s="25">
        <v>13</v>
      </c>
      <c r="C286" s="25" t="s">
        <v>895</v>
      </c>
      <c r="D286" s="25" t="s">
        <v>896</v>
      </c>
      <c r="E286" s="25" t="s">
        <v>15</v>
      </c>
      <c r="F286" s="25" t="s">
        <v>897</v>
      </c>
      <c r="G286" s="17">
        <f t="shared" si="24"/>
        <v>129.16</v>
      </c>
      <c r="H286" s="19">
        <f t="shared" si="20"/>
        <v>2709.4399999999996</v>
      </c>
      <c r="I286" s="19">
        <f t="shared" si="21"/>
        <v>3024.0199999999995</v>
      </c>
      <c r="J286" s="19">
        <f t="shared" si="22"/>
        <v>3538.89</v>
      </c>
      <c r="K286" s="19">
        <f t="shared" si="23"/>
        <v>4682.01</v>
      </c>
    </row>
    <row r="287" spans="1:11" s="7" customFormat="1" ht="14.25" customHeight="1">
      <c r="A287" s="25" t="s">
        <v>855</v>
      </c>
      <c r="B287" s="25">
        <v>14</v>
      </c>
      <c r="C287" s="25" t="s">
        <v>898</v>
      </c>
      <c r="D287" s="25" t="s">
        <v>899</v>
      </c>
      <c r="E287" s="25" t="s">
        <v>15</v>
      </c>
      <c r="F287" s="25" t="s">
        <v>900</v>
      </c>
      <c r="G287" s="17">
        <f t="shared" si="24"/>
        <v>131.26</v>
      </c>
      <c r="H287" s="19">
        <f t="shared" si="20"/>
        <v>2736.79</v>
      </c>
      <c r="I287" s="19">
        <f t="shared" si="21"/>
        <v>3051.37</v>
      </c>
      <c r="J287" s="19">
        <f t="shared" si="22"/>
        <v>3566.24</v>
      </c>
      <c r="K287" s="19">
        <f t="shared" si="23"/>
        <v>4709.360000000001</v>
      </c>
    </row>
    <row r="288" spans="1:11" s="7" customFormat="1" ht="14.25" customHeight="1">
      <c r="A288" s="25" t="s">
        <v>855</v>
      </c>
      <c r="B288" s="25">
        <v>15</v>
      </c>
      <c r="C288" s="25" t="s">
        <v>901</v>
      </c>
      <c r="D288" s="25" t="s">
        <v>902</v>
      </c>
      <c r="E288" s="25" t="s">
        <v>15</v>
      </c>
      <c r="F288" s="25" t="s">
        <v>26</v>
      </c>
      <c r="G288" s="17">
        <f t="shared" si="24"/>
        <v>129.46</v>
      </c>
      <c r="H288" s="19">
        <f t="shared" si="20"/>
        <v>2713.29</v>
      </c>
      <c r="I288" s="19">
        <f t="shared" si="21"/>
        <v>3027.87</v>
      </c>
      <c r="J288" s="19">
        <f t="shared" si="22"/>
        <v>3542.74</v>
      </c>
      <c r="K288" s="19">
        <f t="shared" si="23"/>
        <v>4685.86</v>
      </c>
    </row>
    <row r="289" spans="1:11" s="7" customFormat="1" ht="14.25" customHeight="1">
      <c r="A289" s="25" t="s">
        <v>855</v>
      </c>
      <c r="B289" s="25">
        <v>16</v>
      </c>
      <c r="C289" s="25" t="s">
        <v>903</v>
      </c>
      <c r="D289" s="25" t="s">
        <v>904</v>
      </c>
      <c r="E289" s="25" t="s">
        <v>15</v>
      </c>
      <c r="F289" s="25" t="s">
        <v>905</v>
      </c>
      <c r="G289" s="17">
        <f t="shared" si="24"/>
        <v>127.46</v>
      </c>
      <c r="H289" s="19">
        <f t="shared" si="20"/>
        <v>2687.3999999999996</v>
      </c>
      <c r="I289" s="19">
        <f t="shared" si="21"/>
        <v>3001.9799999999996</v>
      </c>
      <c r="J289" s="19">
        <f t="shared" si="22"/>
        <v>3516.85</v>
      </c>
      <c r="K289" s="19">
        <f t="shared" si="23"/>
        <v>4659.97</v>
      </c>
    </row>
    <row r="290" spans="1:11" s="7" customFormat="1" ht="14.25" customHeight="1">
      <c r="A290" s="25" t="s">
        <v>855</v>
      </c>
      <c r="B290" s="25">
        <v>17</v>
      </c>
      <c r="C290" s="25" t="s">
        <v>906</v>
      </c>
      <c r="D290" s="25" t="s">
        <v>907</v>
      </c>
      <c r="E290" s="25" t="s">
        <v>15</v>
      </c>
      <c r="F290" s="25" t="s">
        <v>908</v>
      </c>
      <c r="G290" s="17">
        <f t="shared" si="24"/>
        <v>127.05</v>
      </c>
      <c r="H290" s="19">
        <f t="shared" si="20"/>
        <v>2682.01</v>
      </c>
      <c r="I290" s="19">
        <f t="shared" si="21"/>
        <v>2996.59</v>
      </c>
      <c r="J290" s="19">
        <f t="shared" si="22"/>
        <v>3511.46</v>
      </c>
      <c r="K290" s="19">
        <f t="shared" si="23"/>
        <v>4654.58</v>
      </c>
    </row>
    <row r="291" spans="1:11" s="7" customFormat="1" ht="14.25" customHeight="1">
      <c r="A291" s="25" t="s">
        <v>855</v>
      </c>
      <c r="B291" s="25">
        <v>18</v>
      </c>
      <c r="C291" s="25" t="s">
        <v>909</v>
      </c>
      <c r="D291" s="25" t="s">
        <v>910</v>
      </c>
      <c r="E291" s="25" t="s">
        <v>15</v>
      </c>
      <c r="F291" s="25" t="s">
        <v>911</v>
      </c>
      <c r="G291" s="17">
        <f t="shared" si="24"/>
        <v>126.95</v>
      </c>
      <c r="H291" s="19">
        <f t="shared" si="20"/>
        <v>2680.7999999999997</v>
      </c>
      <c r="I291" s="19">
        <f t="shared" si="21"/>
        <v>2995.3799999999997</v>
      </c>
      <c r="J291" s="19">
        <f t="shared" si="22"/>
        <v>3510.25</v>
      </c>
      <c r="K291" s="19">
        <f t="shared" si="23"/>
        <v>4653.37</v>
      </c>
    </row>
    <row r="292" spans="1:11" s="7" customFormat="1" ht="14.25" customHeight="1">
      <c r="A292" s="25" t="s">
        <v>855</v>
      </c>
      <c r="B292" s="25">
        <v>19</v>
      </c>
      <c r="C292" s="25" t="s">
        <v>912</v>
      </c>
      <c r="D292" s="25" t="s">
        <v>913</v>
      </c>
      <c r="E292" s="25" t="s">
        <v>15</v>
      </c>
      <c r="F292" s="25" t="s">
        <v>914</v>
      </c>
      <c r="G292" s="17">
        <f t="shared" si="24"/>
        <v>124.29</v>
      </c>
      <c r="H292" s="19">
        <f t="shared" si="20"/>
        <v>2646.16</v>
      </c>
      <c r="I292" s="19">
        <f t="shared" si="21"/>
        <v>2960.74</v>
      </c>
      <c r="J292" s="19">
        <f t="shared" si="22"/>
        <v>3475.6099999999997</v>
      </c>
      <c r="K292" s="19">
        <f t="shared" si="23"/>
        <v>4618.73</v>
      </c>
    </row>
    <row r="293" spans="1:11" s="7" customFormat="1" ht="14.25" customHeight="1">
      <c r="A293" s="25" t="s">
        <v>855</v>
      </c>
      <c r="B293" s="25">
        <v>20</v>
      </c>
      <c r="C293" s="25" t="s">
        <v>915</v>
      </c>
      <c r="D293" s="25" t="s">
        <v>916</v>
      </c>
      <c r="E293" s="25" t="s">
        <v>15</v>
      </c>
      <c r="F293" s="25" t="s">
        <v>917</v>
      </c>
      <c r="G293" s="17">
        <f t="shared" si="24"/>
        <v>124.28</v>
      </c>
      <c r="H293" s="19">
        <f t="shared" si="20"/>
        <v>2646.0800000000004</v>
      </c>
      <c r="I293" s="19">
        <f t="shared" si="21"/>
        <v>2960.6600000000003</v>
      </c>
      <c r="J293" s="19">
        <f t="shared" si="22"/>
        <v>3475.53</v>
      </c>
      <c r="K293" s="19">
        <f t="shared" si="23"/>
        <v>4618.65</v>
      </c>
    </row>
    <row r="294" spans="1:11" s="7" customFormat="1" ht="14.25" customHeight="1">
      <c r="A294" s="25" t="s">
        <v>855</v>
      </c>
      <c r="B294" s="25">
        <v>21</v>
      </c>
      <c r="C294" s="25" t="s">
        <v>918</v>
      </c>
      <c r="D294" s="25" t="s">
        <v>15</v>
      </c>
      <c r="E294" s="25" t="s">
        <v>919</v>
      </c>
      <c r="F294" s="25" t="s">
        <v>920</v>
      </c>
      <c r="G294" s="17">
        <f t="shared" si="24"/>
        <v>126.47</v>
      </c>
      <c r="H294" s="19">
        <f t="shared" si="20"/>
        <v>2674.5499999999997</v>
      </c>
      <c r="I294" s="19">
        <f t="shared" si="21"/>
        <v>2989.1299999999997</v>
      </c>
      <c r="J294" s="19">
        <f t="shared" si="22"/>
        <v>3503.9999999999995</v>
      </c>
      <c r="K294" s="19">
        <f t="shared" si="23"/>
        <v>4647.12</v>
      </c>
    </row>
    <row r="295" spans="1:11" s="7" customFormat="1" ht="14.25" customHeight="1">
      <c r="A295" s="25" t="s">
        <v>855</v>
      </c>
      <c r="B295" s="25">
        <v>22</v>
      </c>
      <c r="C295" s="25" t="s">
        <v>921</v>
      </c>
      <c r="D295" s="25" t="s">
        <v>15</v>
      </c>
      <c r="E295" s="25" t="s">
        <v>922</v>
      </c>
      <c r="F295" s="25" t="s">
        <v>923</v>
      </c>
      <c r="G295" s="17">
        <f t="shared" si="24"/>
        <v>126.6</v>
      </c>
      <c r="H295" s="19">
        <f t="shared" si="20"/>
        <v>2676.14</v>
      </c>
      <c r="I295" s="19">
        <f t="shared" si="21"/>
        <v>2990.72</v>
      </c>
      <c r="J295" s="19">
        <f t="shared" si="22"/>
        <v>3505.5899999999997</v>
      </c>
      <c r="K295" s="19">
        <f t="shared" si="23"/>
        <v>4648.71</v>
      </c>
    </row>
    <row r="296" spans="1:11" s="7" customFormat="1" ht="14.25" customHeight="1">
      <c r="A296" s="25" t="s">
        <v>855</v>
      </c>
      <c r="B296" s="25">
        <v>23</v>
      </c>
      <c r="C296" s="25" t="s">
        <v>924</v>
      </c>
      <c r="D296" s="25" t="s">
        <v>15</v>
      </c>
      <c r="E296" s="25" t="s">
        <v>925</v>
      </c>
      <c r="F296" s="25" t="s">
        <v>926</v>
      </c>
      <c r="G296" s="17">
        <f t="shared" si="24"/>
        <v>124.9</v>
      </c>
      <c r="H296" s="19">
        <f t="shared" si="20"/>
        <v>2654.0899999999997</v>
      </c>
      <c r="I296" s="19">
        <f t="shared" si="21"/>
        <v>2968.6699999999996</v>
      </c>
      <c r="J296" s="19">
        <f t="shared" si="22"/>
        <v>3483.54</v>
      </c>
      <c r="K296" s="19">
        <f t="shared" si="23"/>
        <v>4626.66</v>
      </c>
    </row>
    <row r="297" spans="1:11" s="7" customFormat="1" ht="14.25" customHeight="1">
      <c r="A297" s="25" t="s">
        <v>927</v>
      </c>
      <c r="B297" s="25">
        <v>0</v>
      </c>
      <c r="C297" s="25" t="s">
        <v>928</v>
      </c>
      <c r="D297" s="25" t="s">
        <v>15</v>
      </c>
      <c r="E297" s="25" t="s">
        <v>929</v>
      </c>
      <c r="F297" s="25" t="s">
        <v>930</v>
      </c>
      <c r="G297" s="17">
        <f t="shared" si="24"/>
        <v>115.48</v>
      </c>
      <c r="H297" s="19">
        <f t="shared" si="20"/>
        <v>2531.72</v>
      </c>
      <c r="I297" s="19">
        <f t="shared" si="21"/>
        <v>2846.2999999999997</v>
      </c>
      <c r="J297" s="19">
        <f t="shared" si="22"/>
        <v>3361.17</v>
      </c>
      <c r="K297" s="19">
        <f t="shared" si="23"/>
        <v>4504.289999999999</v>
      </c>
    </row>
    <row r="298" spans="1:11" s="7" customFormat="1" ht="14.25" customHeight="1">
      <c r="A298" s="25" t="s">
        <v>927</v>
      </c>
      <c r="B298" s="25">
        <v>1</v>
      </c>
      <c r="C298" s="25" t="s">
        <v>931</v>
      </c>
      <c r="D298" s="25" t="s">
        <v>15</v>
      </c>
      <c r="E298" s="25" t="s">
        <v>932</v>
      </c>
      <c r="F298" s="25" t="s">
        <v>933</v>
      </c>
      <c r="G298" s="17">
        <f t="shared" si="24"/>
        <v>97.63</v>
      </c>
      <c r="H298" s="19">
        <f t="shared" si="20"/>
        <v>2299.88</v>
      </c>
      <c r="I298" s="19">
        <f t="shared" si="21"/>
        <v>2614.46</v>
      </c>
      <c r="J298" s="19">
        <f t="shared" si="22"/>
        <v>3129.33</v>
      </c>
      <c r="K298" s="19">
        <f t="shared" si="23"/>
        <v>4272.45</v>
      </c>
    </row>
    <row r="299" spans="1:11" s="7" customFormat="1" ht="14.25" customHeight="1">
      <c r="A299" s="25" t="s">
        <v>927</v>
      </c>
      <c r="B299" s="25">
        <v>2</v>
      </c>
      <c r="C299" s="25" t="s">
        <v>934</v>
      </c>
      <c r="D299" s="25" t="s">
        <v>935</v>
      </c>
      <c r="E299" s="25" t="s">
        <v>15</v>
      </c>
      <c r="F299" s="25" t="s">
        <v>936</v>
      </c>
      <c r="G299" s="17">
        <f t="shared" si="24"/>
        <v>89.87</v>
      </c>
      <c r="H299" s="19">
        <f t="shared" si="20"/>
        <v>2199</v>
      </c>
      <c r="I299" s="19">
        <f t="shared" si="21"/>
        <v>2513.58</v>
      </c>
      <c r="J299" s="19">
        <f t="shared" si="22"/>
        <v>3028.45</v>
      </c>
      <c r="K299" s="19">
        <f t="shared" si="23"/>
        <v>4171.57</v>
      </c>
    </row>
    <row r="300" spans="1:11" s="7" customFormat="1" ht="14.25" customHeight="1">
      <c r="A300" s="25" t="s">
        <v>927</v>
      </c>
      <c r="B300" s="25">
        <v>3</v>
      </c>
      <c r="C300" s="25" t="s">
        <v>937</v>
      </c>
      <c r="D300" s="25" t="s">
        <v>938</v>
      </c>
      <c r="E300" s="25" t="s">
        <v>15</v>
      </c>
      <c r="F300" s="25" t="s">
        <v>939</v>
      </c>
      <c r="G300" s="17">
        <f t="shared" si="24"/>
        <v>87.62</v>
      </c>
      <c r="H300" s="19">
        <f t="shared" si="20"/>
        <v>2169.8399999999997</v>
      </c>
      <c r="I300" s="19">
        <f t="shared" si="21"/>
        <v>2484.4199999999996</v>
      </c>
      <c r="J300" s="19">
        <f t="shared" si="22"/>
        <v>2999.29</v>
      </c>
      <c r="K300" s="19">
        <f t="shared" si="23"/>
        <v>4142.41</v>
      </c>
    </row>
    <row r="301" spans="1:11" s="7" customFormat="1" ht="14.25" customHeight="1">
      <c r="A301" s="25" t="s">
        <v>927</v>
      </c>
      <c r="B301" s="25">
        <v>4</v>
      </c>
      <c r="C301" s="25" t="s">
        <v>940</v>
      </c>
      <c r="D301" s="25" t="s">
        <v>941</v>
      </c>
      <c r="E301" s="25" t="s">
        <v>15</v>
      </c>
      <c r="F301" s="25" t="s">
        <v>942</v>
      </c>
      <c r="G301" s="17">
        <f t="shared" si="24"/>
        <v>80.75</v>
      </c>
      <c r="H301" s="19">
        <f t="shared" si="20"/>
        <v>2080.5699999999997</v>
      </c>
      <c r="I301" s="19">
        <f t="shared" si="21"/>
        <v>2395.1499999999996</v>
      </c>
      <c r="J301" s="19">
        <f t="shared" si="22"/>
        <v>2910.02</v>
      </c>
      <c r="K301" s="19">
        <f t="shared" si="23"/>
        <v>4053.14</v>
      </c>
    </row>
    <row r="302" spans="1:11" s="7" customFormat="1" ht="14.25" customHeight="1">
      <c r="A302" s="25" t="s">
        <v>927</v>
      </c>
      <c r="B302" s="25">
        <v>5</v>
      </c>
      <c r="C302" s="25" t="s">
        <v>943</v>
      </c>
      <c r="D302" s="25" t="s">
        <v>944</v>
      </c>
      <c r="E302" s="25" t="s">
        <v>15</v>
      </c>
      <c r="F302" s="25" t="s">
        <v>945</v>
      </c>
      <c r="G302" s="17">
        <f t="shared" si="24"/>
        <v>84.42</v>
      </c>
      <c r="H302" s="19">
        <f t="shared" si="20"/>
        <v>2128.2599999999998</v>
      </c>
      <c r="I302" s="19">
        <f t="shared" si="21"/>
        <v>2442.84</v>
      </c>
      <c r="J302" s="19">
        <f t="shared" si="22"/>
        <v>2957.71</v>
      </c>
      <c r="K302" s="19">
        <f t="shared" si="23"/>
        <v>4100.83</v>
      </c>
    </row>
    <row r="303" spans="1:11" s="7" customFormat="1" ht="14.25" customHeight="1">
      <c r="A303" s="25" t="s">
        <v>927</v>
      </c>
      <c r="B303" s="25">
        <v>6</v>
      </c>
      <c r="C303" s="25" t="s">
        <v>946</v>
      </c>
      <c r="D303" s="25" t="s">
        <v>947</v>
      </c>
      <c r="E303" s="25" t="s">
        <v>15</v>
      </c>
      <c r="F303" s="25" t="s">
        <v>948</v>
      </c>
      <c r="G303" s="17">
        <f t="shared" si="24"/>
        <v>48.5</v>
      </c>
      <c r="H303" s="19">
        <f t="shared" si="20"/>
        <v>1661.6</v>
      </c>
      <c r="I303" s="19">
        <f t="shared" si="21"/>
        <v>1976.1799999999998</v>
      </c>
      <c r="J303" s="19">
        <f t="shared" si="22"/>
        <v>2491.05</v>
      </c>
      <c r="K303" s="19">
        <f t="shared" si="23"/>
        <v>3634.17</v>
      </c>
    </row>
    <row r="304" spans="1:11" s="7" customFormat="1" ht="14.25" customHeight="1">
      <c r="A304" s="25" t="s">
        <v>927</v>
      </c>
      <c r="B304" s="25">
        <v>7</v>
      </c>
      <c r="C304" s="25" t="s">
        <v>15</v>
      </c>
      <c r="D304" s="25" t="s">
        <v>949</v>
      </c>
      <c r="E304" s="25" t="s">
        <v>15</v>
      </c>
      <c r="F304" s="25" t="s">
        <v>161</v>
      </c>
      <c r="G304" s="17">
        <f t="shared" si="24"/>
        <v>0.89</v>
      </c>
      <c r="H304" s="19">
        <f t="shared" si="20"/>
        <v>1043.22</v>
      </c>
      <c r="I304" s="19">
        <f t="shared" si="21"/>
        <v>1357.8</v>
      </c>
      <c r="J304" s="19">
        <f t="shared" si="22"/>
        <v>1872.67</v>
      </c>
      <c r="K304" s="19">
        <f t="shared" si="23"/>
        <v>3015.7899999999995</v>
      </c>
    </row>
    <row r="305" spans="1:11" s="7" customFormat="1" ht="14.25" customHeight="1">
      <c r="A305" s="25" t="s">
        <v>927</v>
      </c>
      <c r="B305" s="25">
        <v>8</v>
      </c>
      <c r="C305" s="25" t="s">
        <v>950</v>
      </c>
      <c r="D305" s="25" t="s">
        <v>15</v>
      </c>
      <c r="E305" s="25" t="s">
        <v>951</v>
      </c>
      <c r="F305" s="25" t="s">
        <v>952</v>
      </c>
      <c r="G305" s="17">
        <f t="shared" si="24"/>
        <v>100.96</v>
      </c>
      <c r="H305" s="19">
        <f t="shared" si="20"/>
        <v>2343.1499999999996</v>
      </c>
      <c r="I305" s="19">
        <f t="shared" si="21"/>
        <v>2657.7299999999996</v>
      </c>
      <c r="J305" s="19">
        <f t="shared" si="22"/>
        <v>3172.6</v>
      </c>
      <c r="K305" s="19">
        <f t="shared" si="23"/>
        <v>4315.72</v>
      </c>
    </row>
    <row r="306" spans="1:11" s="7" customFormat="1" ht="14.25" customHeight="1">
      <c r="A306" s="25" t="s">
        <v>927</v>
      </c>
      <c r="B306" s="25">
        <v>9</v>
      </c>
      <c r="C306" s="25" t="s">
        <v>953</v>
      </c>
      <c r="D306" s="25" t="s">
        <v>15</v>
      </c>
      <c r="E306" s="25" t="s">
        <v>954</v>
      </c>
      <c r="F306" s="25" t="s">
        <v>955</v>
      </c>
      <c r="G306" s="17">
        <f t="shared" si="24"/>
        <v>118.72</v>
      </c>
      <c r="H306" s="19">
        <f t="shared" si="20"/>
        <v>2573.8699999999994</v>
      </c>
      <c r="I306" s="19">
        <f t="shared" si="21"/>
        <v>2888.4499999999994</v>
      </c>
      <c r="J306" s="19">
        <f t="shared" si="22"/>
        <v>3403.3199999999997</v>
      </c>
      <c r="K306" s="19">
        <f t="shared" si="23"/>
        <v>4546.44</v>
      </c>
    </row>
    <row r="307" spans="1:11" s="7" customFormat="1" ht="14.25" customHeight="1">
      <c r="A307" s="25" t="s">
        <v>927</v>
      </c>
      <c r="B307" s="25">
        <v>10</v>
      </c>
      <c r="C307" s="25" t="s">
        <v>956</v>
      </c>
      <c r="D307" s="25" t="s">
        <v>15</v>
      </c>
      <c r="E307" s="25" t="s">
        <v>957</v>
      </c>
      <c r="F307" s="25" t="s">
        <v>958</v>
      </c>
      <c r="G307" s="17">
        <f t="shared" si="24"/>
        <v>125.49</v>
      </c>
      <c r="H307" s="19">
        <f t="shared" si="20"/>
        <v>2661.8099999999995</v>
      </c>
      <c r="I307" s="19">
        <f t="shared" si="21"/>
        <v>2976.3899999999994</v>
      </c>
      <c r="J307" s="19">
        <f t="shared" si="22"/>
        <v>3491.2599999999998</v>
      </c>
      <c r="K307" s="19">
        <f t="shared" si="23"/>
        <v>4634.379999999999</v>
      </c>
    </row>
    <row r="308" spans="1:11" s="7" customFormat="1" ht="14.25" customHeight="1">
      <c r="A308" s="25" t="s">
        <v>927</v>
      </c>
      <c r="B308" s="25">
        <v>11</v>
      </c>
      <c r="C308" s="25" t="s">
        <v>959</v>
      </c>
      <c r="D308" s="25" t="s">
        <v>15</v>
      </c>
      <c r="E308" s="25" t="s">
        <v>960</v>
      </c>
      <c r="F308" s="25" t="s">
        <v>961</v>
      </c>
      <c r="G308" s="17">
        <f t="shared" si="24"/>
        <v>129.42</v>
      </c>
      <c r="H308" s="19">
        <f t="shared" si="20"/>
        <v>2712.8199999999997</v>
      </c>
      <c r="I308" s="19">
        <f t="shared" si="21"/>
        <v>3027.3999999999996</v>
      </c>
      <c r="J308" s="19">
        <f t="shared" si="22"/>
        <v>3542.27</v>
      </c>
      <c r="K308" s="19">
        <f t="shared" si="23"/>
        <v>4685.389999999999</v>
      </c>
    </row>
    <row r="309" spans="1:11" s="7" customFormat="1" ht="14.25" customHeight="1">
      <c r="A309" s="25" t="s">
        <v>927</v>
      </c>
      <c r="B309" s="25">
        <v>12</v>
      </c>
      <c r="C309" s="25" t="s">
        <v>962</v>
      </c>
      <c r="D309" s="25" t="s">
        <v>15</v>
      </c>
      <c r="E309" s="25" t="s">
        <v>963</v>
      </c>
      <c r="F309" s="25" t="s">
        <v>964</v>
      </c>
      <c r="G309" s="17">
        <f t="shared" si="24"/>
        <v>130.48</v>
      </c>
      <c r="H309" s="19">
        <f t="shared" si="20"/>
        <v>2726.5499999999997</v>
      </c>
      <c r="I309" s="19">
        <f t="shared" si="21"/>
        <v>3041.1299999999997</v>
      </c>
      <c r="J309" s="19">
        <f t="shared" si="22"/>
        <v>3556</v>
      </c>
      <c r="K309" s="19">
        <f t="shared" si="23"/>
        <v>4699.119999999999</v>
      </c>
    </row>
    <row r="310" spans="1:11" s="7" customFormat="1" ht="14.25" customHeight="1">
      <c r="A310" s="25" t="s">
        <v>927</v>
      </c>
      <c r="B310" s="25">
        <v>13</v>
      </c>
      <c r="C310" s="25" t="s">
        <v>965</v>
      </c>
      <c r="D310" s="25" t="s">
        <v>15</v>
      </c>
      <c r="E310" s="25" t="s">
        <v>966</v>
      </c>
      <c r="F310" s="25" t="s">
        <v>967</v>
      </c>
      <c r="G310" s="17">
        <f t="shared" si="24"/>
        <v>128.6</v>
      </c>
      <c r="H310" s="19">
        <f t="shared" si="20"/>
        <v>2702.16</v>
      </c>
      <c r="I310" s="19">
        <f t="shared" si="21"/>
        <v>3016.74</v>
      </c>
      <c r="J310" s="19">
        <f t="shared" si="22"/>
        <v>3531.61</v>
      </c>
      <c r="K310" s="19">
        <f t="shared" si="23"/>
        <v>4674.7300000000005</v>
      </c>
    </row>
    <row r="311" spans="1:11" s="7" customFormat="1" ht="14.25" customHeight="1">
      <c r="A311" s="25" t="s">
        <v>927</v>
      </c>
      <c r="B311" s="25">
        <v>14</v>
      </c>
      <c r="C311" s="25" t="s">
        <v>968</v>
      </c>
      <c r="D311" s="25" t="s">
        <v>15</v>
      </c>
      <c r="E311" s="25" t="s">
        <v>969</v>
      </c>
      <c r="F311" s="25" t="s">
        <v>970</v>
      </c>
      <c r="G311" s="17">
        <f t="shared" si="24"/>
        <v>129.14</v>
      </c>
      <c r="H311" s="19">
        <f t="shared" si="20"/>
        <v>2709.2499999999995</v>
      </c>
      <c r="I311" s="19">
        <f t="shared" si="21"/>
        <v>3023.8299999999995</v>
      </c>
      <c r="J311" s="19">
        <f t="shared" si="22"/>
        <v>3538.7</v>
      </c>
      <c r="K311" s="19">
        <f t="shared" si="23"/>
        <v>4681.820000000001</v>
      </c>
    </row>
    <row r="312" spans="1:11" s="7" customFormat="1" ht="14.25" customHeight="1">
      <c r="A312" s="25" t="s">
        <v>927</v>
      </c>
      <c r="B312" s="25">
        <v>15</v>
      </c>
      <c r="C312" s="25" t="s">
        <v>971</v>
      </c>
      <c r="D312" s="25" t="s">
        <v>15</v>
      </c>
      <c r="E312" s="25" t="s">
        <v>972</v>
      </c>
      <c r="F312" s="25" t="s">
        <v>973</v>
      </c>
      <c r="G312" s="17">
        <f t="shared" si="24"/>
        <v>128.41</v>
      </c>
      <c r="H312" s="19">
        <f t="shared" si="20"/>
        <v>2699.74</v>
      </c>
      <c r="I312" s="19">
        <f t="shared" si="21"/>
        <v>3014.3199999999997</v>
      </c>
      <c r="J312" s="19">
        <f t="shared" si="22"/>
        <v>3529.1899999999996</v>
      </c>
      <c r="K312" s="19">
        <f t="shared" si="23"/>
        <v>4672.3099999999995</v>
      </c>
    </row>
    <row r="313" spans="1:11" s="7" customFormat="1" ht="14.25" customHeight="1">
      <c r="A313" s="25" t="s">
        <v>927</v>
      </c>
      <c r="B313" s="25">
        <v>16</v>
      </c>
      <c r="C313" s="25" t="s">
        <v>47</v>
      </c>
      <c r="D313" s="25" t="s">
        <v>15</v>
      </c>
      <c r="E313" s="25" t="s">
        <v>974</v>
      </c>
      <c r="F313" s="25" t="s">
        <v>975</v>
      </c>
      <c r="G313" s="17">
        <f t="shared" si="24"/>
        <v>129.68</v>
      </c>
      <c r="H313" s="19">
        <f t="shared" si="20"/>
        <v>2716.2599999999998</v>
      </c>
      <c r="I313" s="19">
        <f t="shared" si="21"/>
        <v>3030.8399999999997</v>
      </c>
      <c r="J313" s="19">
        <f t="shared" si="22"/>
        <v>3545.7099999999996</v>
      </c>
      <c r="K313" s="19">
        <f t="shared" si="23"/>
        <v>4688.83</v>
      </c>
    </row>
    <row r="314" spans="1:11" s="7" customFormat="1" ht="14.25" customHeight="1">
      <c r="A314" s="25" t="s">
        <v>927</v>
      </c>
      <c r="B314" s="25">
        <v>17</v>
      </c>
      <c r="C314" s="25" t="s">
        <v>976</v>
      </c>
      <c r="D314" s="25" t="s">
        <v>977</v>
      </c>
      <c r="E314" s="25" t="s">
        <v>15</v>
      </c>
      <c r="F314" s="25" t="s">
        <v>978</v>
      </c>
      <c r="G314" s="17">
        <f t="shared" si="24"/>
        <v>126.6</v>
      </c>
      <c r="H314" s="19">
        <f t="shared" si="20"/>
        <v>2676.19</v>
      </c>
      <c r="I314" s="19">
        <f t="shared" si="21"/>
        <v>2990.77</v>
      </c>
      <c r="J314" s="19">
        <f t="shared" si="22"/>
        <v>3505.64</v>
      </c>
      <c r="K314" s="19">
        <f t="shared" si="23"/>
        <v>4648.76</v>
      </c>
    </row>
    <row r="315" spans="1:11" s="7" customFormat="1" ht="14.25" customHeight="1">
      <c r="A315" s="25" t="s">
        <v>927</v>
      </c>
      <c r="B315" s="25">
        <v>18</v>
      </c>
      <c r="C315" s="25" t="s">
        <v>979</v>
      </c>
      <c r="D315" s="25" t="s">
        <v>598</v>
      </c>
      <c r="E315" s="25" t="s">
        <v>15</v>
      </c>
      <c r="F315" s="25" t="s">
        <v>980</v>
      </c>
      <c r="G315" s="17">
        <f t="shared" si="24"/>
        <v>126.34</v>
      </c>
      <c r="H315" s="19">
        <f t="shared" si="20"/>
        <v>2672.87</v>
      </c>
      <c r="I315" s="19">
        <f t="shared" si="21"/>
        <v>2987.45</v>
      </c>
      <c r="J315" s="19">
        <f t="shared" si="22"/>
        <v>3502.32</v>
      </c>
      <c r="K315" s="19">
        <f t="shared" si="23"/>
        <v>4645.4400000000005</v>
      </c>
    </row>
    <row r="316" spans="1:11" s="7" customFormat="1" ht="14.25" customHeight="1">
      <c r="A316" s="25" t="s">
        <v>927</v>
      </c>
      <c r="B316" s="25">
        <v>19</v>
      </c>
      <c r="C316" s="25" t="s">
        <v>981</v>
      </c>
      <c r="D316" s="25" t="s">
        <v>982</v>
      </c>
      <c r="E316" s="25" t="s">
        <v>15</v>
      </c>
      <c r="F316" s="25" t="s">
        <v>983</v>
      </c>
      <c r="G316" s="17">
        <f t="shared" si="24"/>
        <v>121.66</v>
      </c>
      <c r="H316" s="19">
        <f t="shared" si="20"/>
        <v>2611.99</v>
      </c>
      <c r="I316" s="19">
        <f t="shared" si="21"/>
        <v>2926.5699999999997</v>
      </c>
      <c r="J316" s="19">
        <f t="shared" si="22"/>
        <v>3441.4399999999996</v>
      </c>
      <c r="K316" s="19">
        <f t="shared" si="23"/>
        <v>4584.5599999999995</v>
      </c>
    </row>
    <row r="317" spans="1:11" s="7" customFormat="1" ht="14.25" customHeight="1">
      <c r="A317" s="25" t="s">
        <v>927</v>
      </c>
      <c r="B317" s="25">
        <v>20</v>
      </c>
      <c r="C317" s="25" t="s">
        <v>984</v>
      </c>
      <c r="D317" s="25" t="s">
        <v>985</v>
      </c>
      <c r="E317" s="25" t="s">
        <v>15</v>
      </c>
      <c r="F317" s="25" t="s">
        <v>986</v>
      </c>
      <c r="G317" s="17">
        <f t="shared" si="24"/>
        <v>121.81</v>
      </c>
      <c r="H317" s="19">
        <f t="shared" si="20"/>
        <v>2613.9199999999996</v>
      </c>
      <c r="I317" s="19">
        <f t="shared" si="21"/>
        <v>2928.4999999999995</v>
      </c>
      <c r="J317" s="19">
        <f t="shared" si="22"/>
        <v>3443.37</v>
      </c>
      <c r="K317" s="19">
        <f t="shared" si="23"/>
        <v>4586.490000000001</v>
      </c>
    </row>
    <row r="318" spans="1:11" s="7" customFormat="1" ht="14.25" customHeight="1">
      <c r="A318" s="25" t="s">
        <v>927</v>
      </c>
      <c r="B318" s="25">
        <v>21</v>
      </c>
      <c r="C318" s="25" t="s">
        <v>987</v>
      </c>
      <c r="D318" s="25" t="s">
        <v>988</v>
      </c>
      <c r="E318" s="25" t="s">
        <v>15</v>
      </c>
      <c r="F318" s="25" t="s">
        <v>989</v>
      </c>
      <c r="G318" s="17">
        <f t="shared" si="24"/>
        <v>126.08</v>
      </c>
      <c r="H318" s="19">
        <f t="shared" si="20"/>
        <v>2669.42</v>
      </c>
      <c r="I318" s="19">
        <f t="shared" si="21"/>
        <v>2984</v>
      </c>
      <c r="J318" s="19">
        <f t="shared" si="22"/>
        <v>3498.87</v>
      </c>
      <c r="K318" s="19">
        <f t="shared" si="23"/>
        <v>4641.99</v>
      </c>
    </row>
    <row r="319" spans="1:11" s="7" customFormat="1" ht="14.25" customHeight="1">
      <c r="A319" s="25" t="s">
        <v>927</v>
      </c>
      <c r="B319" s="25">
        <v>22</v>
      </c>
      <c r="C319" s="25" t="s">
        <v>990</v>
      </c>
      <c r="D319" s="25" t="s">
        <v>991</v>
      </c>
      <c r="E319" s="25" t="s">
        <v>15</v>
      </c>
      <c r="F319" s="25" t="s">
        <v>992</v>
      </c>
      <c r="G319" s="17">
        <f t="shared" si="24"/>
        <v>126.6</v>
      </c>
      <c r="H319" s="19">
        <f t="shared" si="20"/>
        <v>2676.24</v>
      </c>
      <c r="I319" s="19">
        <f t="shared" si="21"/>
        <v>2990.8199999999997</v>
      </c>
      <c r="J319" s="19">
        <f t="shared" si="22"/>
        <v>3505.69</v>
      </c>
      <c r="K319" s="19">
        <f t="shared" si="23"/>
        <v>4648.81</v>
      </c>
    </row>
    <row r="320" spans="1:11" s="7" customFormat="1" ht="14.25" customHeight="1">
      <c r="A320" s="25" t="s">
        <v>927</v>
      </c>
      <c r="B320" s="25">
        <v>23</v>
      </c>
      <c r="C320" s="25" t="s">
        <v>993</v>
      </c>
      <c r="D320" s="25" t="s">
        <v>15</v>
      </c>
      <c r="E320" s="25" t="s">
        <v>994</v>
      </c>
      <c r="F320" s="25" t="s">
        <v>995</v>
      </c>
      <c r="G320" s="17">
        <f t="shared" si="24"/>
        <v>126.85</v>
      </c>
      <c r="H320" s="19">
        <f t="shared" si="20"/>
        <v>2679.45</v>
      </c>
      <c r="I320" s="19">
        <f t="shared" si="21"/>
        <v>2994.0299999999997</v>
      </c>
      <c r="J320" s="19">
        <f t="shared" si="22"/>
        <v>3508.9</v>
      </c>
      <c r="K320" s="19">
        <f t="shared" si="23"/>
        <v>4652.02</v>
      </c>
    </row>
    <row r="321" spans="1:11" s="7" customFormat="1" ht="14.25" customHeight="1">
      <c r="A321" s="25" t="s">
        <v>996</v>
      </c>
      <c r="B321" s="25">
        <v>0</v>
      </c>
      <c r="C321" s="25" t="s">
        <v>997</v>
      </c>
      <c r="D321" s="25" t="s">
        <v>15</v>
      </c>
      <c r="E321" s="25" t="s">
        <v>998</v>
      </c>
      <c r="F321" s="25" t="s">
        <v>999</v>
      </c>
      <c r="G321" s="17">
        <f t="shared" si="24"/>
        <v>123.26</v>
      </c>
      <c r="H321" s="19">
        <f t="shared" si="20"/>
        <v>2632.8</v>
      </c>
      <c r="I321" s="19">
        <f t="shared" si="21"/>
        <v>2947.38</v>
      </c>
      <c r="J321" s="19">
        <f t="shared" si="22"/>
        <v>3462.25</v>
      </c>
      <c r="K321" s="19">
        <f t="shared" si="23"/>
        <v>4605.37</v>
      </c>
    </row>
    <row r="322" spans="1:11" s="7" customFormat="1" ht="14.25" customHeight="1">
      <c r="A322" s="25" t="s">
        <v>996</v>
      </c>
      <c r="B322" s="25">
        <v>1</v>
      </c>
      <c r="C322" s="25" t="s">
        <v>1000</v>
      </c>
      <c r="D322" s="25" t="s">
        <v>15</v>
      </c>
      <c r="E322" s="25" t="s">
        <v>1001</v>
      </c>
      <c r="F322" s="25" t="s">
        <v>1002</v>
      </c>
      <c r="G322" s="17">
        <f t="shared" si="24"/>
        <v>95.12</v>
      </c>
      <c r="H322" s="19">
        <f t="shared" si="20"/>
        <v>2267.21</v>
      </c>
      <c r="I322" s="19">
        <f t="shared" si="21"/>
        <v>2581.79</v>
      </c>
      <c r="J322" s="19">
        <f t="shared" si="22"/>
        <v>3096.66</v>
      </c>
      <c r="K322" s="19">
        <f t="shared" si="23"/>
        <v>4239.78</v>
      </c>
    </row>
    <row r="323" spans="1:11" s="7" customFormat="1" ht="14.25" customHeight="1">
      <c r="A323" s="25" t="s">
        <v>996</v>
      </c>
      <c r="B323" s="25">
        <v>2</v>
      </c>
      <c r="C323" s="25" t="s">
        <v>1003</v>
      </c>
      <c r="D323" s="25" t="s">
        <v>1004</v>
      </c>
      <c r="E323" s="25" t="s">
        <v>15</v>
      </c>
      <c r="F323" s="25" t="s">
        <v>1005</v>
      </c>
      <c r="G323" s="17">
        <f t="shared" si="24"/>
        <v>89.88</v>
      </c>
      <c r="H323" s="19">
        <f t="shared" si="20"/>
        <v>2199.24</v>
      </c>
      <c r="I323" s="19">
        <f t="shared" si="21"/>
        <v>2513.8199999999997</v>
      </c>
      <c r="J323" s="19">
        <f t="shared" si="22"/>
        <v>3028.69</v>
      </c>
      <c r="K323" s="19">
        <f t="shared" si="23"/>
        <v>4171.8099999999995</v>
      </c>
    </row>
    <row r="324" spans="1:11" s="7" customFormat="1" ht="14.25" customHeight="1">
      <c r="A324" s="25" t="s">
        <v>996</v>
      </c>
      <c r="B324" s="25">
        <v>3</v>
      </c>
      <c r="C324" s="25" t="s">
        <v>1006</v>
      </c>
      <c r="D324" s="25" t="s">
        <v>1007</v>
      </c>
      <c r="E324" s="25" t="s">
        <v>15</v>
      </c>
      <c r="F324" s="25" t="s">
        <v>1008</v>
      </c>
      <c r="G324" s="17">
        <f t="shared" si="24"/>
        <v>85.59</v>
      </c>
      <c r="H324" s="19">
        <f t="shared" si="20"/>
        <v>2143.51</v>
      </c>
      <c r="I324" s="19">
        <f t="shared" si="21"/>
        <v>2458.09</v>
      </c>
      <c r="J324" s="19">
        <f t="shared" si="22"/>
        <v>2972.96</v>
      </c>
      <c r="K324" s="19">
        <f t="shared" si="23"/>
        <v>4116.08</v>
      </c>
    </row>
    <row r="325" spans="1:11" s="7" customFormat="1" ht="14.25" customHeight="1">
      <c r="A325" s="25" t="s">
        <v>996</v>
      </c>
      <c r="B325" s="25">
        <v>4</v>
      </c>
      <c r="C325" s="25" t="s">
        <v>1009</v>
      </c>
      <c r="D325" s="25" t="s">
        <v>15</v>
      </c>
      <c r="E325" s="25" t="s">
        <v>1010</v>
      </c>
      <c r="F325" s="25" t="s">
        <v>1011</v>
      </c>
      <c r="G325" s="17">
        <f t="shared" si="24"/>
        <v>77.52</v>
      </c>
      <c r="H325" s="19">
        <f t="shared" si="20"/>
        <v>2038.57</v>
      </c>
      <c r="I325" s="19">
        <f t="shared" si="21"/>
        <v>2353.15</v>
      </c>
      <c r="J325" s="19">
        <f t="shared" si="22"/>
        <v>2868.02</v>
      </c>
      <c r="K325" s="19">
        <f t="shared" si="23"/>
        <v>4011.14</v>
      </c>
    </row>
    <row r="326" spans="1:11" s="7" customFormat="1" ht="14.25" customHeight="1">
      <c r="A326" s="25" t="s">
        <v>996</v>
      </c>
      <c r="B326" s="25">
        <v>5</v>
      </c>
      <c r="C326" s="25" t="s">
        <v>1012</v>
      </c>
      <c r="D326" s="25" t="s">
        <v>1013</v>
      </c>
      <c r="E326" s="25" t="s">
        <v>15</v>
      </c>
      <c r="F326" s="25" t="s">
        <v>1014</v>
      </c>
      <c r="G326" s="17">
        <f t="shared" si="24"/>
        <v>78.1</v>
      </c>
      <c r="H326" s="19">
        <f t="shared" si="20"/>
        <v>2046.1299999999997</v>
      </c>
      <c r="I326" s="19">
        <f t="shared" si="21"/>
        <v>2360.7099999999996</v>
      </c>
      <c r="J326" s="19">
        <f t="shared" si="22"/>
        <v>2875.58</v>
      </c>
      <c r="K326" s="19">
        <f t="shared" si="23"/>
        <v>4018.7</v>
      </c>
    </row>
    <row r="327" spans="1:11" s="7" customFormat="1" ht="14.25" customHeight="1">
      <c r="A327" s="25" t="s">
        <v>996</v>
      </c>
      <c r="B327" s="25">
        <v>6</v>
      </c>
      <c r="C327" s="25" t="s">
        <v>1015</v>
      </c>
      <c r="D327" s="25" t="s">
        <v>1016</v>
      </c>
      <c r="E327" s="25" t="s">
        <v>15</v>
      </c>
      <c r="F327" s="25" t="s">
        <v>1017</v>
      </c>
      <c r="G327" s="17">
        <f t="shared" si="24"/>
        <v>75.67</v>
      </c>
      <c r="H327" s="19">
        <f t="shared" si="20"/>
        <v>2014.57</v>
      </c>
      <c r="I327" s="19">
        <f t="shared" si="21"/>
        <v>2329.1499999999996</v>
      </c>
      <c r="J327" s="19">
        <f t="shared" si="22"/>
        <v>2844.02</v>
      </c>
      <c r="K327" s="19">
        <f t="shared" si="23"/>
        <v>3987.14</v>
      </c>
    </row>
    <row r="328" spans="1:11" s="7" customFormat="1" ht="14.25" customHeight="1">
      <c r="A328" s="25" t="s">
        <v>996</v>
      </c>
      <c r="B328" s="25">
        <v>7</v>
      </c>
      <c r="C328" s="25" t="s">
        <v>1018</v>
      </c>
      <c r="D328" s="25" t="s">
        <v>1019</v>
      </c>
      <c r="E328" s="25" t="s">
        <v>15</v>
      </c>
      <c r="F328" s="25" t="s">
        <v>1020</v>
      </c>
      <c r="G328" s="17">
        <f t="shared" si="24"/>
        <v>99.98</v>
      </c>
      <c r="H328" s="19">
        <f t="shared" si="20"/>
        <v>2330.37</v>
      </c>
      <c r="I328" s="19">
        <f t="shared" si="21"/>
        <v>2644.95</v>
      </c>
      <c r="J328" s="19">
        <f t="shared" si="22"/>
        <v>3159.82</v>
      </c>
      <c r="K328" s="19">
        <f t="shared" si="23"/>
        <v>4302.94</v>
      </c>
    </row>
    <row r="329" spans="1:11" s="7" customFormat="1" ht="14.25" customHeight="1">
      <c r="A329" s="25" t="s">
        <v>996</v>
      </c>
      <c r="B329" s="25">
        <v>8</v>
      </c>
      <c r="C329" s="25" t="s">
        <v>1021</v>
      </c>
      <c r="D329" s="25" t="s">
        <v>1022</v>
      </c>
      <c r="E329" s="25" t="s">
        <v>15</v>
      </c>
      <c r="F329" s="25" t="s">
        <v>1023</v>
      </c>
      <c r="G329" s="17">
        <f t="shared" si="24"/>
        <v>121.4</v>
      </c>
      <c r="H329" s="19">
        <f t="shared" si="20"/>
        <v>2608.5899999999997</v>
      </c>
      <c r="I329" s="19">
        <f t="shared" si="21"/>
        <v>2923.1699999999996</v>
      </c>
      <c r="J329" s="19">
        <f t="shared" si="22"/>
        <v>3438.04</v>
      </c>
      <c r="K329" s="19">
        <f t="shared" si="23"/>
        <v>4581.16</v>
      </c>
    </row>
    <row r="330" spans="1:11" s="7" customFormat="1" ht="14.25" customHeight="1">
      <c r="A330" s="25" t="s">
        <v>996</v>
      </c>
      <c r="B330" s="25">
        <v>9</v>
      </c>
      <c r="C330" s="25" t="s">
        <v>1024</v>
      </c>
      <c r="D330" s="25" t="s">
        <v>1025</v>
      </c>
      <c r="E330" s="25" t="s">
        <v>15</v>
      </c>
      <c r="F330" s="25" t="s">
        <v>1026</v>
      </c>
      <c r="G330" s="17">
        <f t="shared" si="24"/>
        <v>128.6</v>
      </c>
      <c r="H330" s="19">
        <f aca="true" t="shared" si="25" ref="H330:H393">F330+$M$3+G330</f>
        <v>2702.12</v>
      </c>
      <c r="I330" s="19">
        <f aca="true" t="shared" si="26" ref="I330:I393">F330+$N$3+G330</f>
        <v>3016.7</v>
      </c>
      <c r="J330" s="19">
        <f aca="true" t="shared" si="27" ref="J330:J393">F330+$O$3+G330</f>
        <v>3531.57</v>
      </c>
      <c r="K330" s="19">
        <f aca="true" t="shared" si="28" ref="K330:K393">F330+$P$3+G330</f>
        <v>4674.6900000000005</v>
      </c>
    </row>
    <row r="331" spans="1:11" s="7" customFormat="1" ht="14.25" customHeight="1">
      <c r="A331" s="25" t="s">
        <v>996</v>
      </c>
      <c r="B331" s="25">
        <v>10</v>
      </c>
      <c r="C331" s="25" t="s">
        <v>1027</v>
      </c>
      <c r="D331" s="25" t="s">
        <v>15</v>
      </c>
      <c r="E331" s="25" t="s">
        <v>1028</v>
      </c>
      <c r="F331" s="25" t="s">
        <v>1029</v>
      </c>
      <c r="G331" s="17">
        <f aca="true" t="shared" si="29" ref="G331:G394">ROUND((F331*0.0834),2)</f>
        <v>129.55</v>
      </c>
      <c r="H331" s="19">
        <f t="shared" si="25"/>
        <v>2714.49</v>
      </c>
      <c r="I331" s="19">
        <f t="shared" si="26"/>
        <v>3029.0699999999997</v>
      </c>
      <c r="J331" s="19">
        <f t="shared" si="27"/>
        <v>3543.94</v>
      </c>
      <c r="K331" s="19">
        <f t="shared" si="28"/>
        <v>4687.06</v>
      </c>
    </row>
    <row r="332" spans="1:11" s="7" customFormat="1" ht="14.25" customHeight="1">
      <c r="A332" s="25" t="s">
        <v>996</v>
      </c>
      <c r="B332" s="25">
        <v>11</v>
      </c>
      <c r="C332" s="25" t="s">
        <v>1030</v>
      </c>
      <c r="D332" s="25" t="s">
        <v>15</v>
      </c>
      <c r="E332" s="25" t="s">
        <v>1031</v>
      </c>
      <c r="F332" s="25" t="s">
        <v>1032</v>
      </c>
      <c r="G332" s="17">
        <f t="shared" si="29"/>
        <v>129.88</v>
      </c>
      <c r="H332" s="19">
        <f t="shared" si="25"/>
        <v>2718.79</v>
      </c>
      <c r="I332" s="19">
        <f t="shared" si="26"/>
        <v>3033.37</v>
      </c>
      <c r="J332" s="19">
        <f t="shared" si="27"/>
        <v>3548.24</v>
      </c>
      <c r="K332" s="19">
        <f t="shared" si="28"/>
        <v>4691.36</v>
      </c>
    </row>
    <row r="333" spans="1:11" s="7" customFormat="1" ht="14.25" customHeight="1">
      <c r="A333" s="25" t="s">
        <v>996</v>
      </c>
      <c r="B333" s="25">
        <v>12</v>
      </c>
      <c r="C333" s="25" t="s">
        <v>1033</v>
      </c>
      <c r="D333" s="25" t="s">
        <v>1034</v>
      </c>
      <c r="E333" s="25" t="s">
        <v>15</v>
      </c>
      <c r="F333" s="25" t="s">
        <v>1035</v>
      </c>
      <c r="G333" s="17">
        <f t="shared" si="29"/>
        <v>129.95</v>
      </c>
      <c r="H333" s="19">
        <f t="shared" si="25"/>
        <v>2719.7299999999996</v>
      </c>
      <c r="I333" s="19">
        <f t="shared" si="26"/>
        <v>3034.3099999999995</v>
      </c>
      <c r="J333" s="19">
        <f t="shared" si="27"/>
        <v>3549.18</v>
      </c>
      <c r="K333" s="19">
        <f t="shared" si="28"/>
        <v>4692.3</v>
      </c>
    </row>
    <row r="334" spans="1:11" s="7" customFormat="1" ht="14.25" customHeight="1">
      <c r="A334" s="25" t="s">
        <v>996</v>
      </c>
      <c r="B334" s="25">
        <v>13</v>
      </c>
      <c r="C334" s="25" t="s">
        <v>1036</v>
      </c>
      <c r="D334" s="25" t="s">
        <v>15</v>
      </c>
      <c r="E334" s="25" t="s">
        <v>1037</v>
      </c>
      <c r="F334" s="25" t="s">
        <v>1038</v>
      </c>
      <c r="G334" s="17">
        <f t="shared" si="29"/>
        <v>131.9</v>
      </c>
      <c r="H334" s="19">
        <f t="shared" si="25"/>
        <v>2745.0899999999997</v>
      </c>
      <c r="I334" s="19">
        <f t="shared" si="26"/>
        <v>3059.6699999999996</v>
      </c>
      <c r="J334" s="19">
        <f t="shared" si="27"/>
        <v>3574.54</v>
      </c>
      <c r="K334" s="19">
        <f t="shared" si="28"/>
        <v>4717.66</v>
      </c>
    </row>
    <row r="335" spans="1:11" s="7" customFormat="1" ht="14.25" customHeight="1">
      <c r="A335" s="25" t="s">
        <v>996</v>
      </c>
      <c r="B335" s="25">
        <v>14</v>
      </c>
      <c r="C335" s="25" t="s">
        <v>1039</v>
      </c>
      <c r="D335" s="25" t="s">
        <v>59</v>
      </c>
      <c r="E335" s="25" t="s">
        <v>399</v>
      </c>
      <c r="F335" s="25" t="s">
        <v>1040</v>
      </c>
      <c r="G335" s="17">
        <f t="shared" si="29"/>
        <v>133.33</v>
      </c>
      <c r="H335" s="19">
        <f t="shared" si="25"/>
        <v>2763.6</v>
      </c>
      <c r="I335" s="19">
        <f t="shared" si="26"/>
        <v>3078.18</v>
      </c>
      <c r="J335" s="19">
        <f t="shared" si="27"/>
        <v>3593.05</v>
      </c>
      <c r="K335" s="19">
        <f t="shared" si="28"/>
        <v>4736.17</v>
      </c>
    </row>
    <row r="336" spans="1:11" s="7" customFormat="1" ht="14.25" customHeight="1">
      <c r="A336" s="25" t="s">
        <v>996</v>
      </c>
      <c r="B336" s="25">
        <v>15</v>
      </c>
      <c r="C336" s="25" t="s">
        <v>1041</v>
      </c>
      <c r="D336" s="25" t="s">
        <v>15</v>
      </c>
      <c r="E336" s="25" t="s">
        <v>1042</v>
      </c>
      <c r="F336" s="25" t="s">
        <v>1043</v>
      </c>
      <c r="G336" s="17">
        <f t="shared" si="29"/>
        <v>132.5</v>
      </c>
      <c r="H336" s="19">
        <f t="shared" si="25"/>
        <v>2752.79</v>
      </c>
      <c r="I336" s="19">
        <f t="shared" si="26"/>
        <v>3067.37</v>
      </c>
      <c r="J336" s="19">
        <f t="shared" si="27"/>
        <v>3582.24</v>
      </c>
      <c r="K336" s="19">
        <f t="shared" si="28"/>
        <v>4725.36</v>
      </c>
    </row>
    <row r="337" spans="1:11" s="7" customFormat="1" ht="14.25" customHeight="1">
      <c r="A337" s="25" t="s">
        <v>996</v>
      </c>
      <c r="B337" s="25">
        <v>16</v>
      </c>
      <c r="C337" s="25" t="s">
        <v>1044</v>
      </c>
      <c r="D337" s="25" t="s">
        <v>15</v>
      </c>
      <c r="E337" s="25" t="s">
        <v>1045</v>
      </c>
      <c r="F337" s="25" t="s">
        <v>1046</v>
      </c>
      <c r="G337" s="17">
        <f t="shared" si="29"/>
        <v>131.4</v>
      </c>
      <c r="H337" s="19">
        <f t="shared" si="25"/>
        <v>2738.5499999999997</v>
      </c>
      <c r="I337" s="19">
        <f t="shared" si="26"/>
        <v>3053.1299999999997</v>
      </c>
      <c r="J337" s="19">
        <f t="shared" si="27"/>
        <v>3568</v>
      </c>
      <c r="K337" s="19">
        <f t="shared" si="28"/>
        <v>4711.119999999999</v>
      </c>
    </row>
    <row r="338" spans="1:11" s="7" customFormat="1" ht="14.25" customHeight="1">
      <c r="A338" s="25" t="s">
        <v>996</v>
      </c>
      <c r="B338" s="25">
        <v>17</v>
      </c>
      <c r="C338" s="25" t="s">
        <v>1047</v>
      </c>
      <c r="D338" s="25" t="s">
        <v>15</v>
      </c>
      <c r="E338" s="25" t="s">
        <v>1048</v>
      </c>
      <c r="F338" s="25" t="s">
        <v>1049</v>
      </c>
      <c r="G338" s="17">
        <f t="shared" si="29"/>
        <v>130.84</v>
      </c>
      <c r="H338" s="19">
        <f t="shared" si="25"/>
        <v>2731.23</v>
      </c>
      <c r="I338" s="19">
        <f t="shared" si="26"/>
        <v>3045.81</v>
      </c>
      <c r="J338" s="19">
        <f t="shared" si="27"/>
        <v>3560.6800000000003</v>
      </c>
      <c r="K338" s="19">
        <f t="shared" si="28"/>
        <v>4703.8</v>
      </c>
    </row>
    <row r="339" spans="1:11" s="7" customFormat="1" ht="14.25" customHeight="1">
      <c r="A339" s="25" t="s">
        <v>996</v>
      </c>
      <c r="B339" s="25">
        <v>18</v>
      </c>
      <c r="C339" s="25" t="s">
        <v>1050</v>
      </c>
      <c r="D339" s="25" t="s">
        <v>15</v>
      </c>
      <c r="E339" s="25" t="s">
        <v>1051</v>
      </c>
      <c r="F339" s="25" t="s">
        <v>1052</v>
      </c>
      <c r="G339" s="17">
        <f t="shared" si="29"/>
        <v>129.49</v>
      </c>
      <c r="H339" s="19">
        <f t="shared" si="25"/>
        <v>2713.6799999999994</v>
      </c>
      <c r="I339" s="19">
        <f t="shared" si="26"/>
        <v>3028.2599999999993</v>
      </c>
      <c r="J339" s="19">
        <f t="shared" si="27"/>
        <v>3543.13</v>
      </c>
      <c r="K339" s="19">
        <f t="shared" si="28"/>
        <v>4686.25</v>
      </c>
    </row>
    <row r="340" spans="1:11" s="7" customFormat="1" ht="14.25" customHeight="1">
      <c r="A340" s="25" t="s">
        <v>996</v>
      </c>
      <c r="B340" s="25">
        <v>19</v>
      </c>
      <c r="C340" s="25" t="s">
        <v>1053</v>
      </c>
      <c r="D340" s="25" t="s">
        <v>15</v>
      </c>
      <c r="E340" s="25" t="s">
        <v>1054</v>
      </c>
      <c r="F340" s="25" t="s">
        <v>1055</v>
      </c>
      <c r="G340" s="17">
        <f t="shared" si="29"/>
        <v>124.29</v>
      </c>
      <c r="H340" s="19">
        <f t="shared" si="25"/>
        <v>2646.1499999999996</v>
      </c>
      <c r="I340" s="19">
        <f t="shared" si="26"/>
        <v>2960.7299999999996</v>
      </c>
      <c r="J340" s="19">
        <f t="shared" si="27"/>
        <v>3475.6</v>
      </c>
      <c r="K340" s="19">
        <f t="shared" si="28"/>
        <v>4618.72</v>
      </c>
    </row>
    <row r="341" spans="1:11" s="7" customFormat="1" ht="14.25" customHeight="1">
      <c r="A341" s="25" t="s">
        <v>996</v>
      </c>
      <c r="B341" s="25">
        <v>20</v>
      </c>
      <c r="C341" s="25" t="s">
        <v>1056</v>
      </c>
      <c r="D341" s="25" t="s">
        <v>15</v>
      </c>
      <c r="E341" s="25" t="s">
        <v>1057</v>
      </c>
      <c r="F341" s="25" t="s">
        <v>1058</v>
      </c>
      <c r="G341" s="17">
        <f t="shared" si="29"/>
        <v>121.9</v>
      </c>
      <c r="H341" s="19">
        <f t="shared" si="25"/>
        <v>2615.14</v>
      </c>
      <c r="I341" s="19">
        <f t="shared" si="26"/>
        <v>2929.72</v>
      </c>
      <c r="J341" s="19">
        <f t="shared" si="27"/>
        <v>3444.59</v>
      </c>
      <c r="K341" s="19">
        <f t="shared" si="28"/>
        <v>4587.709999999999</v>
      </c>
    </row>
    <row r="342" spans="1:11" s="7" customFormat="1" ht="14.25" customHeight="1">
      <c r="A342" s="25" t="s">
        <v>996</v>
      </c>
      <c r="B342" s="25">
        <v>21</v>
      </c>
      <c r="C342" s="25" t="s">
        <v>1059</v>
      </c>
      <c r="D342" s="25" t="s">
        <v>15</v>
      </c>
      <c r="E342" s="25" t="s">
        <v>1060</v>
      </c>
      <c r="F342" s="25" t="s">
        <v>1061</v>
      </c>
      <c r="G342" s="17">
        <f t="shared" si="29"/>
        <v>127.37</v>
      </c>
      <c r="H342" s="19">
        <f t="shared" si="25"/>
        <v>2686.16</v>
      </c>
      <c r="I342" s="19">
        <f t="shared" si="26"/>
        <v>3000.74</v>
      </c>
      <c r="J342" s="19">
        <f t="shared" si="27"/>
        <v>3515.6099999999997</v>
      </c>
      <c r="K342" s="19">
        <f t="shared" si="28"/>
        <v>4658.73</v>
      </c>
    </row>
    <row r="343" spans="1:11" s="7" customFormat="1" ht="14.25" customHeight="1">
      <c r="A343" s="25" t="s">
        <v>996</v>
      </c>
      <c r="B343" s="25">
        <v>22</v>
      </c>
      <c r="C343" s="25" t="s">
        <v>1062</v>
      </c>
      <c r="D343" s="25" t="s">
        <v>15</v>
      </c>
      <c r="E343" s="25" t="s">
        <v>1063</v>
      </c>
      <c r="F343" s="25" t="s">
        <v>1064</v>
      </c>
      <c r="G343" s="17">
        <f t="shared" si="29"/>
        <v>125.63</v>
      </c>
      <c r="H343" s="19">
        <f t="shared" si="25"/>
        <v>2663.54</v>
      </c>
      <c r="I343" s="19">
        <f t="shared" si="26"/>
        <v>2978.12</v>
      </c>
      <c r="J343" s="19">
        <f t="shared" si="27"/>
        <v>3492.99</v>
      </c>
      <c r="K343" s="19">
        <f t="shared" si="28"/>
        <v>4636.11</v>
      </c>
    </row>
    <row r="344" spans="1:11" s="7" customFormat="1" ht="14.25" customHeight="1">
      <c r="A344" s="25" t="s">
        <v>996</v>
      </c>
      <c r="B344" s="25">
        <v>23</v>
      </c>
      <c r="C344" s="25" t="s">
        <v>1065</v>
      </c>
      <c r="D344" s="25" t="s">
        <v>15</v>
      </c>
      <c r="E344" s="25" t="s">
        <v>1066</v>
      </c>
      <c r="F344" s="25" t="s">
        <v>1067</v>
      </c>
      <c r="G344" s="17">
        <f t="shared" si="29"/>
        <v>120.58</v>
      </c>
      <c r="H344" s="19">
        <f t="shared" si="25"/>
        <v>2598.04</v>
      </c>
      <c r="I344" s="19">
        <f t="shared" si="26"/>
        <v>2912.62</v>
      </c>
      <c r="J344" s="19">
        <f t="shared" si="27"/>
        <v>3427.49</v>
      </c>
      <c r="K344" s="19">
        <f t="shared" si="28"/>
        <v>4570.61</v>
      </c>
    </row>
    <row r="345" spans="1:11" s="7" customFormat="1" ht="14.25" customHeight="1">
      <c r="A345" s="25" t="s">
        <v>1068</v>
      </c>
      <c r="B345" s="25">
        <v>0</v>
      </c>
      <c r="C345" s="25" t="s">
        <v>1069</v>
      </c>
      <c r="D345" s="25" t="s">
        <v>15</v>
      </c>
      <c r="E345" s="25" t="s">
        <v>1070</v>
      </c>
      <c r="F345" s="25" t="s">
        <v>1071</v>
      </c>
      <c r="G345" s="17">
        <f t="shared" si="29"/>
        <v>98.08</v>
      </c>
      <c r="H345" s="19">
        <f t="shared" si="25"/>
        <v>2305.7599999999998</v>
      </c>
      <c r="I345" s="19">
        <f t="shared" si="26"/>
        <v>2620.3399999999997</v>
      </c>
      <c r="J345" s="19">
        <f t="shared" si="27"/>
        <v>3135.21</v>
      </c>
      <c r="K345" s="19">
        <f t="shared" si="28"/>
        <v>4278.33</v>
      </c>
    </row>
    <row r="346" spans="1:11" s="7" customFormat="1" ht="14.25" customHeight="1">
      <c r="A346" s="25" t="s">
        <v>1068</v>
      </c>
      <c r="B346" s="25">
        <v>1</v>
      </c>
      <c r="C346" s="25" t="s">
        <v>1072</v>
      </c>
      <c r="D346" s="25" t="s">
        <v>15</v>
      </c>
      <c r="E346" s="25" t="s">
        <v>1073</v>
      </c>
      <c r="F346" s="25" t="s">
        <v>1074</v>
      </c>
      <c r="G346" s="17">
        <f t="shared" si="29"/>
        <v>80.69</v>
      </c>
      <c r="H346" s="19">
        <f t="shared" si="25"/>
        <v>2079.85</v>
      </c>
      <c r="I346" s="19">
        <f t="shared" si="26"/>
        <v>2394.43</v>
      </c>
      <c r="J346" s="19">
        <f t="shared" si="27"/>
        <v>2909.2999999999997</v>
      </c>
      <c r="K346" s="19">
        <f t="shared" si="28"/>
        <v>4052.4199999999996</v>
      </c>
    </row>
    <row r="347" spans="1:11" s="7" customFormat="1" ht="14.25" customHeight="1">
      <c r="A347" s="25" t="s">
        <v>1068</v>
      </c>
      <c r="B347" s="25">
        <v>2</v>
      </c>
      <c r="C347" s="25" t="s">
        <v>1075</v>
      </c>
      <c r="D347" s="25" t="s">
        <v>15</v>
      </c>
      <c r="E347" s="25" t="s">
        <v>1076</v>
      </c>
      <c r="F347" s="25" t="s">
        <v>1077</v>
      </c>
      <c r="G347" s="17">
        <f t="shared" si="29"/>
        <v>65.48</v>
      </c>
      <c r="H347" s="19">
        <f t="shared" si="25"/>
        <v>1882.2599999999998</v>
      </c>
      <c r="I347" s="19">
        <f t="shared" si="26"/>
        <v>2196.8399999999997</v>
      </c>
      <c r="J347" s="19">
        <f t="shared" si="27"/>
        <v>2711.71</v>
      </c>
      <c r="K347" s="19">
        <f t="shared" si="28"/>
        <v>3854.83</v>
      </c>
    </row>
    <row r="348" spans="1:11" s="7" customFormat="1" ht="14.25" customHeight="1">
      <c r="A348" s="25" t="s">
        <v>1068</v>
      </c>
      <c r="B348" s="25">
        <v>3</v>
      </c>
      <c r="C348" s="25" t="s">
        <v>1078</v>
      </c>
      <c r="D348" s="25" t="s">
        <v>15</v>
      </c>
      <c r="E348" s="25" t="s">
        <v>1079</v>
      </c>
      <c r="F348" s="25" t="s">
        <v>1080</v>
      </c>
      <c r="G348" s="17">
        <f t="shared" si="29"/>
        <v>58.01</v>
      </c>
      <c r="H348" s="19">
        <f t="shared" si="25"/>
        <v>1785.1299999999999</v>
      </c>
      <c r="I348" s="19">
        <f t="shared" si="26"/>
        <v>2099.71</v>
      </c>
      <c r="J348" s="19">
        <f t="shared" si="27"/>
        <v>2614.58</v>
      </c>
      <c r="K348" s="19">
        <f t="shared" si="28"/>
        <v>3757.7</v>
      </c>
    </row>
    <row r="349" spans="1:11" s="7" customFormat="1" ht="14.25" customHeight="1">
      <c r="A349" s="25" t="s">
        <v>1068</v>
      </c>
      <c r="B349" s="25">
        <v>4</v>
      </c>
      <c r="C349" s="25" t="s">
        <v>1081</v>
      </c>
      <c r="D349" s="25" t="s">
        <v>15</v>
      </c>
      <c r="E349" s="25" t="s">
        <v>1082</v>
      </c>
      <c r="F349" s="25" t="s">
        <v>1083</v>
      </c>
      <c r="G349" s="17">
        <f t="shared" si="29"/>
        <v>45.71</v>
      </c>
      <c r="H349" s="19">
        <f t="shared" si="25"/>
        <v>1625.44</v>
      </c>
      <c r="I349" s="19">
        <f t="shared" si="26"/>
        <v>1940.02</v>
      </c>
      <c r="J349" s="19">
        <f t="shared" si="27"/>
        <v>2454.89</v>
      </c>
      <c r="K349" s="19">
        <f t="shared" si="28"/>
        <v>3598.0099999999998</v>
      </c>
    </row>
    <row r="350" spans="1:11" s="7" customFormat="1" ht="14.25" customHeight="1">
      <c r="A350" s="25" t="s">
        <v>1068</v>
      </c>
      <c r="B350" s="25">
        <v>5</v>
      </c>
      <c r="C350" s="25" t="s">
        <v>1084</v>
      </c>
      <c r="D350" s="25" t="s">
        <v>1085</v>
      </c>
      <c r="E350" s="25" t="s">
        <v>15</v>
      </c>
      <c r="F350" s="25" t="s">
        <v>1086</v>
      </c>
      <c r="G350" s="17">
        <f t="shared" si="29"/>
        <v>58.09</v>
      </c>
      <c r="H350" s="19">
        <f t="shared" si="25"/>
        <v>1786.2399999999998</v>
      </c>
      <c r="I350" s="19">
        <f t="shared" si="26"/>
        <v>2100.8199999999997</v>
      </c>
      <c r="J350" s="19">
        <f t="shared" si="27"/>
        <v>2615.69</v>
      </c>
      <c r="K350" s="19">
        <f t="shared" si="28"/>
        <v>3758.81</v>
      </c>
    </row>
    <row r="351" spans="1:11" s="7" customFormat="1" ht="14.25" customHeight="1">
      <c r="A351" s="25" t="s">
        <v>1068</v>
      </c>
      <c r="B351" s="25">
        <v>6</v>
      </c>
      <c r="C351" s="25" t="s">
        <v>1087</v>
      </c>
      <c r="D351" s="25" t="s">
        <v>1088</v>
      </c>
      <c r="E351" s="25" t="s">
        <v>15</v>
      </c>
      <c r="F351" s="25" t="s">
        <v>1089</v>
      </c>
      <c r="G351" s="17">
        <f t="shared" si="29"/>
        <v>64.08</v>
      </c>
      <c r="H351" s="19">
        <f t="shared" si="25"/>
        <v>1863.9799999999998</v>
      </c>
      <c r="I351" s="19">
        <f t="shared" si="26"/>
        <v>2178.5599999999995</v>
      </c>
      <c r="J351" s="19">
        <f t="shared" si="27"/>
        <v>2693.43</v>
      </c>
      <c r="K351" s="19">
        <f t="shared" si="28"/>
        <v>3836.5499999999997</v>
      </c>
    </row>
    <row r="352" spans="1:11" s="7" customFormat="1" ht="14.25" customHeight="1">
      <c r="A352" s="25" t="s">
        <v>1068</v>
      </c>
      <c r="B352" s="25">
        <v>7</v>
      </c>
      <c r="C352" s="25" t="s">
        <v>1090</v>
      </c>
      <c r="D352" s="25" t="s">
        <v>1091</v>
      </c>
      <c r="E352" s="25" t="s">
        <v>15</v>
      </c>
      <c r="F352" s="25" t="s">
        <v>1092</v>
      </c>
      <c r="G352" s="17">
        <f t="shared" si="29"/>
        <v>84.46</v>
      </c>
      <c r="H352" s="19">
        <f t="shared" si="25"/>
        <v>2128.74</v>
      </c>
      <c r="I352" s="19">
        <f t="shared" si="26"/>
        <v>2443.3199999999997</v>
      </c>
      <c r="J352" s="19">
        <f t="shared" si="27"/>
        <v>2958.19</v>
      </c>
      <c r="K352" s="19">
        <f t="shared" si="28"/>
        <v>4101.3099999999995</v>
      </c>
    </row>
    <row r="353" spans="1:11" s="7" customFormat="1" ht="14.25" customHeight="1">
      <c r="A353" s="25" t="s">
        <v>1068</v>
      </c>
      <c r="B353" s="25">
        <v>8</v>
      </c>
      <c r="C353" s="25" t="s">
        <v>1093</v>
      </c>
      <c r="D353" s="25" t="s">
        <v>1094</v>
      </c>
      <c r="E353" s="25" t="s">
        <v>15</v>
      </c>
      <c r="F353" s="25" t="s">
        <v>1095</v>
      </c>
      <c r="G353" s="17">
        <f t="shared" si="29"/>
        <v>110.27</v>
      </c>
      <c r="H353" s="19">
        <f t="shared" si="25"/>
        <v>2464.04</v>
      </c>
      <c r="I353" s="19">
        <f t="shared" si="26"/>
        <v>2778.62</v>
      </c>
      <c r="J353" s="19">
        <f t="shared" si="27"/>
        <v>3293.4900000000002</v>
      </c>
      <c r="K353" s="19">
        <f t="shared" si="28"/>
        <v>4436.610000000001</v>
      </c>
    </row>
    <row r="354" spans="1:11" s="7" customFormat="1" ht="14.25" customHeight="1">
      <c r="A354" s="25" t="s">
        <v>1068</v>
      </c>
      <c r="B354" s="25">
        <v>9</v>
      </c>
      <c r="C354" s="25" t="s">
        <v>1096</v>
      </c>
      <c r="D354" s="25" t="s">
        <v>1097</v>
      </c>
      <c r="E354" s="25" t="s">
        <v>15</v>
      </c>
      <c r="F354" s="25" t="s">
        <v>1098</v>
      </c>
      <c r="G354" s="17">
        <f t="shared" si="29"/>
        <v>123.09</v>
      </c>
      <c r="H354" s="19">
        <f t="shared" si="25"/>
        <v>2630.6400000000003</v>
      </c>
      <c r="I354" s="19">
        <f t="shared" si="26"/>
        <v>2945.2200000000003</v>
      </c>
      <c r="J354" s="19">
        <f t="shared" si="27"/>
        <v>3460.09</v>
      </c>
      <c r="K354" s="19">
        <f t="shared" si="28"/>
        <v>4603.21</v>
      </c>
    </row>
    <row r="355" spans="1:11" s="7" customFormat="1" ht="14.25" customHeight="1">
      <c r="A355" s="25" t="s">
        <v>1068</v>
      </c>
      <c r="B355" s="25">
        <v>10</v>
      </c>
      <c r="C355" s="25" t="s">
        <v>1099</v>
      </c>
      <c r="D355" s="25" t="s">
        <v>1100</v>
      </c>
      <c r="E355" s="25" t="s">
        <v>15</v>
      </c>
      <c r="F355" s="25" t="s">
        <v>1101</v>
      </c>
      <c r="G355" s="17">
        <f t="shared" si="29"/>
        <v>123.59</v>
      </c>
      <c r="H355" s="19">
        <f t="shared" si="25"/>
        <v>2637.06</v>
      </c>
      <c r="I355" s="19">
        <f t="shared" si="26"/>
        <v>2951.64</v>
      </c>
      <c r="J355" s="19">
        <f t="shared" si="27"/>
        <v>3466.51</v>
      </c>
      <c r="K355" s="19">
        <f t="shared" si="28"/>
        <v>4609.63</v>
      </c>
    </row>
    <row r="356" spans="1:11" s="7" customFormat="1" ht="14.25" customHeight="1">
      <c r="A356" s="25" t="s">
        <v>1068</v>
      </c>
      <c r="B356" s="25">
        <v>11</v>
      </c>
      <c r="C356" s="25" t="s">
        <v>1102</v>
      </c>
      <c r="D356" s="25" t="s">
        <v>1103</v>
      </c>
      <c r="E356" s="25" t="s">
        <v>15</v>
      </c>
      <c r="F356" s="25" t="s">
        <v>1104</v>
      </c>
      <c r="G356" s="17">
        <f t="shared" si="29"/>
        <v>124.77</v>
      </c>
      <c r="H356" s="19">
        <f t="shared" si="25"/>
        <v>2652.47</v>
      </c>
      <c r="I356" s="19">
        <f t="shared" si="26"/>
        <v>2967.0499999999997</v>
      </c>
      <c r="J356" s="19">
        <f t="shared" si="27"/>
        <v>3481.9199999999996</v>
      </c>
      <c r="K356" s="19">
        <f t="shared" si="28"/>
        <v>4625.04</v>
      </c>
    </row>
    <row r="357" spans="1:11" s="7" customFormat="1" ht="14.25" customHeight="1">
      <c r="A357" s="25" t="s">
        <v>1068</v>
      </c>
      <c r="B357" s="25">
        <v>12</v>
      </c>
      <c r="C357" s="25" t="s">
        <v>1105</v>
      </c>
      <c r="D357" s="25" t="s">
        <v>1106</v>
      </c>
      <c r="E357" s="25" t="s">
        <v>15</v>
      </c>
      <c r="F357" s="25" t="s">
        <v>1107</v>
      </c>
      <c r="G357" s="17">
        <f t="shared" si="29"/>
        <v>125.17</v>
      </c>
      <c r="H357" s="19">
        <f t="shared" si="25"/>
        <v>2657.5699999999997</v>
      </c>
      <c r="I357" s="19">
        <f t="shared" si="26"/>
        <v>2972.1499999999996</v>
      </c>
      <c r="J357" s="19">
        <f t="shared" si="27"/>
        <v>3487.02</v>
      </c>
      <c r="K357" s="19">
        <f t="shared" si="28"/>
        <v>4630.139999999999</v>
      </c>
    </row>
    <row r="358" spans="1:11" s="7" customFormat="1" ht="14.25" customHeight="1">
      <c r="A358" s="25" t="s">
        <v>1068</v>
      </c>
      <c r="B358" s="25">
        <v>13</v>
      </c>
      <c r="C358" s="25" t="s">
        <v>1108</v>
      </c>
      <c r="D358" s="25" t="s">
        <v>1109</v>
      </c>
      <c r="E358" s="25" t="s">
        <v>15</v>
      </c>
      <c r="F358" s="25" t="s">
        <v>1110</v>
      </c>
      <c r="G358" s="17">
        <f t="shared" si="29"/>
        <v>123.92</v>
      </c>
      <c r="H358" s="19">
        <f t="shared" si="25"/>
        <v>2641.44</v>
      </c>
      <c r="I358" s="19">
        <f t="shared" si="26"/>
        <v>2956.02</v>
      </c>
      <c r="J358" s="19">
        <f t="shared" si="27"/>
        <v>3470.8900000000003</v>
      </c>
      <c r="K358" s="19">
        <f t="shared" si="28"/>
        <v>4614.01</v>
      </c>
    </row>
    <row r="359" spans="1:11" s="7" customFormat="1" ht="14.25" customHeight="1">
      <c r="A359" s="25" t="s">
        <v>1068</v>
      </c>
      <c r="B359" s="25">
        <v>14</v>
      </c>
      <c r="C359" s="25" t="s">
        <v>1111</v>
      </c>
      <c r="D359" s="25" t="s">
        <v>1112</v>
      </c>
      <c r="E359" s="25" t="s">
        <v>15</v>
      </c>
      <c r="F359" s="25" t="s">
        <v>1113</v>
      </c>
      <c r="G359" s="17">
        <f t="shared" si="29"/>
        <v>124.23</v>
      </c>
      <c r="H359" s="19">
        <f t="shared" si="25"/>
        <v>2645.4199999999996</v>
      </c>
      <c r="I359" s="19">
        <f t="shared" si="26"/>
        <v>2959.9999999999995</v>
      </c>
      <c r="J359" s="19">
        <f t="shared" si="27"/>
        <v>3474.87</v>
      </c>
      <c r="K359" s="19">
        <f t="shared" si="28"/>
        <v>4617.99</v>
      </c>
    </row>
    <row r="360" spans="1:11" s="7" customFormat="1" ht="14.25" customHeight="1">
      <c r="A360" s="25" t="s">
        <v>1068</v>
      </c>
      <c r="B360" s="25">
        <v>15</v>
      </c>
      <c r="C360" s="25" t="s">
        <v>1114</v>
      </c>
      <c r="D360" s="25" t="s">
        <v>1115</v>
      </c>
      <c r="E360" s="25" t="s">
        <v>15</v>
      </c>
      <c r="F360" s="25" t="s">
        <v>1116</v>
      </c>
      <c r="G360" s="17">
        <f t="shared" si="29"/>
        <v>125.38</v>
      </c>
      <c r="H360" s="19">
        <f t="shared" si="25"/>
        <v>2660.31</v>
      </c>
      <c r="I360" s="19">
        <f t="shared" si="26"/>
        <v>2974.89</v>
      </c>
      <c r="J360" s="19">
        <f t="shared" si="27"/>
        <v>3489.76</v>
      </c>
      <c r="K360" s="19">
        <f t="shared" si="28"/>
        <v>4632.88</v>
      </c>
    </row>
    <row r="361" spans="1:11" s="7" customFormat="1" ht="14.25" customHeight="1">
      <c r="A361" s="25" t="s">
        <v>1068</v>
      </c>
      <c r="B361" s="25">
        <v>16</v>
      </c>
      <c r="C361" s="25" t="s">
        <v>1117</v>
      </c>
      <c r="D361" s="25" t="s">
        <v>1118</v>
      </c>
      <c r="E361" s="25" t="s">
        <v>15</v>
      </c>
      <c r="F361" s="25" t="s">
        <v>1119</v>
      </c>
      <c r="G361" s="17">
        <f t="shared" si="29"/>
        <v>125.37</v>
      </c>
      <c r="H361" s="19">
        <f t="shared" si="25"/>
        <v>2660.2599999999998</v>
      </c>
      <c r="I361" s="19">
        <f t="shared" si="26"/>
        <v>2974.8399999999997</v>
      </c>
      <c r="J361" s="19">
        <f t="shared" si="27"/>
        <v>3489.71</v>
      </c>
      <c r="K361" s="19">
        <f t="shared" si="28"/>
        <v>4632.83</v>
      </c>
    </row>
    <row r="362" spans="1:11" s="7" customFormat="1" ht="14.25" customHeight="1">
      <c r="A362" s="25" t="s">
        <v>1068</v>
      </c>
      <c r="B362" s="25">
        <v>17</v>
      </c>
      <c r="C362" s="25" t="s">
        <v>1120</v>
      </c>
      <c r="D362" s="25" t="s">
        <v>1121</v>
      </c>
      <c r="E362" s="25" t="s">
        <v>15</v>
      </c>
      <c r="F362" s="25" t="s">
        <v>1122</v>
      </c>
      <c r="G362" s="17">
        <f t="shared" si="29"/>
        <v>124.69</v>
      </c>
      <c r="H362" s="19">
        <f t="shared" si="25"/>
        <v>2651.3399999999997</v>
      </c>
      <c r="I362" s="19">
        <f t="shared" si="26"/>
        <v>2965.9199999999996</v>
      </c>
      <c r="J362" s="19">
        <f t="shared" si="27"/>
        <v>3480.79</v>
      </c>
      <c r="K362" s="19">
        <f t="shared" si="28"/>
        <v>4623.909999999999</v>
      </c>
    </row>
    <row r="363" spans="1:11" s="7" customFormat="1" ht="14.25" customHeight="1">
      <c r="A363" s="25" t="s">
        <v>1068</v>
      </c>
      <c r="B363" s="25">
        <v>18</v>
      </c>
      <c r="C363" s="25" t="s">
        <v>1123</v>
      </c>
      <c r="D363" s="25" t="s">
        <v>1124</v>
      </c>
      <c r="E363" s="25" t="s">
        <v>15</v>
      </c>
      <c r="F363" s="25" t="s">
        <v>883</v>
      </c>
      <c r="G363" s="17">
        <f t="shared" si="29"/>
        <v>122.06</v>
      </c>
      <c r="H363" s="19">
        <f t="shared" si="25"/>
        <v>2617.2</v>
      </c>
      <c r="I363" s="19">
        <f t="shared" si="26"/>
        <v>2931.7799999999997</v>
      </c>
      <c r="J363" s="19">
        <f t="shared" si="27"/>
        <v>3446.65</v>
      </c>
      <c r="K363" s="19">
        <f t="shared" si="28"/>
        <v>4589.77</v>
      </c>
    </row>
    <row r="364" spans="1:11" s="7" customFormat="1" ht="14.25" customHeight="1">
      <c r="A364" s="25" t="s">
        <v>1068</v>
      </c>
      <c r="B364" s="25">
        <v>19</v>
      </c>
      <c r="C364" s="25" t="s">
        <v>1125</v>
      </c>
      <c r="D364" s="25" t="s">
        <v>15</v>
      </c>
      <c r="E364" s="25" t="s">
        <v>1126</v>
      </c>
      <c r="F364" s="25" t="s">
        <v>1127</v>
      </c>
      <c r="G364" s="17">
        <f t="shared" si="29"/>
        <v>118.85</v>
      </c>
      <c r="H364" s="19">
        <f t="shared" si="25"/>
        <v>2575.5299999999997</v>
      </c>
      <c r="I364" s="19">
        <f t="shared" si="26"/>
        <v>2890.1099999999997</v>
      </c>
      <c r="J364" s="19">
        <f t="shared" si="27"/>
        <v>3404.98</v>
      </c>
      <c r="K364" s="19">
        <f t="shared" si="28"/>
        <v>4548.1</v>
      </c>
    </row>
    <row r="365" spans="1:11" s="7" customFormat="1" ht="14.25" customHeight="1">
      <c r="A365" s="25" t="s">
        <v>1068</v>
      </c>
      <c r="B365" s="25">
        <v>20</v>
      </c>
      <c r="C365" s="25" t="s">
        <v>1128</v>
      </c>
      <c r="D365" s="25" t="s">
        <v>1129</v>
      </c>
      <c r="E365" s="25" t="s">
        <v>15</v>
      </c>
      <c r="F365" s="25" t="s">
        <v>1130</v>
      </c>
      <c r="G365" s="17">
        <f t="shared" si="29"/>
        <v>114.2</v>
      </c>
      <c r="H365" s="19">
        <f t="shared" si="25"/>
        <v>2515.12</v>
      </c>
      <c r="I365" s="19">
        <f t="shared" si="26"/>
        <v>2829.7</v>
      </c>
      <c r="J365" s="19">
        <f t="shared" si="27"/>
        <v>3344.5699999999997</v>
      </c>
      <c r="K365" s="19">
        <f t="shared" si="28"/>
        <v>4487.69</v>
      </c>
    </row>
    <row r="366" spans="1:11" s="7" customFormat="1" ht="14.25" customHeight="1">
      <c r="A366" s="25" t="s">
        <v>1068</v>
      </c>
      <c r="B366" s="25">
        <v>21</v>
      </c>
      <c r="C366" s="25" t="s">
        <v>1131</v>
      </c>
      <c r="D366" s="25" t="s">
        <v>1132</v>
      </c>
      <c r="E366" s="25" t="s">
        <v>15</v>
      </c>
      <c r="F366" s="25" t="s">
        <v>1133</v>
      </c>
      <c r="G366" s="17">
        <f t="shared" si="29"/>
        <v>121.68</v>
      </c>
      <c r="H366" s="19">
        <f t="shared" si="25"/>
        <v>2612.23</v>
      </c>
      <c r="I366" s="19">
        <f t="shared" si="26"/>
        <v>2926.81</v>
      </c>
      <c r="J366" s="19">
        <f t="shared" si="27"/>
        <v>3441.68</v>
      </c>
      <c r="K366" s="19">
        <f t="shared" si="28"/>
        <v>4584.8</v>
      </c>
    </row>
    <row r="367" spans="1:11" s="7" customFormat="1" ht="14.25" customHeight="1">
      <c r="A367" s="25" t="s">
        <v>1068</v>
      </c>
      <c r="B367" s="25">
        <v>22</v>
      </c>
      <c r="C367" s="25" t="s">
        <v>1134</v>
      </c>
      <c r="D367" s="25" t="s">
        <v>15</v>
      </c>
      <c r="E367" s="25" t="s">
        <v>1135</v>
      </c>
      <c r="F367" s="25" t="s">
        <v>1136</v>
      </c>
      <c r="G367" s="17">
        <f t="shared" si="29"/>
        <v>122.28</v>
      </c>
      <c r="H367" s="19">
        <f t="shared" si="25"/>
        <v>2620.06</v>
      </c>
      <c r="I367" s="19">
        <f t="shared" si="26"/>
        <v>2934.64</v>
      </c>
      <c r="J367" s="19">
        <f t="shared" si="27"/>
        <v>3449.51</v>
      </c>
      <c r="K367" s="19">
        <f t="shared" si="28"/>
        <v>4592.63</v>
      </c>
    </row>
    <row r="368" spans="1:11" s="7" customFormat="1" ht="14.25" customHeight="1">
      <c r="A368" s="25" t="s">
        <v>1068</v>
      </c>
      <c r="B368" s="25">
        <v>23</v>
      </c>
      <c r="C368" s="25" t="s">
        <v>1137</v>
      </c>
      <c r="D368" s="25" t="s">
        <v>15</v>
      </c>
      <c r="E368" s="25" t="s">
        <v>1138</v>
      </c>
      <c r="F368" s="25" t="s">
        <v>1139</v>
      </c>
      <c r="G368" s="17">
        <f t="shared" si="29"/>
        <v>105.63</v>
      </c>
      <c r="H368" s="19">
        <f t="shared" si="25"/>
        <v>2403.75</v>
      </c>
      <c r="I368" s="19">
        <f t="shared" si="26"/>
        <v>2718.33</v>
      </c>
      <c r="J368" s="19">
        <f t="shared" si="27"/>
        <v>3233.2</v>
      </c>
      <c r="K368" s="19">
        <f t="shared" si="28"/>
        <v>4376.32</v>
      </c>
    </row>
    <row r="369" spans="1:11" s="7" customFormat="1" ht="14.25" customHeight="1">
      <c r="A369" s="25" t="s">
        <v>1140</v>
      </c>
      <c r="B369" s="25">
        <v>0</v>
      </c>
      <c r="C369" s="25" t="s">
        <v>1141</v>
      </c>
      <c r="D369" s="25" t="s">
        <v>15</v>
      </c>
      <c r="E369" s="25" t="s">
        <v>1142</v>
      </c>
      <c r="F369" s="25" t="s">
        <v>1143</v>
      </c>
      <c r="G369" s="17">
        <f t="shared" si="29"/>
        <v>102.59</v>
      </c>
      <c r="H369" s="19">
        <f t="shared" si="25"/>
        <v>2364.26</v>
      </c>
      <c r="I369" s="19">
        <f t="shared" si="26"/>
        <v>2678.84</v>
      </c>
      <c r="J369" s="19">
        <f t="shared" si="27"/>
        <v>3193.71</v>
      </c>
      <c r="K369" s="19">
        <f t="shared" si="28"/>
        <v>4336.83</v>
      </c>
    </row>
    <row r="370" spans="1:11" s="7" customFormat="1" ht="14.25" customHeight="1">
      <c r="A370" s="25" t="s">
        <v>1140</v>
      </c>
      <c r="B370" s="25">
        <v>1</v>
      </c>
      <c r="C370" s="25" t="s">
        <v>1144</v>
      </c>
      <c r="D370" s="25" t="s">
        <v>15</v>
      </c>
      <c r="E370" s="25" t="s">
        <v>1145</v>
      </c>
      <c r="F370" s="25" t="s">
        <v>1146</v>
      </c>
      <c r="G370" s="17">
        <f t="shared" si="29"/>
        <v>83.81</v>
      </c>
      <c r="H370" s="19">
        <f t="shared" si="25"/>
        <v>2120.38</v>
      </c>
      <c r="I370" s="19">
        <f t="shared" si="26"/>
        <v>2434.9599999999996</v>
      </c>
      <c r="J370" s="19">
        <f t="shared" si="27"/>
        <v>2949.83</v>
      </c>
      <c r="K370" s="19">
        <f t="shared" si="28"/>
        <v>4092.95</v>
      </c>
    </row>
    <row r="371" spans="1:11" s="7" customFormat="1" ht="14.25" customHeight="1">
      <c r="A371" s="25" t="s">
        <v>1140</v>
      </c>
      <c r="B371" s="25">
        <v>2</v>
      </c>
      <c r="C371" s="25" t="s">
        <v>1147</v>
      </c>
      <c r="D371" s="25" t="s">
        <v>15</v>
      </c>
      <c r="E371" s="25" t="s">
        <v>46</v>
      </c>
      <c r="F371" s="25" t="s">
        <v>1148</v>
      </c>
      <c r="G371" s="17">
        <f t="shared" si="29"/>
        <v>71.18</v>
      </c>
      <c r="H371" s="19">
        <f t="shared" si="25"/>
        <v>1956.3</v>
      </c>
      <c r="I371" s="19">
        <f t="shared" si="26"/>
        <v>2270.8799999999997</v>
      </c>
      <c r="J371" s="19">
        <f t="shared" si="27"/>
        <v>2785.7499999999995</v>
      </c>
      <c r="K371" s="19">
        <f t="shared" si="28"/>
        <v>3928.8699999999994</v>
      </c>
    </row>
    <row r="372" spans="1:11" s="7" customFormat="1" ht="14.25" customHeight="1">
      <c r="A372" s="25" t="s">
        <v>1140</v>
      </c>
      <c r="B372" s="25">
        <v>3</v>
      </c>
      <c r="C372" s="25" t="s">
        <v>1149</v>
      </c>
      <c r="D372" s="25" t="s">
        <v>15</v>
      </c>
      <c r="E372" s="25" t="s">
        <v>1150</v>
      </c>
      <c r="F372" s="25" t="s">
        <v>1151</v>
      </c>
      <c r="G372" s="17">
        <f t="shared" si="29"/>
        <v>62.18</v>
      </c>
      <c r="H372" s="19">
        <f t="shared" si="25"/>
        <v>1839.3999999999999</v>
      </c>
      <c r="I372" s="19">
        <f t="shared" si="26"/>
        <v>2153.9799999999996</v>
      </c>
      <c r="J372" s="19">
        <f t="shared" si="27"/>
        <v>2668.85</v>
      </c>
      <c r="K372" s="19">
        <f t="shared" si="28"/>
        <v>3811.97</v>
      </c>
    </row>
    <row r="373" spans="1:11" s="7" customFormat="1" ht="14.25" customHeight="1">
      <c r="A373" s="25" t="s">
        <v>1140</v>
      </c>
      <c r="B373" s="25">
        <v>4</v>
      </c>
      <c r="C373" s="25" t="s">
        <v>1152</v>
      </c>
      <c r="D373" s="25" t="s">
        <v>15</v>
      </c>
      <c r="E373" s="25" t="s">
        <v>1153</v>
      </c>
      <c r="F373" s="25" t="s">
        <v>1154</v>
      </c>
      <c r="G373" s="17">
        <f t="shared" si="29"/>
        <v>59.36</v>
      </c>
      <c r="H373" s="19">
        <f t="shared" si="25"/>
        <v>1802.7599999999998</v>
      </c>
      <c r="I373" s="19">
        <f t="shared" si="26"/>
        <v>2117.3399999999997</v>
      </c>
      <c r="J373" s="19">
        <f t="shared" si="27"/>
        <v>2632.21</v>
      </c>
      <c r="K373" s="19">
        <f t="shared" si="28"/>
        <v>3775.33</v>
      </c>
    </row>
    <row r="374" spans="1:11" s="7" customFormat="1" ht="14.25" customHeight="1">
      <c r="A374" s="25" t="s">
        <v>1140</v>
      </c>
      <c r="B374" s="25">
        <v>5</v>
      </c>
      <c r="C374" s="25" t="s">
        <v>1155</v>
      </c>
      <c r="D374" s="25" t="s">
        <v>1156</v>
      </c>
      <c r="E374" s="25" t="s">
        <v>15</v>
      </c>
      <c r="F374" s="25" t="s">
        <v>1157</v>
      </c>
      <c r="G374" s="17">
        <f t="shared" si="29"/>
        <v>64.75</v>
      </c>
      <c r="H374" s="19">
        <f t="shared" si="25"/>
        <v>1872.75</v>
      </c>
      <c r="I374" s="19">
        <f t="shared" si="26"/>
        <v>2187.33</v>
      </c>
      <c r="J374" s="19">
        <f t="shared" si="27"/>
        <v>2702.2</v>
      </c>
      <c r="K374" s="19">
        <f t="shared" si="28"/>
        <v>3845.3199999999997</v>
      </c>
    </row>
    <row r="375" spans="1:11" s="7" customFormat="1" ht="14.25" customHeight="1">
      <c r="A375" s="25" t="s">
        <v>1140</v>
      </c>
      <c r="B375" s="25">
        <v>6</v>
      </c>
      <c r="C375" s="25" t="s">
        <v>1158</v>
      </c>
      <c r="D375" s="25" t="s">
        <v>1159</v>
      </c>
      <c r="E375" s="25" t="s">
        <v>15</v>
      </c>
      <c r="F375" s="25" t="s">
        <v>1160</v>
      </c>
      <c r="G375" s="17">
        <f t="shared" si="29"/>
        <v>71.6</v>
      </c>
      <c r="H375" s="19">
        <f t="shared" si="25"/>
        <v>1961.7199999999998</v>
      </c>
      <c r="I375" s="19">
        <f t="shared" si="26"/>
        <v>2276.2999999999997</v>
      </c>
      <c r="J375" s="19">
        <f t="shared" si="27"/>
        <v>2791.1699999999996</v>
      </c>
      <c r="K375" s="19">
        <f t="shared" si="28"/>
        <v>3934.2899999999995</v>
      </c>
    </row>
    <row r="376" spans="1:11" s="7" customFormat="1" ht="14.25" customHeight="1">
      <c r="A376" s="25" t="s">
        <v>1140</v>
      </c>
      <c r="B376" s="25">
        <v>7</v>
      </c>
      <c r="C376" s="25" t="s">
        <v>1161</v>
      </c>
      <c r="D376" s="25" t="s">
        <v>1162</v>
      </c>
      <c r="E376" s="25" t="s">
        <v>15</v>
      </c>
      <c r="F376" s="25" t="s">
        <v>1163</v>
      </c>
      <c r="G376" s="17">
        <f t="shared" si="29"/>
        <v>97.28</v>
      </c>
      <c r="H376" s="19">
        <f t="shared" si="25"/>
        <v>2295.2900000000004</v>
      </c>
      <c r="I376" s="19">
        <f t="shared" si="26"/>
        <v>2609.8700000000003</v>
      </c>
      <c r="J376" s="19">
        <f t="shared" si="27"/>
        <v>3124.7400000000002</v>
      </c>
      <c r="K376" s="19">
        <f t="shared" si="28"/>
        <v>4267.86</v>
      </c>
    </row>
    <row r="377" spans="1:11" s="7" customFormat="1" ht="14.25" customHeight="1">
      <c r="A377" s="25" t="s">
        <v>1140</v>
      </c>
      <c r="B377" s="25">
        <v>8</v>
      </c>
      <c r="C377" s="25" t="s">
        <v>1164</v>
      </c>
      <c r="D377" s="25" t="s">
        <v>36</v>
      </c>
      <c r="E377" s="25" t="s">
        <v>15</v>
      </c>
      <c r="F377" s="25" t="s">
        <v>1165</v>
      </c>
      <c r="G377" s="17">
        <f t="shared" si="29"/>
        <v>122.1</v>
      </c>
      <c r="H377" s="19">
        <f t="shared" si="25"/>
        <v>2617.69</v>
      </c>
      <c r="I377" s="19">
        <f t="shared" si="26"/>
        <v>2932.27</v>
      </c>
      <c r="J377" s="19">
        <f t="shared" si="27"/>
        <v>3447.14</v>
      </c>
      <c r="K377" s="19">
        <f t="shared" si="28"/>
        <v>4590.26</v>
      </c>
    </row>
    <row r="378" spans="1:11" s="7" customFormat="1" ht="14.25" customHeight="1">
      <c r="A378" s="25" t="s">
        <v>1140</v>
      </c>
      <c r="B378" s="25">
        <v>9</v>
      </c>
      <c r="C378" s="25" t="s">
        <v>1166</v>
      </c>
      <c r="D378" s="25" t="s">
        <v>1167</v>
      </c>
      <c r="E378" s="25" t="s">
        <v>15</v>
      </c>
      <c r="F378" s="25" t="s">
        <v>1168</v>
      </c>
      <c r="G378" s="17">
        <f t="shared" si="29"/>
        <v>128.4</v>
      </c>
      <c r="H378" s="19">
        <f t="shared" si="25"/>
        <v>2699.57</v>
      </c>
      <c r="I378" s="19">
        <f t="shared" si="26"/>
        <v>3014.15</v>
      </c>
      <c r="J378" s="19">
        <f t="shared" si="27"/>
        <v>3529.02</v>
      </c>
      <c r="K378" s="19">
        <f t="shared" si="28"/>
        <v>4672.139999999999</v>
      </c>
    </row>
    <row r="379" spans="1:11" s="7" customFormat="1" ht="14.25" customHeight="1">
      <c r="A379" s="25" t="s">
        <v>1140</v>
      </c>
      <c r="B379" s="25">
        <v>10</v>
      </c>
      <c r="C379" s="25" t="s">
        <v>1169</v>
      </c>
      <c r="D379" s="25" t="s">
        <v>1170</v>
      </c>
      <c r="E379" s="25" t="s">
        <v>15</v>
      </c>
      <c r="F379" s="25" t="s">
        <v>1171</v>
      </c>
      <c r="G379" s="17">
        <f t="shared" si="29"/>
        <v>128.53</v>
      </c>
      <c r="H379" s="19">
        <f t="shared" si="25"/>
        <v>2701.2900000000004</v>
      </c>
      <c r="I379" s="19">
        <f t="shared" si="26"/>
        <v>3015.8700000000003</v>
      </c>
      <c r="J379" s="19">
        <f t="shared" si="27"/>
        <v>3530.7400000000002</v>
      </c>
      <c r="K379" s="19">
        <f t="shared" si="28"/>
        <v>4673.86</v>
      </c>
    </row>
    <row r="380" spans="1:11" s="7" customFormat="1" ht="14.25" customHeight="1">
      <c r="A380" s="25" t="s">
        <v>1140</v>
      </c>
      <c r="B380" s="25">
        <v>11</v>
      </c>
      <c r="C380" s="25" t="s">
        <v>1172</v>
      </c>
      <c r="D380" s="25" t="s">
        <v>1173</v>
      </c>
      <c r="E380" s="25" t="s">
        <v>15</v>
      </c>
      <c r="F380" s="25" t="s">
        <v>1174</v>
      </c>
      <c r="G380" s="17">
        <f t="shared" si="29"/>
        <v>132.43</v>
      </c>
      <c r="H380" s="19">
        <f t="shared" si="25"/>
        <v>2751.8999999999996</v>
      </c>
      <c r="I380" s="19">
        <f t="shared" si="26"/>
        <v>3066.4799999999996</v>
      </c>
      <c r="J380" s="19">
        <f t="shared" si="27"/>
        <v>3581.35</v>
      </c>
      <c r="K380" s="19">
        <f t="shared" si="28"/>
        <v>4724.47</v>
      </c>
    </row>
    <row r="381" spans="1:11" s="7" customFormat="1" ht="14.25" customHeight="1">
      <c r="A381" s="25" t="s">
        <v>1140</v>
      </c>
      <c r="B381" s="25">
        <v>12</v>
      </c>
      <c r="C381" s="25" t="s">
        <v>1175</v>
      </c>
      <c r="D381" s="25" t="s">
        <v>1176</v>
      </c>
      <c r="E381" s="25" t="s">
        <v>15</v>
      </c>
      <c r="F381" s="25" t="s">
        <v>1177</v>
      </c>
      <c r="G381" s="17">
        <f t="shared" si="29"/>
        <v>131.3</v>
      </c>
      <c r="H381" s="19">
        <f t="shared" si="25"/>
        <v>2737.21</v>
      </c>
      <c r="I381" s="19">
        <f t="shared" si="26"/>
        <v>3051.79</v>
      </c>
      <c r="J381" s="19">
        <f t="shared" si="27"/>
        <v>3566.66</v>
      </c>
      <c r="K381" s="19">
        <f t="shared" si="28"/>
        <v>4709.78</v>
      </c>
    </row>
    <row r="382" spans="1:11" s="7" customFormat="1" ht="14.25" customHeight="1">
      <c r="A382" s="25" t="s">
        <v>1140</v>
      </c>
      <c r="B382" s="25">
        <v>13</v>
      </c>
      <c r="C382" s="25" t="s">
        <v>1178</v>
      </c>
      <c r="D382" s="25" t="s">
        <v>1179</v>
      </c>
      <c r="E382" s="25" t="s">
        <v>15</v>
      </c>
      <c r="F382" s="25" t="s">
        <v>1180</v>
      </c>
      <c r="G382" s="17">
        <f t="shared" si="29"/>
        <v>133.18</v>
      </c>
      <c r="H382" s="19">
        <f t="shared" si="25"/>
        <v>2761.72</v>
      </c>
      <c r="I382" s="19">
        <f t="shared" si="26"/>
        <v>3076.2999999999997</v>
      </c>
      <c r="J382" s="19">
        <f t="shared" si="27"/>
        <v>3591.1699999999996</v>
      </c>
      <c r="K382" s="19">
        <f t="shared" si="28"/>
        <v>4734.29</v>
      </c>
    </row>
    <row r="383" spans="1:11" s="7" customFormat="1" ht="14.25" customHeight="1">
      <c r="A383" s="25" t="s">
        <v>1140</v>
      </c>
      <c r="B383" s="25">
        <v>14</v>
      </c>
      <c r="C383" s="25" t="s">
        <v>1181</v>
      </c>
      <c r="D383" s="25" t="s">
        <v>1182</v>
      </c>
      <c r="E383" s="25" t="s">
        <v>15</v>
      </c>
      <c r="F383" s="25" t="s">
        <v>1183</v>
      </c>
      <c r="G383" s="17">
        <f t="shared" si="29"/>
        <v>134.7</v>
      </c>
      <c r="H383" s="19">
        <f t="shared" si="25"/>
        <v>2781.41</v>
      </c>
      <c r="I383" s="19">
        <f t="shared" si="26"/>
        <v>3095.99</v>
      </c>
      <c r="J383" s="19">
        <f t="shared" si="27"/>
        <v>3610.8599999999997</v>
      </c>
      <c r="K383" s="19">
        <f t="shared" si="28"/>
        <v>4753.98</v>
      </c>
    </row>
    <row r="384" spans="1:11" s="7" customFormat="1" ht="14.25" customHeight="1">
      <c r="A384" s="25" t="s">
        <v>1140</v>
      </c>
      <c r="B384" s="25">
        <v>15</v>
      </c>
      <c r="C384" s="25" t="s">
        <v>1184</v>
      </c>
      <c r="D384" s="25" t="s">
        <v>1185</v>
      </c>
      <c r="E384" s="25" t="s">
        <v>15</v>
      </c>
      <c r="F384" s="25" t="s">
        <v>49</v>
      </c>
      <c r="G384" s="17">
        <f t="shared" si="29"/>
        <v>134.19</v>
      </c>
      <c r="H384" s="19">
        <f t="shared" si="25"/>
        <v>2774.7400000000002</v>
      </c>
      <c r="I384" s="19">
        <f t="shared" si="26"/>
        <v>3089.32</v>
      </c>
      <c r="J384" s="19">
        <f t="shared" si="27"/>
        <v>3604.19</v>
      </c>
      <c r="K384" s="19">
        <f t="shared" si="28"/>
        <v>4747.3099999999995</v>
      </c>
    </row>
    <row r="385" spans="1:11" s="7" customFormat="1" ht="14.25" customHeight="1">
      <c r="A385" s="25" t="s">
        <v>1140</v>
      </c>
      <c r="B385" s="25">
        <v>16</v>
      </c>
      <c r="C385" s="25" t="s">
        <v>1186</v>
      </c>
      <c r="D385" s="25" t="s">
        <v>1187</v>
      </c>
      <c r="E385" s="25" t="s">
        <v>15</v>
      </c>
      <c r="F385" s="25" t="s">
        <v>1188</v>
      </c>
      <c r="G385" s="17">
        <f t="shared" si="29"/>
        <v>132.95</v>
      </c>
      <c r="H385" s="19">
        <f t="shared" si="25"/>
        <v>2758.6799999999994</v>
      </c>
      <c r="I385" s="19">
        <f t="shared" si="26"/>
        <v>3073.2599999999993</v>
      </c>
      <c r="J385" s="19">
        <f t="shared" si="27"/>
        <v>3588.1299999999997</v>
      </c>
      <c r="K385" s="19">
        <f t="shared" si="28"/>
        <v>4731.249999999999</v>
      </c>
    </row>
    <row r="386" spans="1:11" s="7" customFormat="1" ht="14.25" customHeight="1">
      <c r="A386" s="25" t="s">
        <v>1140</v>
      </c>
      <c r="B386" s="25">
        <v>17</v>
      </c>
      <c r="C386" s="25" t="s">
        <v>1189</v>
      </c>
      <c r="D386" s="25" t="s">
        <v>15</v>
      </c>
      <c r="E386" s="25" t="s">
        <v>1190</v>
      </c>
      <c r="F386" s="25" t="s">
        <v>23</v>
      </c>
      <c r="G386" s="17">
        <f t="shared" si="29"/>
        <v>131.35</v>
      </c>
      <c r="H386" s="19">
        <f t="shared" si="25"/>
        <v>2737.8799999999997</v>
      </c>
      <c r="I386" s="19">
        <f t="shared" si="26"/>
        <v>3052.4599999999996</v>
      </c>
      <c r="J386" s="19">
        <f t="shared" si="27"/>
        <v>3567.33</v>
      </c>
      <c r="K386" s="19">
        <f t="shared" si="28"/>
        <v>4710.450000000001</v>
      </c>
    </row>
    <row r="387" spans="1:11" s="7" customFormat="1" ht="14.25" customHeight="1">
      <c r="A387" s="25" t="s">
        <v>1140</v>
      </c>
      <c r="B387" s="25">
        <v>18</v>
      </c>
      <c r="C387" s="25" t="s">
        <v>1191</v>
      </c>
      <c r="D387" s="25" t="s">
        <v>1192</v>
      </c>
      <c r="E387" s="25" t="s">
        <v>15</v>
      </c>
      <c r="F387" s="25" t="s">
        <v>1193</v>
      </c>
      <c r="G387" s="17">
        <f t="shared" si="29"/>
        <v>128.26</v>
      </c>
      <c r="H387" s="19">
        <f t="shared" si="25"/>
        <v>2697.7799999999997</v>
      </c>
      <c r="I387" s="19">
        <f t="shared" si="26"/>
        <v>3012.3599999999997</v>
      </c>
      <c r="J387" s="19">
        <f t="shared" si="27"/>
        <v>3527.2300000000005</v>
      </c>
      <c r="K387" s="19">
        <f t="shared" si="28"/>
        <v>4670.35</v>
      </c>
    </row>
    <row r="388" spans="1:11" s="7" customFormat="1" ht="14.25" customHeight="1">
      <c r="A388" s="25" t="s">
        <v>1140</v>
      </c>
      <c r="B388" s="25">
        <v>19</v>
      </c>
      <c r="C388" s="25" t="s">
        <v>1194</v>
      </c>
      <c r="D388" s="25" t="s">
        <v>1195</v>
      </c>
      <c r="E388" s="25" t="s">
        <v>15</v>
      </c>
      <c r="F388" s="25" t="s">
        <v>1196</v>
      </c>
      <c r="G388" s="17">
        <f t="shared" si="29"/>
        <v>124.25</v>
      </c>
      <c r="H388" s="19">
        <f t="shared" si="25"/>
        <v>2645.63</v>
      </c>
      <c r="I388" s="19">
        <f t="shared" si="26"/>
        <v>2960.21</v>
      </c>
      <c r="J388" s="19">
        <f t="shared" si="27"/>
        <v>3475.08</v>
      </c>
      <c r="K388" s="19">
        <f t="shared" si="28"/>
        <v>4618.2</v>
      </c>
    </row>
    <row r="389" spans="1:11" s="7" customFormat="1" ht="14.25" customHeight="1">
      <c r="A389" s="25" t="s">
        <v>1140</v>
      </c>
      <c r="B389" s="25">
        <v>20</v>
      </c>
      <c r="C389" s="25" t="s">
        <v>1197</v>
      </c>
      <c r="D389" s="25" t="s">
        <v>1198</v>
      </c>
      <c r="E389" s="25" t="s">
        <v>15</v>
      </c>
      <c r="F389" s="25" t="s">
        <v>1199</v>
      </c>
      <c r="G389" s="17">
        <f t="shared" si="29"/>
        <v>122.45</v>
      </c>
      <c r="H389" s="19">
        <f t="shared" si="25"/>
        <v>2622.3399999999997</v>
      </c>
      <c r="I389" s="19">
        <f t="shared" si="26"/>
        <v>2936.9199999999996</v>
      </c>
      <c r="J389" s="19">
        <f t="shared" si="27"/>
        <v>3451.79</v>
      </c>
      <c r="K389" s="19">
        <f t="shared" si="28"/>
        <v>4594.91</v>
      </c>
    </row>
    <row r="390" spans="1:11" s="7" customFormat="1" ht="14.25" customHeight="1">
      <c r="A390" s="25" t="s">
        <v>1140</v>
      </c>
      <c r="B390" s="25">
        <v>21</v>
      </c>
      <c r="C390" s="25" t="s">
        <v>1200</v>
      </c>
      <c r="D390" s="25" t="s">
        <v>1201</v>
      </c>
      <c r="E390" s="25" t="s">
        <v>15</v>
      </c>
      <c r="F390" s="25" t="s">
        <v>1202</v>
      </c>
      <c r="G390" s="17">
        <f t="shared" si="29"/>
        <v>126.19</v>
      </c>
      <c r="H390" s="19">
        <f t="shared" si="25"/>
        <v>2670.8399999999997</v>
      </c>
      <c r="I390" s="19">
        <f t="shared" si="26"/>
        <v>2985.4199999999996</v>
      </c>
      <c r="J390" s="19">
        <f t="shared" si="27"/>
        <v>3500.29</v>
      </c>
      <c r="K390" s="19">
        <f t="shared" si="28"/>
        <v>4643.409999999999</v>
      </c>
    </row>
    <row r="391" spans="1:11" s="7" customFormat="1" ht="14.25" customHeight="1">
      <c r="A391" s="25" t="s">
        <v>1140</v>
      </c>
      <c r="B391" s="25">
        <v>22</v>
      </c>
      <c r="C391" s="25" t="s">
        <v>1203</v>
      </c>
      <c r="D391" s="25" t="s">
        <v>15</v>
      </c>
      <c r="E391" s="25" t="s">
        <v>1204</v>
      </c>
      <c r="F391" s="25" t="s">
        <v>1205</v>
      </c>
      <c r="G391" s="17">
        <f t="shared" si="29"/>
        <v>128.03</v>
      </c>
      <c r="H391" s="19">
        <f t="shared" si="25"/>
        <v>2694.77</v>
      </c>
      <c r="I391" s="19">
        <f t="shared" si="26"/>
        <v>3009.35</v>
      </c>
      <c r="J391" s="19">
        <f t="shared" si="27"/>
        <v>3524.2200000000003</v>
      </c>
      <c r="K391" s="19">
        <f t="shared" si="28"/>
        <v>4667.339999999999</v>
      </c>
    </row>
    <row r="392" spans="1:11" s="7" customFormat="1" ht="14.25" customHeight="1">
      <c r="A392" s="25" t="s">
        <v>1140</v>
      </c>
      <c r="B392" s="25">
        <v>23</v>
      </c>
      <c r="C392" s="25" t="s">
        <v>1206</v>
      </c>
      <c r="D392" s="25" t="s">
        <v>15</v>
      </c>
      <c r="E392" s="25" t="s">
        <v>1207</v>
      </c>
      <c r="F392" s="25" t="s">
        <v>1208</v>
      </c>
      <c r="G392" s="17">
        <f t="shared" si="29"/>
        <v>120.72</v>
      </c>
      <c r="H392" s="19">
        <f t="shared" si="25"/>
        <v>2599.8599999999997</v>
      </c>
      <c r="I392" s="19">
        <f t="shared" si="26"/>
        <v>2914.4399999999996</v>
      </c>
      <c r="J392" s="19">
        <f t="shared" si="27"/>
        <v>3429.31</v>
      </c>
      <c r="K392" s="19">
        <f t="shared" si="28"/>
        <v>4572.43</v>
      </c>
    </row>
    <row r="393" spans="1:11" s="7" customFormat="1" ht="14.25" customHeight="1">
      <c r="A393" s="25" t="s">
        <v>1209</v>
      </c>
      <c r="B393" s="25">
        <v>0</v>
      </c>
      <c r="C393" s="25" t="s">
        <v>1210</v>
      </c>
      <c r="D393" s="25" t="s">
        <v>15</v>
      </c>
      <c r="E393" s="25" t="s">
        <v>1211</v>
      </c>
      <c r="F393" s="25" t="s">
        <v>1212</v>
      </c>
      <c r="G393" s="17">
        <f t="shared" si="29"/>
        <v>86.56</v>
      </c>
      <c r="H393" s="19">
        <f t="shared" si="25"/>
        <v>2156.06</v>
      </c>
      <c r="I393" s="19">
        <f t="shared" si="26"/>
        <v>2470.64</v>
      </c>
      <c r="J393" s="19">
        <f t="shared" si="27"/>
        <v>2985.5099999999998</v>
      </c>
      <c r="K393" s="19">
        <f t="shared" si="28"/>
        <v>4128.63</v>
      </c>
    </row>
    <row r="394" spans="1:11" s="7" customFormat="1" ht="14.25" customHeight="1">
      <c r="A394" s="25" t="s">
        <v>1209</v>
      </c>
      <c r="B394" s="25">
        <v>1</v>
      </c>
      <c r="C394" s="25" t="s">
        <v>1213</v>
      </c>
      <c r="D394" s="25" t="s">
        <v>15</v>
      </c>
      <c r="E394" s="25" t="s">
        <v>1214</v>
      </c>
      <c r="F394" s="25" t="s">
        <v>1215</v>
      </c>
      <c r="G394" s="17">
        <f t="shared" si="29"/>
        <v>83.93</v>
      </c>
      <c r="H394" s="19">
        <f aca="true" t="shared" si="30" ref="H394:H457">F394+$M$3+G394</f>
        <v>2121.9199999999996</v>
      </c>
      <c r="I394" s="19">
        <f aca="true" t="shared" si="31" ref="I394:I457">F394+$N$3+G394</f>
        <v>2436.4999999999995</v>
      </c>
      <c r="J394" s="19">
        <f aca="true" t="shared" si="32" ref="J394:J457">F394+$O$3+G394</f>
        <v>2951.37</v>
      </c>
      <c r="K394" s="19">
        <f aca="true" t="shared" si="33" ref="K394:K457">F394+$P$3+G394</f>
        <v>4094.49</v>
      </c>
    </row>
    <row r="395" spans="1:11" s="7" customFormat="1" ht="14.25" customHeight="1">
      <c r="A395" s="25" t="s">
        <v>1209</v>
      </c>
      <c r="B395" s="25">
        <v>2</v>
      </c>
      <c r="C395" s="25" t="s">
        <v>1216</v>
      </c>
      <c r="D395" s="25" t="s">
        <v>15</v>
      </c>
      <c r="E395" s="25" t="s">
        <v>1217</v>
      </c>
      <c r="F395" s="25" t="s">
        <v>1218</v>
      </c>
      <c r="G395" s="17">
        <f aca="true" t="shared" si="34" ref="G395:G458">ROUND((F395*0.0834),2)</f>
        <v>74.26</v>
      </c>
      <c r="H395" s="19">
        <f t="shared" si="30"/>
        <v>1996.2899999999997</v>
      </c>
      <c r="I395" s="19">
        <f t="shared" si="31"/>
        <v>2310.87</v>
      </c>
      <c r="J395" s="19">
        <f t="shared" si="32"/>
        <v>2825.7400000000002</v>
      </c>
      <c r="K395" s="19">
        <f t="shared" si="33"/>
        <v>3968.86</v>
      </c>
    </row>
    <row r="396" spans="1:11" s="7" customFormat="1" ht="14.25" customHeight="1">
      <c r="A396" s="25" t="s">
        <v>1209</v>
      </c>
      <c r="B396" s="25">
        <v>3</v>
      </c>
      <c r="C396" s="25" t="s">
        <v>1219</v>
      </c>
      <c r="D396" s="25" t="s">
        <v>15</v>
      </c>
      <c r="E396" s="25" t="s">
        <v>1220</v>
      </c>
      <c r="F396" s="25" t="s">
        <v>1221</v>
      </c>
      <c r="G396" s="17">
        <f t="shared" si="34"/>
        <v>69.82</v>
      </c>
      <c r="H396" s="19">
        <f t="shared" si="30"/>
        <v>1938.6599999999999</v>
      </c>
      <c r="I396" s="19">
        <f t="shared" si="31"/>
        <v>2253.2400000000002</v>
      </c>
      <c r="J396" s="19">
        <f t="shared" si="32"/>
        <v>2768.11</v>
      </c>
      <c r="K396" s="19">
        <f t="shared" si="33"/>
        <v>3911.23</v>
      </c>
    </row>
    <row r="397" spans="1:11" s="7" customFormat="1" ht="14.25" customHeight="1">
      <c r="A397" s="25" t="s">
        <v>1209</v>
      </c>
      <c r="B397" s="25">
        <v>4</v>
      </c>
      <c r="C397" s="25" t="s">
        <v>1222</v>
      </c>
      <c r="D397" s="25" t="s">
        <v>15</v>
      </c>
      <c r="E397" s="25" t="s">
        <v>1223</v>
      </c>
      <c r="F397" s="25" t="s">
        <v>1224</v>
      </c>
      <c r="G397" s="17">
        <f t="shared" si="34"/>
        <v>64.36</v>
      </c>
      <c r="H397" s="19">
        <f t="shared" si="30"/>
        <v>1867.6899999999998</v>
      </c>
      <c r="I397" s="19">
        <f t="shared" si="31"/>
        <v>2182.27</v>
      </c>
      <c r="J397" s="19">
        <f t="shared" si="32"/>
        <v>2697.14</v>
      </c>
      <c r="K397" s="19">
        <f t="shared" si="33"/>
        <v>3840.2599999999998</v>
      </c>
    </row>
    <row r="398" spans="1:11" s="7" customFormat="1" ht="14.25" customHeight="1">
      <c r="A398" s="25" t="s">
        <v>1209</v>
      </c>
      <c r="B398" s="25">
        <v>5</v>
      </c>
      <c r="C398" s="25" t="s">
        <v>1225</v>
      </c>
      <c r="D398" s="25" t="s">
        <v>15</v>
      </c>
      <c r="E398" s="25" t="s">
        <v>1226</v>
      </c>
      <c r="F398" s="25" t="s">
        <v>1227</v>
      </c>
      <c r="G398" s="17">
        <f t="shared" si="34"/>
        <v>70.46</v>
      </c>
      <c r="H398" s="19">
        <f t="shared" si="30"/>
        <v>1946.8799999999999</v>
      </c>
      <c r="I398" s="19">
        <f t="shared" si="31"/>
        <v>2261.46</v>
      </c>
      <c r="J398" s="19">
        <f t="shared" si="32"/>
        <v>2776.33</v>
      </c>
      <c r="K398" s="19">
        <f t="shared" si="33"/>
        <v>3919.45</v>
      </c>
    </row>
    <row r="399" spans="1:11" s="7" customFormat="1" ht="14.25" customHeight="1">
      <c r="A399" s="25" t="s">
        <v>1209</v>
      </c>
      <c r="B399" s="25">
        <v>6</v>
      </c>
      <c r="C399" s="25" t="s">
        <v>1228</v>
      </c>
      <c r="D399" s="25" t="s">
        <v>1229</v>
      </c>
      <c r="E399" s="25" t="s">
        <v>15</v>
      </c>
      <c r="F399" s="25" t="s">
        <v>1230</v>
      </c>
      <c r="G399" s="17">
        <f t="shared" si="34"/>
        <v>68.81</v>
      </c>
      <c r="H399" s="19">
        <f t="shared" si="30"/>
        <v>1925.4199999999998</v>
      </c>
      <c r="I399" s="19">
        <f t="shared" si="31"/>
        <v>2239.9999999999995</v>
      </c>
      <c r="J399" s="19">
        <f t="shared" si="32"/>
        <v>2754.87</v>
      </c>
      <c r="K399" s="19">
        <f t="shared" si="33"/>
        <v>3897.99</v>
      </c>
    </row>
    <row r="400" spans="1:11" s="7" customFormat="1" ht="14.25" customHeight="1">
      <c r="A400" s="25" t="s">
        <v>1209</v>
      </c>
      <c r="B400" s="25">
        <v>7</v>
      </c>
      <c r="C400" s="25" t="s">
        <v>1231</v>
      </c>
      <c r="D400" s="25" t="s">
        <v>1232</v>
      </c>
      <c r="E400" s="25" t="s">
        <v>1233</v>
      </c>
      <c r="F400" s="25" t="s">
        <v>1234</v>
      </c>
      <c r="G400" s="17">
        <f t="shared" si="34"/>
        <v>107.71</v>
      </c>
      <c r="H400" s="19">
        <f t="shared" si="30"/>
        <v>2430.85</v>
      </c>
      <c r="I400" s="19">
        <f t="shared" si="31"/>
        <v>2745.43</v>
      </c>
      <c r="J400" s="19">
        <f t="shared" si="32"/>
        <v>3260.3</v>
      </c>
      <c r="K400" s="19">
        <f t="shared" si="33"/>
        <v>4403.42</v>
      </c>
    </row>
    <row r="401" spans="1:11" s="7" customFormat="1" ht="14.25" customHeight="1">
      <c r="A401" s="25" t="s">
        <v>1209</v>
      </c>
      <c r="B401" s="25">
        <v>8</v>
      </c>
      <c r="C401" s="25" t="s">
        <v>1235</v>
      </c>
      <c r="D401" s="25" t="s">
        <v>1236</v>
      </c>
      <c r="E401" s="25" t="s">
        <v>15</v>
      </c>
      <c r="F401" s="25" t="s">
        <v>1237</v>
      </c>
      <c r="G401" s="17">
        <f t="shared" si="34"/>
        <v>126.41</v>
      </c>
      <c r="H401" s="19">
        <f t="shared" si="30"/>
        <v>2673.71</v>
      </c>
      <c r="I401" s="19">
        <f t="shared" si="31"/>
        <v>2988.29</v>
      </c>
      <c r="J401" s="19">
        <f t="shared" si="32"/>
        <v>3503.16</v>
      </c>
      <c r="K401" s="19">
        <f t="shared" si="33"/>
        <v>4646.28</v>
      </c>
    </row>
    <row r="402" spans="1:11" s="7" customFormat="1" ht="14.25" customHeight="1">
      <c r="A402" s="25" t="s">
        <v>1209</v>
      </c>
      <c r="B402" s="25">
        <v>9</v>
      </c>
      <c r="C402" s="25" t="s">
        <v>1238</v>
      </c>
      <c r="D402" s="25" t="s">
        <v>1239</v>
      </c>
      <c r="E402" s="25" t="s">
        <v>15</v>
      </c>
      <c r="F402" s="25" t="s">
        <v>1240</v>
      </c>
      <c r="G402" s="17">
        <f t="shared" si="34"/>
        <v>134.37</v>
      </c>
      <c r="H402" s="19">
        <f t="shared" si="30"/>
        <v>2777.0899999999997</v>
      </c>
      <c r="I402" s="19">
        <f t="shared" si="31"/>
        <v>3091.6699999999996</v>
      </c>
      <c r="J402" s="19">
        <f t="shared" si="32"/>
        <v>3606.54</v>
      </c>
      <c r="K402" s="19">
        <f t="shared" si="33"/>
        <v>4749.66</v>
      </c>
    </row>
    <row r="403" spans="1:11" s="7" customFormat="1" ht="14.25" customHeight="1">
      <c r="A403" s="25" t="s">
        <v>1209</v>
      </c>
      <c r="B403" s="25">
        <v>10</v>
      </c>
      <c r="C403" s="25" t="s">
        <v>1241</v>
      </c>
      <c r="D403" s="25" t="s">
        <v>1242</v>
      </c>
      <c r="E403" s="25" t="s">
        <v>15</v>
      </c>
      <c r="F403" s="25" t="s">
        <v>1243</v>
      </c>
      <c r="G403" s="17">
        <f t="shared" si="34"/>
        <v>157.23</v>
      </c>
      <c r="H403" s="19">
        <f t="shared" si="30"/>
        <v>3074.15</v>
      </c>
      <c r="I403" s="19">
        <f t="shared" si="31"/>
        <v>3388.73</v>
      </c>
      <c r="J403" s="19">
        <f t="shared" si="32"/>
        <v>3903.6</v>
      </c>
      <c r="K403" s="19">
        <f t="shared" si="33"/>
        <v>5046.719999999999</v>
      </c>
    </row>
    <row r="404" spans="1:11" s="7" customFormat="1" ht="14.25" customHeight="1">
      <c r="A404" s="25" t="s">
        <v>1209</v>
      </c>
      <c r="B404" s="25">
        <v>11</v>
      </c>
      <c r="C404" s="25" t="s">
        <v>1244</v>
      </c>
      <c r="D404" s="25" t="s">
        <v>1245</v>
      </c>
      <c r="E404" s="25" t="s">
        <v>15</v>
      </c>
      <c r="F404" s="25" t="s">
        <v>1246</v>
      </c>
      <c r="G404" s="17">
        <f t="shared" si="34"/>
        <v>164.21</v>
      </c>
      <c r="H404" s="19">
        <f t="shared" si="30"/>
        <v>3164.73</v>
      </c>
      <c r="I404" s="19">
        <f t="shared" si="31"/>
        <v>3479.31</v>
      </c>
      <c r="J404" s="19">
        <f t="shared" si="32"/>
        <v>3994.1800000000003</v>
      </c>
      <c r="K404" s="19">
        <f t="shared" si="33"/>
        <v>5137.3</v>
      </c>
    </row>
    <row r="405" spans="1:11" s="7" customFormat="1" ht="14.25" customHeight="1">
      <c r="A405" s="25" t="s">
        <v>1209</v>
      </c>
      <c r="B405" s="25">
        <v>12</v>
      </c>
      <c r="C405" s="25" t="s">
        <v>1247</v>
      </c>
      <c r="D405" s="25" t="s">
        <v>1248</v>
      </c>
      <c r="E405" s="25" t="s">
        <v>15</v>
      </c>
      <c r="F405" s="25" t="s">
        <v>1249</v>
      </c>
      <c r="G405" s="17">
        <f t="shared" si="34"/>
        <v>160.39</v>
      </c>
      <c r="H405" s="19">
        <f t="shared" si="30"/>
        <v>3115.0899999999997</v>
      </c>
      <c r="I405" s="19">
        <f t="shared" si="31"/>
        <v>3429.6699999999996</v>
      </c>
      <c r="J405" s="19">
        <f t="shared" si="32"/>
        <v>3944.5399999999995</v>
      </c>
      <c r="K405" s="19">
        <f t="shared" si="33"/>
        <v>5087.66</v>
      </c>
    </row>
    <row r="406" spans="1:11" s="7" customFormat="1" ht="14.25" customHeight="1">
      <c r="A406" s="25" t="s">
        <v>1209</v>
      </c>
      <c r="B406" s="25">
        <v>13</v>
      </c>
      <c r="C406" s="25" t="s">
        <v>1250</v>
      </c>
      <c r="D406" s="25" t="s">
        <v>1251</v>
      </c>
      <c r="E406" s="25" t="s">
        <v>15</v>
      </c>
      <c r="F406" s="25" t="s">
        <v>1252</v>
      </c>
      <c r="G406" s="17">
        <f t="shared" si="34"/>
        <v>163.45</v>
      </c>
      <c r="H406" s="19">
        <f t="shared" si="30"/>
        <v>3154.91</v>
      </c>
      <c r="I406" s="19">
        <f t="shared" si="31"/>
        <v>3469.49</v>
      </c>
      <c r="J406" s="19">
        <f t="shared" si="32"/>
        <v>3984.3599999999997</v>
      </c>
      <c r="K406" s="19">
        <f t="shared" si="33"/>
        <v>5127.48</v>
      </c>
    </row>
    <row r="407" spans="1:11" s="7" customFormat="1" ht="14.25" customHeight="1">
      <c r="A407" s="25" t="s">
        <v>1209</v>
      </c>
      <c r="B407" s="25">
        <v>14</v>
      </c>
      <c r="C407" s="25" t="s">
        <v>1253</v>
      </c>
      <c r="D407" s="25" t="s">
        <v>1254</v>
      </c>
      <c r="E407" s="25" t="s">
        <v>15</v>
      </c>
      <c r="F407" s="25" t="s">
        <v>1255</v>
      </c>
      <c r="G407" s="17">
        <f t="shared" si="34"/>
        <v>164.81</v>
      </c>
      <c r="H407" s="19">
        <f t="shared" si="30"/>
        <v>3172.6</v>
      </c>
      <c r="I407" s="19">
        <f t="shared" si="31"/>
        <v>3487.18</v>
      </c>
      <c r="J407" s="19">
        <f t="shared" si="32"/>
        <v>4002.0499999999997</v>
      </c>
      <c r="K407" s="19">
        <f t="shared" si="33"/>
        <v>5145.17</v>
      </c>
    </row>
    <row r="408" spans="1:11" s="7" customFormat="1" ht="14.25" customHeight="1">
      <c r="A408" s="25" t="s">
        <v>1209</v>
      </c>
      <c r="B408" s="25">
        <v>15</v>
      </c>
      <c r="C408" s="25" t="s">
        <v>1256</v>
      </c>
      <c r="D408" s="25" t="s">
        <v>1257</v>
      </c>
      <c r="E408" s="25" t="s">
        <v>15</v>
      </c>
      <c r="F408" s="25" t="s">
        <v>1258</v>
      </c>
      <c r="G408" s="17">
        <f t="shared" si="34"/>
        <v>162.85</v>
      </c>
      <c r="H408" s="19">
        <f t="shared" si="30"/>
        <v>3147.14</v>
      </c>
      <c r="I408" s="19">
        <f t="shared" si="31"/>
        <v>3461.72</v>
      </c>
      <c r="J408" s="19">
        <f t="shared" si="32"/>
        <v>3976.5899999999997</v>
      </c>
      <c r="K408" s="19">
        <f t="shared" si="33"/>
        <v>5119.71</v>
      </c>
    </row>
    <row r="409" spans="1:11" s="7" customFormat="1" ht="14.25" customHeight="1">
      <c r="A409" s="25" t="s">
        <v>1209</v>
      </c>
      <c r="B409" s="25">
        <v>16</v>
      </c>
      <c r="C409" s="25" t="s">
        <v>1259</v>
      </c>
      <c r="D409" s="25" t="s">
        <v>15</v>
      </c>
      <c r="E409" s="25" t="s">
        <v>1260</v>
      </c>
      <c r="F409" s="25" t="s">
        <v>1261</v>
      </c>
      <c r="G409" s="17">
        <f t="shared" si="34"/>
        <v>163.4</v>
      </c>
      <c r="H409" s="19">
        <f t="shared" si="30"/>
        <v>3154.2999999999997</v>
      </c>
      <c r="I409" s="19">
        <f t="shared" si="31"/>
        <v>3468.8799999999997</v>
      </c>
      <c r="J409" s="19">
        <f t="shared" si="32"/>
        <v>3983.75</v>
      </c>
      <c r="K409" s="19">
        <f t="shared" si="33"/>
        <v>5126.869999999999</v>
      </c>
    </row>
    <row r="410" spans="1:11" s="7" customFormat="1" ht="14.25" customHeight="1">
      <c r="A410" s="25" t="s">
        <v>1209</v>
      </c>
      <c r="B410" s="25">
        <v>17</v>
      </c>
      <c r="C410" s="25" t="s">
        <v>1262</v>
      </c>
      <c r="D410" s="25" t="s">
        <v>15</v>
      </c>
      <c r="E410" s="25" t="s">
        <v>1263</v>
      </c>
      <c r="F410" s="25" t="s">
        <v>1264</v>
      </c>
      <c r="G410" s="17">
        <f t="shared" si="34"/>
        <v>159.86</v>
      </c>
      <c r="H410" s="19">
        <f t="shared" si="30"/>
        <v>3108.2000000000003</v>
      </c>
      <c r="I410" s="19">
        <f t="shared" si="31"/>
        <v>3422.78</v>
      </c>
      <c r="J410" s="19">
        <f t="shared" si="32"/>
        <v>3937.65</v>
      </c>
      <c r="K410" s="19">
        <f t="shared" si="33"/>
        <v>5080.7699999999995</v>
      </c>
    </row>
    <row r="411" spans="1:11" s="7" customFormat="1" ht="14.25" customHeight="1">
      <c r="A411" s="25" t="s">
        <v>1209</v>
      </c>
      <c r="B411" s="25">
        <v>18</v>
      </c>
      <c r="C411" s="25" t="s">
        <v>1265</v>
      </c>
      <c r="D411" s="25" t="s">
        <v>15</v>
      </c>
      <c r="E411" s="25" t="s">
        <v>1266</v>
      </c>
      <c r="F411" s="25" t="s">
        <v>1267</v>
      </c>
      <c r="G411" s="17">
        <f t="shared" si="34"/>
        <v>144.79</v>
      </c>
      <c r="H411" s="19">
        <f t="shared" si="30"/>
        <v>2912.49</v>
      </c>
      <c r="I411" s="19">
        <f t="shared" si="31"/>
        <v>3227.0699999999997</v>
      </c>
      <c r="J411" s="19">
        <f t="shared" si="32"/>
        <v>3741.9399999999996</v>
      </c>
      <c r="K411" s="19">
        <f t="shared" si="33"/>
        <v>4885.0599999999995</v>
      </c>
    </row>
    <row r="412" spans="1:11" s="7" customFormat="1" ht="14.25" customHeight="1">
      <c r="A412" s="25" t="s">
        <v>1209</v>
      </c>
      <c r="B412" s="25">
        <v>19</v>
      </c>
      <c r="C412" s="25" t="s">
        <v>1268</v>
      </c>
      <c r="D412" s="25" t="s">
        <v>15</v>
      </c>
      <c r="E412" s="25" t="s">
        <v>1269</v>
      </c>
      <c r="F412" s="25" t="s">
        <v>1270</v>
      </c>
      <c r="G412" s="17">
        <f t="shared" si="34"/>
        <v>130.42</v>
      </c>
      <c r="H412" s="19">
        <f t="shared" si="30"/>
        <v>2725.84</v>
      </c>
      <c r="I412" s="19">
        <f t="shared" si="31"/>
        <v>3040.42</v>
      </c>
      <c r="J412" s="19">
        <f t="shared" si="32"/>
        <v>3555.29</v>
      </c>
      <c r="K412" s="19">
        <f t="shared" si="33"/>
        <v>4698.41</v>
      </c>
    </row>
    <row r="413" spans="1:11" s="7" customFormat="1" ht="14.25" customHeight="1">
      <c r="A413" s="25" t="s">
        <v>1209</v>
      </c>
      <c r="B413" s="25">
        <v>20</v>
      </c>
      <c r="C413" s="25" t="s">
        <v>1271</v>
      </c>
      <c r="D413" s="25" t="s">
        <v>15</v>
      </c>
      <c r="E413" s="25" t="s">
        <v>1272</v>
      </c>
      <c r="F413" s="25" t="s">
        <v>1273</v>
      </c>
      <c r="G413" s="17">
        <f t="shared" si="34"/>
        <v>128.34</v>
      </c>
      <c r="H413" s="19">
        <f t="shared" si="30"/>
        <v>2698.84</v>
      </c>
      <c r="I413" s="19">
        <f t="shared" si="31"/>
        <v>3013.42</v>
      </c>
      <c r="J413" s="19">
        <f t="shared" si="32"/>
        <v>3528.29</v>
      </c>
      <c r="K413" s="19">
        <f t="shared" si="33"/>
        <v>4671.41</v>
      </c>
    </row>
    <row r="414" spans="1:11" s="7" customFormat="1" ht="14.25" customHeight="1">
      <c r="A414" s="25" t="s">
        <v>1209</v>
      </c>
      <c r="B414" s="25">
        <v>21</v>
      </c>
      <c r="C414" s="25" t="s">
        <v>1274</v>
      </c>
      <c r="D414" s="25" t="s">
        <v>65</v>
      </c>
      <c r="E414" s="25" t="s">
        <v>1275</v>
      </c>
      <c r="F414" s="25" t="s">
        <v>1276</v>
      </c>
      <c r="G414" s="17">
        <f t="shared" si="34"/>
        <v>132.38</v>
      </c>
      <c r="H414" s="19">
        <f t="shared" si="30"/>
        <v>2751.31</v>
      </c>
      <c r="I414" s="19">
        <f t="shared" si="31"/>
        <v>3065.89</v>
      </c>
      <c r="J414" s="19">
        <f t="shared" si="32"/>
        <v>3580.76</v>
      </c>
      <c r="K414" s="19">
        <f t="shared" si="33"/>
        <v>4723.88</v>
      </c>
    </row>
    <row r="415" spans="1:11" s="7" customFormat="1" ht="14.25" customHeight="1">
      <c r="A415" s="25" t="s">
        <v>1209</v>
      </c>
      <c r="B415" s="25">
        <v>22</v>
      </c>
      <c r="C415" s="25" t="s">
        <v>1277</v>
      </c>
      <c r="D415" s="25" t="s">
        <v>15</v>
      </c>
      <c r="E415" s="25" t="s">
        <v>1278</v>
      </c>
      <c r="F415" s="25" t="s">
        <v>1279</v>
      </c>
      <c r="G415" s="17">
        <f t="shared" si="34"/>
        <v>136.69</v>
      </c>
      <c r="H415" s="19">
        <f t="shared" si="30"/>
        <v>2807.2400000000002</v>
      </c>
      <c r="I415" s="19">
        <f t="shared" si="31"/>
        <v>3121.82</v>
      </c>
      <c r="J415" s="19">
        <f t="shared" si="32"/>
        <v>3636.69</v>
      </c>
      <c r="K415" s="19">
        <f t="shared" si="33"/>
        <v>4779.8099999999995</v>
      </c>
    </row>
    <row r="416" spans="1:11" s="7" customFormat="1" ht="14.25" customHeight="1">
      <c r="A416" s="25" t="s">
        <v>1209</v>
      </c>
      <c r="B416" s="25">
        <v>23</v>
      </c>
      <c r="C416" s="25" t="s">
        <v>1280</v>
      </c>
      <c r="D416" s="25" t="s">
        <v>15</v>
      </c>
      <c r="E416" s="25" t="s">
        <v>1281</v>
      </c>
      <c r="F416" s="25" t="s">
        <v>1282</v>
      </c>
      <c r="G416" s="17">
        <f t="shared" si="34"/>
        <v>123.46</v>
      </c>
      <c r="H416" s="19">
        <f t="shared" si="30"/>
        <v>2635.3599999999997</v>
      </c>
      <c r="I416" s="19">
        <f t="shared" si="31"/>
        <v>2949.9399999999996</v>
      </c>
      <c r="J416" s="19">
        <f t="shared" si="32"/>
        <v>3464.81</v>
      </c>
      <c r="K416" s="19">
        <f t="shared" si="33"/>
        <v>4607.929999999999</v>
      </c>
    </row>
    <row r="417" spans="1:11" s="7" customFormat="1" ht="14.25" customHeight="1">
      <c r="A417" s="25" t="s">
        <v>1283</v>
      </c>
      <c r="B417" s="25">
        <v>0</v>
      </c>
      <c r="C417" s="25" t="s">
        <v>1284</v>
      </c>
      <c r="D417" s="25" t="s">
        <v>15</v>
      </c>
      <c r="E417" s="25" t="s">
        <v>1285</v>
      </c>
      <c r="F417" s="25" t="s">
        <v>1286</v>
      </c>
      <c r="G417" s="17">
        <f t="shared" si="34"/>
        <v>122.31</v>
      </c>
      <c r="H417" s="19">
        <f t="shared" si="30"/>
        <v>2620.45</v>
      </c>
      <c r="I417" s="19">
        <f t="shared" si="31"/>
        <v>2935.0299999999997</v>
      </c>
      <c r="J417" s="19">
        <f t="shared" si="32"/>
        <v>3449.9</v>
      </c>
      <c r="K417" s="19">
        <f t="shared" si="33"/>
        <v>4593.02</v>
      </c>
    </row>
    <row r="418" spans="1:11" s="7" customFormat="1" ht="14.25" customHeight="1">
      <c r="A418" s="25" t="s">
        <v>1283</v>
      </c>
      <c r="B418" s="25">
        <v>1</v>
      </c>
      <c r="C418" s="25" t="s">
        <v>1287</v>
      </c>
      <c r="D418" s="25" t="s">
        <v>15</v>
      </c>
      <c r="E418" s="25" t="s">
        <v>1288</v>
      </c>
      <c r="F418" s="25" t="s">
        <v>1289</v>
      </c>
      <c r="G418" s="17">
        <f t="shared" si="34"/>
        <v>84.31</v>
      </c>
      <c r="H418" s="19">
        <f t="shared" si="30"/>
        <v>2126.87</v>
      </c>
      <c r="I418" s="19">
        <f t="shared" si="31"/>
        <v>2441.45</v>
      </c>
      <c r="J418" s="19">
        <f t="shared" si="32"/>
        <v>2956.32</v>
      </c>
      <c r="K418" s="19">
        <f t="shared" si="33"/>
        <v>4099.4400000000005</v>
      </c>
    </row>
    <row r="419" spans="1:11" s="7" customFormat="1" ht="14.25" customHeight="1">
      <c r="A419" s="25" t="s">
        <v>1283</v>
      </c>
      <c r="B419" s="25">
        <v>2</v>
      </c>
      <c r="C419" s="25" t="s">
        <v>1290</v>
      </c>
      <c r="D419" s="25" t="s">
        <v>15</v>
      </c>
      <c r="E419" s="25" t="s">
        <v>1291</v>
      </c>
      <c r="F419" s="25" t="s">
        <v>1292</v>
      </c>
      <c r="G419" s="17">
        <f t="shared" si="34"/>
        <v>77.7</v>
      </c>
      <c r="H419" s="19">
        <f t="shared" si="30"/>
        <v>2040.9199999999998</v>
      </c>
      <c r="I419" s="19">
        <f t="shared" si="31"/>
        <v>2355.4999999999995</v>
      </c>
      <c r="J419" s="19">
        <f t="shared" si="32"/>
        <v>2870.37</v>
      </c>
      <c r="K419" s="19">
        <f t="shared" si="33"/>
        <v>4013.49</v>
      </c>
    </row>
    <row r="420" spans="1:11" s="7" customFormat="1" ht="14.25" customHeight="1">
      <c r="A420" s="25" t="s">
        <v>1283</v>
      </c>
      <c r="B420" s="25">
        <v>3</v>
      </c>
      <c r="C420" s="25" t="s">
        <v>1293</v>
      </c>
      <c r="D420" s="25" t="s">
        <v>15</v>
      </c>
      <c r="E420" s="25" t="s">
        <v>33</v>
      </c>
      <c r="F420" s="25" t="s">
        <v>1294</v>
      </c>
      <c r="G420" s="17">
        <f t="shared" si="34"/>
        <v>72.41</v>
      </c>
      <c r="H420" s="19">
        <f t="shared" si="30"/>
        <v>1972.2</v>
      </c>
      <c r="I420" s="19">
        <f t="shared" si="31"/>
        <v>2286.7799999999997</v>
      </c>
      <c r="J420" s="19">
        <f t="shared" si="32"/>
        <v>2801.6499999999996</v>
      </c>
      <c r="K420" s="19">
        <f t="shared" si="33"/>
        <v>3944.7699999999995</v>
      </c>
    </row>
    <row r="421" spans="1:11" s="7" customFormat="1" ht="14.25" customHeight="1">
      <c r="A421" s="25" t="s">
        <v>1283</v>
      </c>
      <c r="B421" s="25">
        <v>4</v>
      </c>
      <c r="C421" s="25" t="s">
        <v>1295</v>
      </c>
      <c r="D421" s="25" t="s">
        <v>15</v>
      </c>
      <c r="E421" s="25" t="s">
        <v>1296</v>
      </c>
      <c r="F421" s="25" t="s">
        <v>1297</v>
      </c>
      <c r="G421" s="17">
        <f t="shared" si="34"/>
        <v>69.57</v>
      </c>
      <c r="H421" s="19">
        <f t="shared" si="30"/>
        <v>1935.4099999999999</v>
      </c>
      <c r="I421" s="19">
        <f t="shared" si="31"/>
        <v>2249.9900000000002</v>
      </c>
      <c r="J421" s="19">
        <f t="shared" si="32"/>
        <v>2764.86</v>
      </c>
      <c r="K421" s="19">
        <f t="shared" si="33"/>
        <v>3907.98</v>
      </c>
    </row>
    <row r="422" spans="1:11" s="7" customFormat="1" ht="14.25" customHeight="1">
      <c r="A422" s="25" t="s">
        <v>1283</v>
      </c>
      <c r="B422" s="25">
        <v>5</v>
      </c>
      <c r="C422" s="25" t="s">
        <v>1298</v>
      </c>
      <c r="D422" s="25" t="s">
        <v>39</v>
      </c>
      <c r="E422" s="25" t="s">
        <v>15</v>
      </c>
      <c r="F422" s="25" t="s">
        <v>1299</v>
      </c>
      <c r="G422" s="17">
        <f t="shared" si="34"/>
        <v>74.82</v>
      </c>
      <c r="H422" s="19">
        <f t="shared" si="30"/>
        <v>2003.5199999999998</v>
      </c>
      <c r="I422" s="19">
        <f t="shared" si="31"/>
        <v>2318.1</v>
      </c>
      <c r="J422" s="19">
        <f t="shared" si="32"/>
        <v>2832.9700000000003</v>
      </c>
      <c r="K422" s="19">
        <f t="shared" si="33"/>
        <v>3976.09</v>
      </c>
    </row>
    <row r="423" spans="1:11" s="7" customFormat="1" ht="14.25" customHeight="1">
      <c r="A423" s="25" t="s">
        <v>1283</v>
      </c>
      <c r="B423" s="25">
        <v>6</v>
      </c>
      <c r="C423" s="25" t="s">
        <v>1300</v>
      </c>
      <c r="D423" s="25" t="s">
        <v>1301</v>
      </c>
      <c r="E423" s="25" t="s">
        <v>15</v>
      </c>
      <c r="F423" s="25" t="s">
        <v>1302</v>
      </c>
      <c r="G423" s="17">
        <f t="shared" si="34"/>
        <v>78.68</v>
      </c>
      <c r="H423" s="19">
        <f t="shared" si="30"/>
        <v>2053.74</v>
      </c>
      <c r="I423" s="19">
        <f t="shared" si="31"/>
        <v>2368.3199999999997</v>
      </c>
      <c r="J423" s="19">
        <f t="shared" si="32"/>
        <v>2883.19</v>
      </c>
      <c r="K423" s="19">
        <f t="shared" si="33"/>
        <v>4026.31</v>
      </c>
    </row>
    <row r="424" spans="1:11" s="7" customFormat="1" ht="14.25" customHeight="1">
      <c r="A424" s="25" t="s">
        <v>1283</v>
      </c>
      <c r="B424" s="25">
        <v>7</v>
      </c>
      <c r="C424" s="25" t="s">
        <v>1303</v>
      </c>
      <c r="D424" s="25" t="s">
        <v>1304</v>
      </c>
      <c r="E424" s="25" t="s">
        <v>15</v>
      </c>
      <c r="F424" s="25" t="s">
        <v>1305</v>
      </c>
      <c r="G424" s="17">
        <f t="shared" si="34"/>
        <v>97.44</v>
      </c>
      <c r="H424" s="19">
        <f t="shared" si="30"/>
        <v>2297.35</v>
      </c>
      <c r="I424" s="19">
        <f t="shared" si="31"/>
        <v>2611.93</v>
      </c>
      <c r="J424" s="19">
        <f t="shared" si="32"/>
        <v>3126.7999999999997</v>
      </c>
      <c r="K424" s="19">
        <f t="shared" si="33"/>
        <v>4269.919999999999</v>
      </c>
    </row>
    <row r="425" spans="1:11" s="7" customFormat="1" ht="14.25" customHeight="1">
      <c r="A425" s="25" t="s">
        <v>1283</v>
      </c>
      <c r="B425" s="25">
        <v>8</v>
      </c>
      <c r="C425" s="25" t="s">
        <v>1306</v>
      </c>
      <c r="D425" s="25" t="s">
        <v>1307</v>
      </c>
      <c r="E425" s="25" t="s">
        <v>15</v>
      </c>
      <c r="F425" s="25" t="s">
        <v>1308</v>
      </c>
      <c r="G425" s="17">
        <f t="shared" si="34"/>
        <v>134.33</v>
      </c>
      <c r="H425" s="19">
        <f t="shared" si="30"/>
        <v>2776.59</v>
      </c>
      <c r="I425" s="19">
        <f t="shared" si="31"/>
        <v>3091.17</v>
      </c>
      <c r="J425" s="19">
        <f t="shared" si="32"/>
        <v>3606.04</v>
      </c>
      <c r="K425" s="19">
        <f t="shared" si="33"/>
        <v>4749.16</v>
      </c>
    </row>
    <row r="426" spans="1:11" s="7" customFormat="1" ht="14.25" customHeight="1">
      <c r="A426" s="25" t="s">
        <v>1283</v>
      </c>
      <c r="B426" s="25">
        <v>9</v>
      </c>
      <c r="C426" s="25" t="s">
        <v>1309</v>
      </c>
      <c r="D426" s="25" t="s">
        <v>15</v>
      </c>
      <c r="E426" s="25" t="s">
        <v>1310</v>
      </c>
      <c r="F426" s="25" t="s">
        <v>1311</v>
      </c>
      <c r="G426" s="17">
        <f t="shared" si="34"/>
        <v>140.15</v>
      </c>
      <c r="H426" s="19">
        <f t="shared" si="30"/>
        <v>2852.17</v>
      </c>
      <c r="I426" s="19">
        <f t="shared" si="31"/>
        <v>3166.75</v>
      </c>
      <c r="J426" s="19">
        <f t="shared" si="32"/>
        <v>3681.6200000000003</v>
      </c>
      <c r="K426" s="19">
        <f t="shared" si="33"/>
        <v>4824.74</v>
      </c>
    </row>
    <row r="427" spans="1:11" s="7" customFormat="1" ht="14.25" customHeight="1">
      <c r="A427" s="25" t="s">
        <v>1283</v>
      </c>
      <c r="B427" s="25">
        <v>10</v>
      </c>
      <c r="C427" s="25" t="s">
        <v>1312</v>
      </c>
      <c r="D427" s="25" t="s">
        <v>15</v>
      </c>
      <c r="E427" s="25" t="s">
        <v>1313</v>
      </c>
      <c r="F427" s="25" t="s">
        <v>1314</v>
      </c>
      <c r="G427" s="17">
        <f t="shared" si="34"/>
        <v>156.1</v>
      </c>
      <c r="H427" s="19">
        <f t="shared" si="30"/>
        <v>3059.4199999999996</v>
      </c>
      <c r="I427" s="19">
        <f t="shared" si="31"/>
        <v>3373.9999999999995</v>
      </c>
      <c r="J427" s="19">
        <f t="shared" si="32"/>
        <v>3888.87</v>
      </c>
      <c r="K427" s="19">
        <f t="shared" si="33"/>
        <v>5031.99</v>
      </c>
    </row>
    <row r="428" spans="1:11" s="7" customFormat="1" ht="14.25" customHeight="1">
      <c r="A428" s="25" t="s">
        <v>1283</v>
      </c>
      <c r="B428" s="25">
        <v>11</v>
      </c>
      <c r="C428" s="25" t="s">
        <v>1315</v>
      </c>
      <c r="D428" s="25" t="s">
        <v>15</v>
      </c>
      <c r="E428" s="25" t="s">
        <v>1316</v>
      </c>
      <c r="F428" s="25" t="s">
        <v>1317</v>
      </c>
      <c r="G428" s="17">
        <f t="shared" si="34"/>
        <v>158.43</v>
      </c>
      <c r="H428" s="19">
        <f t="shared" si="30"/>
        <v>3089.7</v>
      </c>
      <c r="I428" s="19">
        <f t="shared" si="31"/>
        <v>3404.2799999999997</v>
      </c>
      <c r="J428" s="19">
        <f t="shared" si="32"/>
        <v>3919.15</v>
      </c>
      <c r="K428" s="19">
        <f t="shared" si="33"/>
        <v>5062.27</v>
      </c>
    </row>
    <row r="429" spans="1:11" s="7" customFormat="1" ht="14.25" customHeight="1">
      <c r="A429" s="25" t="s">
        <v>1283</v>
      </c>
      <c r="B429" s="25">
        <v>12</v>
      </c>
      <c r="C429" s="25" t="s">
        <v>1318</v>
      </c>
      <c r="D429" s="25" t="s">
        <v>15</v>
      </c>
      <c r="E429" s="25" t="s">
        <v>1319</v>
      </c>
      <c r="F429" s="25" t="s">
        <v>1320</v>
      </c>
      <c r="G429" s="17">
        <f t="shared" si="34"/>
        <v>156.47</v>
      </c>
      <c r="H429" s="19">
        <f t="shared" si="30"/>
        <v>3064.2599999999998</v>
      </c>
      <c r="I429" s="19">
        <f t="shared" si="31"/>
        <v>3378.8399999999997</v>
      </c>
      <c r="J429" s="19">
        <f t="shared" si="32"/>
        <v>3893.7099999999996</v>
      </c>
      <c r="K429" s="19">
        <f t="shared" si="33"/>
        <v>5036.83</v>
      </c>
    </row>
    <row r="430" spans="1:11" s="7" customFormat="1" ht="14.25" customHeight="1">
      <c r="A430" s="25" t="s">
        <v>1283</v>
      </c>
      <c r="B430" s="25">
        <v>13</v>
      </c>
      <c r="C430" s="25" t="s">
        <v>1321</v>
      </c>
      <c r="D430" s="25" t="s">
        <v>15</v>
      </c>
      <c r="E430" s="25" t="s">
        <v>1322</v>
      </c>
      <c r="F430" s="25" t="s">
        <v>1323</v>
      </c>
      <c r="G430" s="17">
        <f t="shared" si="34"/>
        <v>158.83</v>
      </c>
      <c r="H430" s="19">
        <f t="shared" si="30"/>
        <v>3094.8599999999997</v>
      </c>
      <c r="I430" s="19">
        <f t="shared" si="31"/>
        <v>3409.4399999999996</v>
      </c>
      <c r="J430" s="19">
        <f t="shared" si="32"/>
        <v>3924.31</v>
      </c>
      <c r="K430" s="19">
        <f t="shared" si="33"/>
        <v>5067.43</v>
      </c>
    </row>
    <row r="431" spans="1:11" s="7" customFormat="1" ht="14.25" customHeight="1">
      <c r="A431" s="25" t="s">
        <v>1283</v>
      </c>
      <c r="B431" s="25">
        <v>14</v>
      </c>
      <c r="C431" s="25" t="s">
        <v>1324</v>
      </c>
      <c r="D431" s="25" t="s">
        <v>15</v>
      </c>
      <c r="E431" s="25" t="s">
        <v>1325</v>
      </c>
      <c r="F431" s="25" t="s">
        <v>1326</v>
      </c>
      <c r="G431" s="17">
        <f t="shared" si="34"/>
        <v>157.71</v>
      </c>
      <c r="H431" s="19">
        <f t="shared" si="30"/>
        <v>3080.33</v>
      </c>
      <c r="I431" s="19">
        <f t="shared" si="31"/>
        <v>3394.91</v>
      </c>
      <c r="J431" s="19">
        <f t="shared" si="32"/>
        <v>3909.7799999999997</v>
      </c>
      <c r="K431" s="19">
        <f t="shared" si="33"/>
        <v>5052.9</v>
      </c>
    </row>
    <row r="432" spans="1:11" s="7" customFormat="1" ht="14.25" customHeight="1">
      <c r="A432" s="25" t="s">
        <v>1283</v>
      </c>
      <c r="B432" s="25">
        <v>15</v>
      </c>
      <c r="C432" s="25" t="s">
        <v>1327</v>
      </c>
      <c r="D432" s="25" t="s">
        <v>15</v>
      </c>
      <c r="E432" s="25" t="s">
        <v>1328</v>
      </c>
      <c r="F432" s="25" t="s">
        <v>1329</v>
      </c>
      <c r="G432" s="17">
        <f t="shared" si="34"/>
        <v>157.91</v>
      </c>
      <c r="H432" s="19">
        <f t="shared" si="30"/>
        <v>3082.9399999999996</v>
      </c>
      <c r="I432" s="19">
        <f t="shared" si="31"/>
        <v>3397.5199999999995</v>
      </c>
      <c r="J432" s="19">
        <f t="shared" si="32"/>
        <v>3912.39</v>
      </c>
      <c r="K432" s="19">
        <f t="shared" si="33"/>
        <v>5055.51</v>
      </c>
    </row>
    <row r="433" spans="1:11" s="7" customFormat="1" ht="14.25" customHeight="1">
      <c r="A433" s="25" t="s">
        <v>1283</v>
      </c>
      <c r="B433" s="25">
        <v>16</v>
      </c>
      <c r="C433" s="25" t="s">
        <v>1330</v>
      </c>
      <c r="D433" s="25" t="s">
        <v>15</v>
      </c>
      <c r="E433" s="25" t="s">
        <v>1331</v>
      </c>
      <c r="F433" s="25" t="s">
        <v>1332</v>
      </c>
      <c r="G433" s="17">
        <f t="shared" si="34"/>
        <v>157.07</v>
      </c>
      <c r="H433" s="19">
        <f t="shared" si="30"/>
        <v>3071.96</v>
      </c>
      <c r="I433" s="19">
        <f t="shared" si="31"/>
        <v>3386.54</v>
      </c>
      <c r="J433" s="19">
        <f t="shared" si="32"/>
        <v>3901.4100000000003</v>
      </c>
      <c r="K433" s="19">
        <f t="shared" si="33"/>
        <v>5044.53</v>
      </c>
    </row>
    <row r="434" spans="1:11" s="7" customFormat="1" ht="14.25" customHeight="1">
      <c r="A434" s="25" t="s">
        <v>1283</v>
      </c>
      <c r="B434" s="25">
        <v>17</v>
      </c>
      <c r="C434" s="25" t="s">
        <v>1333</v>
      </c>
      <c r="D434" s="25" t="s">
        <v>15</v>
      </c>
      <c r="E434" s="25" t="s">
        <v>1334</v>
      </c>
      <c r="F434" s="25" t="s">
        <v>1335</v>
      </c>
      <c r="G434" s="17">
        <f t="shared" si="34"/>
        <v>154.53</v>
      </c>
      <c r="H434" s="19">
        <f t="shared" si="30"/>
        <v>3039.0099999999998</v>
      </c>
      <c r="I434" s="19">
        <f t="shared" si="31"/>
        <v>3353.5899999999997</v>
      </c>
      <c r="J434" s="19">
        <f t="shared" si="32"/>
        <v>3868.46</v>
      </c>
      <c r="K434" s="19">
        <f t="shared" si="33"/>
        <v>5011.579999999999</v>
      </c>
    </row>
    <row r="435" spans="1:11" s="7" customFormat="1" ht="14.25" customHeight="1">
      <c r="A435" s="25" t="s">
        <v>1283</v>
      </c>
      <c r="B435" s="25">
        <v>18</v>
      </c>
      <c r="C435" s="25" t="s">
        <v>1336</v>
      </c>
      <c r="D435" s="25" t="s">
        <v>15</v>
      </c>
      <c r="E435" s="25" t="s">
        <v>1337</v>
      </c>
      <c r="F435" s="25" t="s">
        <v>1338</v>
      </c>
      <c r="G435" s="17">
        <f t="shared" si="34"/>
        <v>147.67</v>
      </c>
      <c r="H435" s="19">
        <f t="shared" si="30"/>
        <v>2949.92</v>
      </c>
      <c r="I435" s="19">
        <f t="shared" si="31"/>
        <v>3264.5</v>
      </c>
      <c r="J435" s="19">
        <f t="shared" si="32"/>
        <v>3779.37</v>
      </c>
      <c r="K435" s="19">
        <f t="shared" si="33"/>
        <v>4922.49</v>
      </c>
    </row>
    <row r="436" spans="1:11" s="7" customFormat="1" ht="14.25" customHeight="1">
      <c r="A436" s="25" t="s">
        <v>1283</v>
      </c>
      <c r="B436" s="25">
        <v>19</v>
      </c>
      <c r="C436" s="25" t="s">
        <v>1339</v>
      </c>
      <c r="D436" s="25" t="s">
        <v>15</v>
      </c>
      <c r="E436" s="25" t="s">
        <v>1340</v>
      </c>
      <c r="F436" s="25" t="s">
        <v>1341</v>
      </c>
      <c r="G436" s="17">
        <f t="shared" si="34"/>
        <v>133.29</v>
      </c>
      <c r="H436" s="19">
        <f t="shared" si="30"/>
        <v>2763.06</v>
      </c>
      <c r="I436" s="19">
        <f t="shared" si="31"/>
        <v>3077.64</v>
      </c>
      <c r="J436" s="19">
        <f t="shared" si="32"/>
        <v>3592.51</v>
      </c>
      <c r="K436" s="19">
        <f t="shared" si="33"/>
        <v>4735.63</v>
      </c>
    </row>
    <row r="437" spans="1:11" s="7" customFormat="1" ht="14.25" customHeight="1">
      <c r="A437" s="25" t="s">
        <v>1283</v>
      </c>
      <c r="B437" s="25">
        <v>20</v>
      </c>
      <c r="C437" s="25" t="s">
        <v>1342</v>
      </c>
      <c r="D437" s="25" t="s">
        <v>15</v>
      </c>
      <c r="E437" s="25" t="s">
        <v>1343</v>
      </c>
      <c r="F437" s="25" t="s">
        <v>1344</v>
      </c>
      <c r="G437" s="17">
        <f t="shared" si="34"/>
        <v>128.58</v>
      </c>
      <c r="H437" s="19">
        <f t="shared" si="30"/>
        <v>2701.95</v>
      </c>
      <c r="I437" s="19">
        <f t="shared" si="31"/>
        <v>3016.5299999999997</v>
      </c>
      <c r="J437" s="19">
        <f t="shared" si="32"/>
        <v>3531.3999999999996</v>
      </c>
      <c r="K437" s="19">
        <f t="shared" si="33"/>
        <v>4674.5199999999995</v>
      </c>
    </row>
    <row r="438" spans="1:11" s="7" customFormat="1" ht="14.25" customHeight="1">
      <c r="A438" s="25" t="s">
        <v>1283</v>
      </c>
      <c r="B438" s="25">
        <v>21</v>
      </c>
      <c r="C438" s="25" t="s">
        <v>1345</v>
      </c>
      <c r="D438" s="25" t="s">
        <v>15</v>
      </c>
      <c r="E438" s="25" t="s">
        <v>1346</v>
      </c>
      <c r="F438" s="25" t="s">
        <v>1347</v>
      </c>
      <c r="G438" s="17">
        <f t="shared" si="34"/>
        <v>134.82</v>
      </c>
      <c r="H438" s="19">
        <f t="shared" si="30"/>
        <v>2782.9500000000003</v>
      </c>
      <c r="I438" s="19">
        <f t="shared" si="31"/>
        <v>3097.53</v>
      </c>
      <c r="J438" s="19">
        <f t="shared" si="32"/>
        <v>3612.4</v>
      </c>
      <c r="K438" s="19">
        <f t="shared" si="33"/>
        <v>4755.5199999999995</v>
      </c>
    </row>
    <row r="439" spans="1:11" s="7" customFormat="1" ht="14.25" customHeight="1">
      <c r="A439" s="25" t="s">
        <v>1283</v>
      </c>
      <c r="B439" s="25">
        <v>22</v>
      </c>
      <c r="C439" s="25" t="s">
        <v>1348</v>
      </c>
      <c r="D439" s="25" t="s">
        <v>15</v>
      </c>
      <c r="E439" s="25" t="s">
        <v>1349</v>
      </c>
      <c r="F439" s="25" t="s">
        <v>1350</v>
      </c>
      <c r="G439" s="17">
        <f t="shared" si="34"/>
        <v>150.72</v>
      </c>
      <c r="H439" s="19">
        <f t="shared" si="30"/>
        <v>2989.5299999999997</v>
      </c>
      <c r="I439" s="19">
        <f t="shared" si="31"/>
        <v>3304.1099999999997</v>
      </c>
      <c r="J439" s="19">
        <f t="shared" si="32"/>
        <v>3818.98</v>
      </c>
      <c r="K439" s="19">
        <f t="shared" si="33"/>
        <v>4962.1</v>
      </c>
    </row>
    <row r="440" spans="1:11" s="7" customFormat="1" ht="14.25" customHeight="1">
      <c r="A440" s="25" t="s">
        <v>1283</v>
      </c>
      <c r="B440" s="25">
        <v>23</v>
      </c>
      <c r="C440" s="25" t="s">
        <v>251</v>
      </c>
      <c r="D440" s="25" t="s">
        <v>15</v>
      </c>
      <c r="E440" s="25" t="s">
        <v>1351</v>
      </c>
      <c r="F440" s="25" t="s">
        <v>1352</v>
      </c>
      <c r="G440" s="17">
        <f t="shared" si="34"/>
        <v>129.02</v>
      </c>
      <c r="H440" s="19">
        <f t="shared" si="30"/>
        <v>2707.64</v>
      </c>
      <c r="I440" s="19">
        <f t="shared" si="31"/>
        <v>3022.22</v>
      </c>
      <c r="J440" s="19">
        <f t="shared" si="32"/>
        <v>3537.0899999999997</v>
      </c>
      <c r="K440" s="19">
        <f t="shared" si="33"/>
        <v>4680.21</v>
      </c>
    </row>
    <row r="441" spans="1:11" s="7" customFormat="1" ht="14.25" customHeight="1">
      <c r="A441" s="25" t="s">
        <v>1353</v>
      </c>
      <c r="B441" s="25">
        <v>0</v>
      </c>
      <c r="C441" s="25" t="s">
        <v>1354</v>
      </c>
      <c r="D441" s="25" t="s">
        <v>15</v>
      </c>
      <c r="E441" s="25" t="s">
        <v>1355</v>
      </c>
      <c r="F441" s="25" t="s">
        <v>1356</v>
      </c>
      <c r="G441" s="17">
        <f t="shared" si="34"/>
        <v>120.69</v>
      </c>
      <c r="H441" s="19">
        <f t="shared" si="30"/>
        <v>2599.46</v>
      </c>
      <c r="I441" s="19">
        <f t="shared" si="31"/>
        <v>2914.04</v>
      </c>
      <c r="J441" s="19">
        <f t="shared" si="32"/>
        <v>3428.9100000000003</v>
      </c>
      <c r="K441" s="19">
        <f t="shared" si="33"/>
        <v>4572.03</v>
      </c>
    </row>
    <row r="442" spans="1:11" s="7" customFormat="1" ht="14.25" customHeight="1">
      <c r="A442" s="25" t="s">
        <v>1353</v>
      </c>
      <c r="B442" s="25">
        <v>1</v>
      </c>
      <c r="C442" s="25" t="s">
        <v>1357</v>
      </c>
      <c r="D442" s="25" t="s">
        <v>1358</v>
      </c>
      <c r="E442" s="25" t="s">
        <v>15</v>
      </c>
      <c r="F442" s="25" t="s">
        <v>1359</v>
      </c>
      <c r="G442" s="17">
        <f t="shared" si="34"/>
        <v>104.13</v>
      </c>
      <c r="H442" s="19">
        <f t="shared" si="30"/>
        <v>2384.3199999999997</v>
      </c>
      <c r="I442" s="19">
        <f t="shared" si="31"/>
        <v>2698.8999999999996</v>
      </c>
      <c r="J442" s="19">
        <f t="shared" si="32"/>
        <v>3213.77</v>
      </c>
      <c r="K442" s="19">
        <f t="shared" si="33"/>
        <v>4356.89</v>
      </c>
    </row>
    <row r="443" spans="1:11" s="7" customFormat="1" ht="14.25" customHeight="1">
      <c r="A443" s="25" t="s">
        <v>1353</v>
      </c>
      <c r="B443" s="25">
        <v>2</v>
      </c>
      <c r="C443" s="25" t="s">
        <v>1360</v>
      </c>
      <c r="D443" s="25" t="s">
        <v>15</v>
      </c>
      <c r="E443" s="25" t="s">
        <v>1361</v>
      </c>
      <c r="F443" s="25" t="s">
        <v>1362</v>
      </c>
      <c r="G443" s="17">
        <f t="shared" si="34"/>
        <v>88.72</v>
      </c>
      <c r="H443" s="19">
        <f t="shared" si="30"/>
        <v>2184.1</v>
      </c>
      <c r="I443" s="19">
        <f t="shared" si="31"/>
        <v>2498.68</v>
      </c>
      <c r="J443" s="19">
        <f t="shared" si="32"/>
        <v>3013.5499999999997</v>
      </c>
      <c r="K443" s="19">
        <f t="shared" si="33"/>
        <v>4156.67</v>
      </c>
    </row>
    <row r="444" spans="1:11" s="7" customFormat="1" ht="14.25" customHeight="1">
      <c r="A444" s="25" t="s">
        <v>1353</v>
      </c>
      <c r="B444" s="25">
        <v>3</v>
      </c>
      <c r="C444" s="25" t="s">
        <v>1363</v>
      </c>
      <c r="D444" s="25" t="s">
        <v>15</v>
      </c>
      <c r="E444" s="25" t="s">
        <v>1364</v>
      </c>
      <c r="F444" s="25" t="s">
        <v>1365</v>
      </c>
      <c r="G444" s="17">
        <f t="shared" si="34"/>
        <v>84.48</v>
      </c>
      <c r="H444" s="19">
        <f t="shared" si="30"/>
        <v>2129.0299999999997</v>
      </c>
      <c r="I444" s="19">
        <f t="shared" si="31"/>
        <v>2443.61</v>
      </c>
      <c r="J444" s="19">
        <f t="shared" si="32"/>
        <v>2958.48</v>
      </c>
      <c r="K444" s="19">
        <f t="shared" si="33"/>
        <v>4101.599999999999</v>
      </c>
    </row>
    <row r="445" spans="1:11" s="7" customFormat="1" ht="14.25" customHeight="1">
      <c r="A445" s="25" t="s">
        <v>1353</v>
      </c>
      <c r="B445" s="25">
        <v>4</v>
      </c>
      <c r="C445" s="25" t="s">
        <v>1366</v>
      </c>
      <c r="D445" s="25" t="s">
        <v>15</v>
      </c>
      <c r="E445" s="25" t="s">
        <v>1367</v>
      </c>
      <c r="F445" s="25" t="s">
        <v>1368</v>
      </c>
      <c r="G445" s="17">
        <f t="shared" si="34"/>
        <v>80.39</v>
      </c>
      <c r="H445" s="19">
        <f t="shared" si="30"/>
        <v>2075.91</v>
      </c>
      <c r="I445" s="19">
        <f t="shared" si="31"/>
        <v>2390.49</v>
      </c>
      <c r="J445" s="19">
        <f t="shared" si="32"/>
        <v>2905.3599999999997</v>
      </c>
      <c r="K445" s="19">
        <f t="shared" si="33"/>
        <v>4048.4799999999996</v>
      </c>
    </row>
    <row r="446" spans="1:11" s="7" customFormat="1" ht="14.25" customHeight="1">
      <c r="A446" s="25" t="s">
        <v>1353</v>
      </c>
      <c r="B446" s="25">
        <v>5</v>
      </c>
      <c r="C446" s="25" t="s">
        <v>1369</v>
      </c>
      <c r="D446" s="25" t="s">
        <v>15</v>
      </c>
      <c r="E446" s="25" t="s">
        <v>1370</v>
      </c>
      <c r="F446" s="25" t="s">
        <v>1371</v>
      </c>
      <c r="G446" s="17">
        <f t="shared" si="34"/>
        <v>77.89</v>
      </c>
      <c r="H446" s="19">
        <f t="shared" si="30"/>
        <v>2043.47</v>
      </c>
      <c r="I446" s="19">
        <f t="shared" si="31"/>
        <v>2358.0499999999997</v>
      </c>
      <c r="J446" s="19">
        <f t="shared" si="32"/>
        <v>2872.9199999999996</v>
      </c>
      <c r="K446" s="19">
        <f t="shared" si="33"/>
        <v>4016.0399999999995</v>
      </c>
    </row>
    <row r="447" spans="1:11" s="7" customFormat="1" ht="14.25" customHeight="1">
      <c r="A447" s="25" t="s">
        <v>1353</v>
      </c>
      <c r="B447" s="25">
        <v>6</v>
      </c>
      <c r="C447" s="25" t="s">
        <v>1372</v>
      </c>
      <c r="D447" s="25" t="s">
        <v>1373</v>
      </c>
      <c r="E447" s="25" t="s">
        <v>15</v>
      </c>
      <c r="F447" s="25" t="s">
        <v>1374</v>
      </c>
      <c r="G447" s="17">
        <f t="shared" si="34"/>
        <v>62.42</v>
      </c>
      <c r="H447" s="19">
        <f t="shared" si="30"/>
        <v>1842.4499999999998</v>
      </c>
      <c r="I447" s="19">
        <f t="shared" si="31"/>
        <v>2157.0299999999997</v>
      </c>
      <c r="J447" s="19">
        <f t="shared" si="32"/>
        <v>2671.9</v>
      </c>
      <c r="K447" s="19">
        <f t="shared" si="33"/>
        <v>3815.02</v>
      </c>
    </row>
    <row r="448" spans="1:11" s="7" customFormat="1" ht="14.25" customHeight="1">
      <c r="A448" s="25" t="s">
        <v>1353</v>
      </c>
      <c r="B448" s="25">
        <v>7</v>
      </c>
      <c r="C448" s="25" t="s">
        <v>1375</v>
      </c>
      <c r="D448" s="25" t="s">
        <v>1376</v>
      </c>
      <c r="E448" s="25" t="s">
        <v>15</v>
      </c>
      <c r="F448" s="25" t="s">
        <v>1377</v>
      </c>
      <c r="G448" s="17">
        <f t="shared" si="34"/>
        <v>82.08</v>
      </c>
      <c r="H448" s="19">
        <f t="shared" si="30"/>
        <v>2097.9</v>
      </c>
      <c r="I448" s="19">
        <f t="shared" si="31"/>
        <v>2412.4799999999996</v>
      </c>
      <c r="J448" s="19">
        <f t="shared" si="32"/>
        <v>2927.35</v>
      </c>
      <c r="K448" s="19">
        <f t="shared" si="33"/>
        <v>4070.47</v>
      </c>
    </row>
    <row r="449" spans="1:11" s="7" customFormat="1" ht="14.25" customHeight="1">
      <c r="A449" s="25" t="s">
        <v>1353</v>
      </c>
      <c r="B449" s="25">
        <v>8</v>
      </c>
      <c r="C449" s="25" t="s">
        <v>1378</v>
      </c>
      <c r="D449" s="25" t="s">
        <v>1379</v>
      </c>
      <c r="E449" s="25" t="s">
        <v>15</v>
      </c>
      <c r="F449" s="25" t="s">
        <v>1380</v>
      </c>
      <c r="G449" s="17">
        <f t="shared" si="34"/>
        <v>112.07</v>
      </c>
      <c r="H449" s="19">
        <f t="shared" si="30"/>
        <v>2487.44</v>
      </c>
      <c r="I449" s="19">
        <f t="shared" si="31"/>
        <v>2802.02</v>
      </c>
      <c r="J449" s="19">
        <f t="shared" si="32"/>
        <v>3316.89</v>
      </c>
      <c r="K449" s="19">
        <f t="shared" si="33"/>
        <v>4460.009999999999</v>
      </c>
    </row>
    <row r="450" spans="1:11" s="7" customFormat="1" ht="14.25" customHeight="1">
      <c r="A450" s="25" t="s">
        <v>1353</v>
      </c>
      <c r="B450" s="25">
        <v>9</v>
      </c>
      <c r="C450" s="25" t="s">
        <v>1381</v>
      </c>
      <c r="D450" s="25" t="s">
        <v>1382</v>
      </c>
      <c r="E450" s="25" t="s">
        <v>15</v>
      </c>
      <c r="F450" s="25" t="s">
        <v>1383</v>
      </c>
      <c r="G450" s="17">
        <f t="shared" si="34"/>
        <v>121.89</v>
      </c>
      <c r="H450" s="19">
        <f t="shared" si="30"/>
        <v>2614.9999999999995</v>
      </c>
      <c r="I450" s="19">
        <f t="shared" si="31"/>
        <v>2929.5799999999995</v>
      </c>
      <c r="J450" s="19">
        <f t="shared" si="32"/>
        <v>3444.45</v>
      </c>
      <c r="K450" s="19">
        <f t="shared" si="33"/>
        <v>4587.570000000001</v>
      </c>
    </row>
    <row r="451" spans="1:11" s="7" customFormat="1" ht="14.25" customHeight="1">
      <c r="A451" s="25" t="s">
        <v>1353</v>
      </c>
      <c r="B451" s="25">
        <v>10</v>
      </c>
      <c r="C451" s="25" t="s">
        <v>1384</v>
      </c>
      <c r="D451" s="25" t="s">
        <v>15</v>
      </c>
      <c r="E451" s="25" t="s">
        <v>896</v>
      </c>
      <c r="F451" s="25" t="s">
        <v>1385</v>
      </c>
      <c r="G451" s="17">
        <f t="shared" si="34"/>
        <v>129.19</v>
      </c>
      <c r="H451" s="19">
        <f t="shared" si="30"/>
        <v>2709.79</v>
      </c>
      <c r="I451" s="19">
        <f t="shared" si="31"/>
        <v>3024.37</v>
      </c>
      <c r="J451" s="19">
        <f t="shared" si="32"/>
        <v>3539.2400000000002</v>
      </c>
      <c r="K451" s="19">
        <f t="shared" si="33"/>
        <v>4682.36</v>
      </c>
    </row>
    <row r="452" spans="1:11" s="7" customFormat="1" ht="14.25" customHeight="1">
      <c r="A452" s="25" t="s">
        <v>1353</v>
      </c>
      <c r="B452" s="25">
        <v>11</v>
      </c>
      <c r="C452" s="25" t="s">
        <v>1386</v>
      </c>
      <c r="D452" s="25" t="s">
        <v>15</v>
      </c>
      <c r="E452" s="25" t="s">
        <v>1387</v>
      </c>
      <c r="F452" s="25" t="s">
        <v>1388</v>
      </c>
      <c r="G452" s="17">
        <f t="shared" si="34"/>
        <v>130.21</v>
      </c>
      <c r="H452" s="19">
        <f t="shared" si="30"/>
        <v>2723.0699999999997</v>
      </c>
      <c r="I452" s="19">
        <f t="shared" si="31"/>
        <v>3037.6499999999996</v>
      </c>
      <c r="J452" s="19">
        <f t="shared" si="32"/>
        <v>3552.52</v>
      </c>
      <c r="K452" s="19">
        <f t="shared" si="33"/>
        <v>4695.64</v>
      </c>
    </row>
    <row r="453" spans="1:11" s="7" customFormat="1" ht="14.25" customHeight="1">
      <c r="A453" s="25" t="s">
        <v>1353</v>
      </c>
      <c r="B453" s="25">
        <v>12</v>
      </c>
      <c r="C453" s="25" t="s">
        <v>1389</v>
      </c>
      <c r="D453" s="25" t="s">
        <v>15</v>
      </c>
      <c r="E453" s="25" t="s">
        <v>1390</v>
      </c>
      <c r="F453" s="25" t="s">
        <v>1391</v>
      </c>
      <c r="G453" s="17">
        <f t="shared" si="34"/>
        <v>130.21</v>
      </c>
      <c r="H453" s="19">
        <f t="shared" si="30"/>
        <v>2723.12</v>
      </c>
      <c r="I453" s="19">
        <f t="shared" si="31"/>
        <v>3037.7</v>
      </c>
      <c r="J453" s="19">
        <f t="shared" si="32"/>
        <v>3552.5699999999997</v>
      </c>
      <c r="K453" s="19">
        <f t="shared" si="33"/>
        <v>4695.69</v>
      </c>
    </row>
    <row r="454" spans="1:11" s="7" customFormat="1" ht="14.25" customHeight="1">
      <c r="A454" s="25" t="s">
        <v>1353</v>
      </c>
      <c r="B454" s="25">
        <v>13</v>
      </c>
      <c r="C454" s="25" t="s">
        <v>1392</v>
      </c>
      <c r="D454" s="25" t="s">
        <v>15</v>
      </c>
      <c r="E454" s="25" t="s">
        <v>1393</v>
      </c>
      <c r="F454" s="25" t="s">
        <v>1394</v>
      </c>
      <c r="G454" s="17">
        <f t="shared" si="34"/>
        <v>129.49</v>
      </c>
      <c r="H454" s="19">
        <f t="shared" si="30"/>
        <v>2713.7799999999997</v>
      </c>
      <c r="I454" s="19">
        <f t="shared" si="31"/>
        <v>3028.3599999999997</v>
      </c>
      <c r="J454" s="19">
        <f t="shared" si="32"/>
        <v>3543.2299999999996</v>
      </c>
      <c r="K454" s="19">
        <f t="shared" si="33"/>
        <v>4686.349999999999</v>
      </c>
    </row>
    <row r="455" spans="1:11" s="7" customFormat="1" ht="14.25" customHeight="1">
      <c r="A455" s="25" t="s">
        <v>1353</v>
      </c>
      <c r="B455" s="25">
        <v>14</v>
      </c>
      <c r="C455" s="25" t="s">
        <v>1395</v>
      </c>
      <c r="D455" s="25" t="s">
        <v>15</v>
      </c>
      <c r="E455" s="25" t="s">
        <v>1396</v>
      </c>
      <c r="F455" s="25" t="s">
        <v>1397</v>
      </c>
      <c r="G455" s="17">
        <f t="shared" si="34"/>
        <v>129</v>
      </c>
      <c r="H455" s="19">
        <f t="shared" si="30"/>
        <v>2707.39</v>
      </c>
      <c r="I455" s="19">
        <f t="shared" si="31"/>
        <v>3021.97</v>
      </c>
      <c r="J455" s="19">
        <f t="shared" si="32"/>
        <v>3536.84</v>
      </c>
      <c r="K455" s="19">
        <f t="shared" si="33"/>
        <v>4679.96</v>
      </c>
    </row>
    <row r="456" spans="1:11" s="7" customFormat="1" ht="14.25" customHeight="1">
      <c r="A456" s="25" t="s">
        <v>1353</v>
      </c>
      <c r="B456" s="25">
        <v>15</v>
      </c>
      <c r="C456" s="25" t="s">
        <v>1398</v>
      </c>
      <c r="D456" s="25" t="s">
        <v>15</v>
      </c>
      <c r="E456" s="25" t="s">
        <v>1399</v>
      </c>
      <c r="F456" s="25" t="s">
        <v>1400</v>
      </c>
      <c r="G456" s="17">
        <f t="shared" si="34"/>
        <v>128.56</v>
      </c>
      <c r="H456" s="19">
        <f t="shared" si="30"/>
        <v>2701.66</v>
      </c>
      <c r="I456" s="19">
        <f t="shared" si="31"/>
        <v>3016.24</v>
      </c>
      <c r="J456" s="19">
        <f t="shared" si="32"/>
        <v>3531.11</v>
      </c>
      <c r="K456" s="19">
        <f t="shared" si="33"/>
        <v>4674.2300000000005</v>
      </c>
    </row>
    <row r="457" spans="1:11" s="7" customFormat="1" ht="14.25" customHeight="1">
      <c r="A457" s="25" t="s">
        <v>1353</v>
      </c>
      <c r="B457" s="25">
        <v>16</v>
      </c>
      <c r="C457" s="25" t="s">
        <v>1401</v>
      </c>
      <c r="D457" s="25" t="s">
        <v>15</v>
      </c>
      <c r="E457" s="25" t="s">
        <v>1402</v>
      </c>
      <c r="F457" s="25" t="s">
        <v>1403</v>
      </c>
      <c r="G457" s="17">
        <f t="shared" si="34"/>
        <v>129.68</v>
      </c>
      <c r="H457" s="19">
        <f t="shared" si="30"/>
        <v>2716.22</v>
      </c>
      <c r="I457" s="19">
        <f t="shared" si="31"/>
        <v>3030.7999999999997</v>
      </c>
      <c r="J457" s="19">
        <f t="shared" si="32"/>
        <v>3545.6699999999996</v>
      </c>
      <c r="K457" s="19">
        <f t="shared" si="33"/>
        <v>4688.79</v>
      </c>
    </row>
    <row r="458" spans="1:11" s="7" customFormat="1" ht="14.25" customHeight="1">
      <c r="A458" s="25" t="s">
        <v>1353</v>
      </c>
      <c r="B458" s="25">
        <v>17</v>
      </c>
      <c r="C458" s="25" t="s">
        <v>38</v>
      </c>
      <c r="D458" s="25" t="s">
        <v>15</v>
      </c>
      <c r="E458" s="25" t="s">
        <v>1404</v>
      </c>
      <c r="F458" s="25" t="s">
        <v>1405</v>
      </c>
      <c r="G458" s="17">
        <f t="shared" si="34"/>
        <v>130.36</v>
      </c>
      <c r="H458" s="19">
        <f aca="true" t="shared" si="35" ref="H458:H521">F458+$M$3+G458</f>
        <v>2725.06</v>
      </c>
      <c r="I458" s="19">
        <f aca="true" t="shared" si="36" ref="I458:I521">F458+$N$3+G458</f>
        <v>3039.64</v>
      </c>
      <c r="J458" s="19">
        <f aca="true" t="shared" si="37" ref="J458:J521">F458+$O$3+G458</f>
        <v>3554.5099999999998</v>
      </c>
      <c r="K458" s="19">
        <f aca="true" t="shared" si="38" ref="K458:K521">F458+$P$3+G458</f>
        <v>4697.629999999999</v>
      </c>
    </row>
    <row r="459" spans="1:11" s="7" customFormat="1" ht="14.25" customHeight="1">
      <c r="A459" s="25" t="s">
        <v>1353</v>
      </c>
      <c r="B459" s="25">
        <v>18</v>
      </c>
      <c r="C459" s="25" t="s">
        <v>1406</v>
      </c>
      <c r="D459" s="25" t="s">
        <v>15</v>
      </c>
      <c r="E459" s="25" t="s">
        <v>878</v>
      </c>
      <c r="F459" s="25" t="s">
        <v>1407</v>
      </c>
      <c r="G459" s="17">
        <f aca="true" t="shared" si="39" ref="G459:G522">ROUND((F459*0.0834),2)</f>
        <v>128.75</v>
      </c>
      <c r="H459" s="19">
        <f t="shared" si="35"/>
        <v>2704.1099999999997</v>
      </c>
      <c r="I459" s="19">
        <f t="shared" si="36"/>
        <v>3018.6899999999996</v>
      </c>
      <c r="J459" s="19">
        <f t="shared" si="37"/>
        <v>3533.56</v>
      </c>
      <c r="K459" s="19">
        <f t="shared" si="38"/>
        <v>4676.68</v>
      </c>
    </row>
    <row r="460" spans="1:11" s="7" customFormat="1" ht="14.25" customHeight="1">
      <c r="A460" s="25" t="s">
        <v>1353</v>
      </c>
      <c r="B460" s="25">
        <v>19</v>
      </c>
      <c r="C460" s="25" t="s">
        <v>1408</v>
      </c>
      <c r="D460" s="25" t="s">
        <v>15</v>
      </c>
      <c r="E460" s="25" t="s">
        <v>1409</v>
      </c>
      <c r="F460" s="25" t="s">
        <v>1410</v>
      </c>
      <c r="G460" s="17">
        <f t="shared" si="39"/>
        <v>126.45</v>
      </c>
      <c r="H460" s="19">
        <f t="shared" si="35"/>
        <v>2674.22</v>
      </c>
      <c r="I460" s="19">
        <f t="shared" si="36"/>
        <v>2988.7999999999997</v>
      </c>
      <c r="J460" s="19">
        <f t="shared" si="37"/>
        <v>3503.67</v>
      </c>
      <c r="K460" s="19">
        <f t="shared" si="38"/>
        <v>4646.79</v>
      </c>
    </row>
    <row r="461" spans="1:11" s="7" customFormat="1" ht="14.25" customHeight="1">
      <c r="A461" s="25" t="s">
        <v>1353</v>
      </c>
      <c r="B461" s="25">
        <v>20</v>
      </c>
      <c r="C461" s="25" t="s">
        <v>1411</v>
      </c>
      <c r="D461" s="25" t="s">
        <v>15</v>
      </c>
      <c r="E461" s="25" t="s">
        <v>1412</v>
      </c>
      <c r="F461" s="25" t="s">
        <v>1413</v>
      </c>
      <c r="G461" s="17">
        <f t="shared" si="39"/>
        <v>121.33</v>
      </c>
      <c r="H461" s="19">
        <f t="shared" si="35"/>
        <v>2607.7</v>
      </c>
      <c r="I461" s="19">
        <f t="shared" si="36"/>
        <v>2922.2799999999997</v>
      </c>
      <c r="J461" s="19">
        <f t="shared" si="37"/>
        <v>3437.1499999999996</v>
      </c>
      <c r="K461" s="19">
        <f t="shared" si="38"/>
        <v>4580.2699999999995</v>
      </c>
    </row>
    <row r="462" spans="1:11" s="7" customFormat="1" ht="14.25" customHeight="1">
      <c r="A462" s="25" t="s">
        <v>1353</v>
      </c>
      <c r="B462" s="25">
        <v>21</v>
      </c>
      <c r="C462" s="25" t="s">
        <v>1414</v>
      </c>
      <c r="D462" s="25" t="s">
        <v>15</v>
      </c>
      <c r="E462" s="25" t="s">
        <v>1415</v>
      </c>
      <c r="F462" s="25" t="s">
        <v>1416</v>
      </c>
      <c r="G462" s="17">
        <f t="shared" si="39"/>
        <v>125.02</v>
      </c>
      <c r="H462" s="19">
        <f t="shared" si="35"/>
        <v>2655.65</v>
      </c>
      <c r="I462" s="19">
        <f t="shared" si="36"/>
        <v>2970.23</v>
      </c>
      <c r="J462" s="19">
        <f t="shared" si="37"/>
        <v>3485.1</v>
      </c>
      <c r="K462" s="19">
        <f t="shared" si="38"/>
        <v>4628.22</v>
      </c>
    </row>
    <row r="463" spans="1:11" s="7" customFormat="1" ht="14.25" customHeight="1">
      <c r="A463" s="25" t="s">
        <v>1353</v>
      </c>
      <c r="B463" s="25">
        <v>22</v>
      </c>
      <c r="C463" s="25" t="s">
        <v>1417</v>
      </c>
      <c r="D463" s="25" t="s">
        <v>15</v>
      </c>
      <c r="E463" s="25" t="s">
        <v>718</v>
      </c>
      <c r="F463" s="25" t="s">
        <v>1418</v>
      </c>
      <c r="G463" s="17">
        <f t="shared" si="39"/>
        <v>125.76</v>
      </c>
      <c r="H463" s="19">
        <f t="shared" si="35"/>
        <v>2665.29</v>
      </c>
      <c r="I463" s="19">
        <f t="shared" si="36"/>
        <v>2979.87</v>
      </c>
      <c r="J463" s="19">
        <f t="shared" si="37"/>
        <v>3494.7400000000002</v>
      </c>
      <c r="K463" s="19">
        <f t="shared" si="38"/>
        <v>4637.860000000001</v>
      </c>
    </row>
    <row r="464" spans="1:11" s="7" customFormat="1" ht="14.25" customHeight="1">
      <c r="A464" s="25" t="s">
        <v>1353</v>
      </c>
      <c r="B464" s="25">
        <v>23</v>
      </c>
      <c r="C464" s="25" t="s">
        <v>1419</v>
      </c>
      <c r="D464" s="25" t="s">
        <v>15</v>
      </c>
      <c r="E464" s="25" t="s">
        <v>1420</v>
      </c>
      <c r="F464" s="25" t="s">
        <v>1421</v>
      </c>
      <c r="G464" s="17">
        <f t="shared" si="39"/>
        <v>124.2</v>
      </c>
      <c r="H464" s="19">
        <f t="shared" si="35"/>
        <v>2645.0099999999998</v>
      </c>
      <c r="I464" s="19">
        <f t="shared" si="36"/>
        <v>2959.5899999999997</v>
      </c>
      <c r="J464" s="19">
        <f t="shared" si="37"/>
        <v>3474.46</v>
      </c>
      <c r="K464" s="19">
        <f t="shared" si="38"/>
        <v>4617.58</v>
      </c>
    </row>
    <row r="465" spans="1:11" s="7" customFormat="1" ht="14.25" customHeight="1">
      <c r="A465" s="25" t="s">
        <v>1422</v>
      </c>
      <c r="B465" s="25">
        <v>0</v>
      </c>
      <c r="C465" s="25" t="s">
        <v>1423</v>
      </c>
      <c r="D465" s="25" t="s">
        <v>15</v>
      </c>
      <c r="E465" s="25" t="s">
        <v>1424</v>
      </c>
      <c r="F465" s="25" t="s">
        <v>1425</v>
      </c>
      <c r="G465" s="17">
        <f t="shared" si="39"/>
        <v>106.5</v>
      </c>
      <c r="H465" s="19">
        <f t="shared" si="35"/>
        <v>2415.0699999999997</v>
      </c>
      <c r="I465" s="19">
        <f t="shared" si="36"/>
        <v>2729.6499999999996</v>
      </c>
      <c r="J465" s="19">
        <f t="shared" si="37"/>
        <v>3244.52</v>
      </c>
      <c r="K465" s="19">
        <f t="shared" si="38"/>
        <v>4387.639999999999</v>
      </c>
    </row>
    <row r="466" spans="1:11" s="7" customFormat="1" ht="14.25" customHeight="1">
      <c r="A466" s="25" t="s">
        <v>1422</v>
      </c>
      <c r="B466" s="25">
        <v>1</v>
      </c>
      <c r="C466" s="25" t="s">
        <v>1426</v>
      </c>
      <c r="D466" s="25" t="s">
        <v>15</v>
      </c>
      <c r="E466" s="25" t="s">
        <v>1427</v>
      </c>
      <c r="F466" s="25" t="s">
        <v>1428</v>
      </c>
      <c r="G466" s="17">
        <f t="shared" si="39"/>
        <v>87.13</v>
      </c>
      <c r="H466" s="19">
        <f t="shared" si="35"/>
        <v>2163.49</v>
      </c>
      <c r="I466" s="19">
        <f t="shared" si="36"/>
        <v>2478.0699999999997</v>
      </c>
      <c r="J466" s="19">
        <f t="shared" si="37"/>
        <v>2992.94</v>
      </c>
      <c r="K466" s="19">
        <f t="shared" si="38"/>
        <v>4136.0599999999995</v>
      </c>
    </row>
    <row r="467" spans="1:11" s="7" customFormat="1" ht="14.25" customHeight="1">
      <c r="A467" s="25" t="s">
        <v>1422</v>
      </c>
      <c r="B467" s="25">
        <v>2</v>
      </c>
      <c r="C467" s="25" t="s">
        <v>1429</v>
      </c>
      <c r="D467" s="25" t="s">
        <v>15</v>
      </c>
      <c r="E467" s="25" t="s">
        <v>1430</v>
      </c>
      <c r="F467" s="25" t="s">
        <v>1431</v>
      </c>
      <c r="G467" s="17">
        <f t="shared" si="39"/>
        <v>84.06</v>
      </c>
      <c r="H467" s="19">
        <f t="shared" si="35"/>
        <v>2123.61</v>
      </c>
      <c r="I467" s="19">
        <f t="shared" si="36"/>
        <v>2438.19</v>
      </c>
      <c r="J467" s="19">
        <f t="shared" si="37"/>
        <v>2953.06</v>
      </c>
      <c r="K467" s="19">
        <f t="shared" si="38"/>
        <v>4096.18</v>
      </c>
    </row>
    <row r="468" spans="1:11" s="7" customFormat="1" ht="14.25" customHeight="1">
      <c r="A468" s="25" t="s">
        <v>1422</v>
      </c>
      <c r="B468" s="25">
        <v>3</v>
      </c>
      <c r="C468" s="25" t="s">
        <v>1432</v>
      </c>
      <c r="D468" s="25" t="s">
        <v>15</v>
      </c>
      <c r="E468" s="25" t="s">
        <v>1433</v>
      </c>
      <c r="F468" s="25" t="s">
        <v>1434</v>
      </c>
      <c r="G468" s="17">
        <f t="shared" si="39"/>
        <v>77.71</v>
      </c>
      <c r="H468" s="19">
        <f t="shared" si="35"/>
        <v>2041.06</v>
      </c>
      <c r="I468" s="19">
        <f t="shared" si="36"/>
        <v>2355.64</v>
      </c>
      <c r="J468" s="19">
        <f t="shared" si="37"/>
        <v>2870.51</v>
      </c>
      <c r="K468" s="19">
        <f t="shared" si="38"/>
        <v>4013.63</v>
      </c>
    </row>
    <row r="469" spans="1:11" s="7" customFormat="1" ht="14.25" customHeight="1">
      <c r="A469" s="25" t="s">
        <v>1422</v>
      </c>
      <c r="B469" s="25">
        <v>4</v>
      </c>
      <c r="C469" s="25" t="s">
        <v>1435</v>
      </c>
      <c r="D469" s="25" t="s">
        <v>15</v>
      </c>
      <c r="E469" s="25" t="s">
        <v>1436</v>
      </c>
      <c r="F469" s="25" t="s">
        <v>1437</v>
      </c>
      <c r="G469" s="17">
        <f t="shared" si="39"/>
        <v>69.09</v>
      </c>
      <c r="H469" s="19">
        <f t="shared" si="35"/>
        <v>1929.0799999999997</v>
      </c>
      <c r="I469" s="19">
        <f t="shared" si="36"/>
        <v>2243.66</v>
      </c>
      <c r="J469" s="19">
        <f t="shared" si="37"/>
        <v>2758.53</v>
      </c>
      <c r="K469" s="19">
        <f t="shared" si="38"/>
        <v>3901.65</v>
      </c>
    </row>
    <row r="470" spans="1:11" s="7" customFormat="1" ht="14.25" customHeight="1">
      <c r="A470" s="25" t="s">
        <v>1422</v>
      </c>
      <c r="B470" s="25">
        <v>5</v>
      </c>
      <c r="C470" s="25" t="s">
        <v>1438</v>
      </c>
      <c r="D470" s="25" t="s">
        <v>1439</v>
      </c>
      <c r="E470" s="25" t="s">
        <v>15</v>
      </c>
      <c r="F470" s="25" t="s">
        <v>1440</v>
      </c>
      <c r="G470" s="17">
        <f t="shared" si="39"/>
        <v>66.46</v>
      </c>
      <c r="H470" s="19">
        <f t="shared" si="35"/>
        <v>1894.9299999999998</v>
      </c>
      <c r="I470" s="19">
        <f t="shared" si="36"/>
        <v>2209.5099999999998</v>
      </c>
      <c r="J470" s="19">
        <f t="shared" si="37"/>
        <v>2724.38</v>
      </c>
      <c r="K470" s="19">
        <f t="shared" si="38"/>
        <v>3867.5</v>
      </c>
    </row>
    <row r="471" spans="1:11" s="7" customFormat="1" ht="14.25" customHeight="1">
      <c r="A471" s="25" t="s">
        <v>1422</v>
      </c>
      <c r="B471" s="25">
        <v>6</v>
      </c>
      <c r="C471" s="25" t="s">
        <v>1441</v>
      </c>
      <c r="D471" s="25" t="s">
        <v>1442</v>
      </c>
      <c r="E471" s="25" t="s">
        <v>15</v>
      </c>
      <c r="F471" s="25" t="s">
        <v>1443</v>
      </c>
      <c r="G471" s="17">
        <f t="shared" si="39"/>
        <v>59.78</v>
      </c>
      <c r="H471" s="19">
        <f t="shared" si="35"/>
        <v>1808.1299999999999</v>
      </c>
      <c r="I471" s="19">
        <f t="shared" si="36"/>
        <v>2122.71</v>
      </c>
      <c r="J471" s="19">
        <f t="shared" si="37"/>
        <v>2637.5800000000004</v>
      </c>
      <c r="K471" s="19">
        <f t="shared" si="38"/>
        <v>3780.7000000000003</v>
      </c>
    </row>
    <row r="472" spans="1:11" s="7" customFormat="1" ht="14.25" customHeight="1">
      <c r="A472" s="25" t="s">
        <v>1422</v>
      </c>
      <c r="B472" s="25">
        <v>7</v>
      </c>
      <c r="C472" s="25" t="s">
        <v>1444</v>
      </c>
      <c r="D472" s="25" t="s">
        <v>1445</v>
      </c>
      <c r="E472" s="25" t="s">
        <v>15</v>
      </c>
      <c r="F472" s="25" t="s">
        <v>1446</v>
      </c>
      <c r="G472" s="17">
        <f t="shared" si="39"/>
        <v>60.18</v>
      </c>
      <c r="H472" s="19">
        <f t="shared" si="35"/>
        <v>1813.43</v>
      </c>
      <c r="I472" s="19">
        <f t="shared" si="36"/>
        <v>2128.0099999999998</v>
      </c>
      <c r="J472" s="19">
        <f t="shared" si="37"/>
        <v>2642.8799999999997</v>
      </c>
      <c r="K472" s="19">
        <f t="shared" si="38"/>
        <v>3785.9999999999995</v>
      </c>
    </row>
    <row r="473" spans="1:11" s="7" customFormat="1" ht="14.25" customHeight="1">
      <c r="A473" s="25" t="s">
        <v>1422</v>
      </c>
      <c r="B473" s="25">
        <v>8</v>
      </c>
      <c r="C473" s="25" t="s">
        <v>1447</v>
      </c>
      <c r="D473" s="25" t="s">
        <v>1448</v>
      </c>
      <c r="E473" s="25" t="s">
        <v>15</v>
      </c>
      <c r="F473" s="25" t="s">
        <v>1449</v>
      </c>
      <c r="G473" s="17">
        <f t="shared" si="39"/>
        <v>80.93</v>
      </c>
      <c r="H473" s="19">
        <f t="shared" si="35"/>
        <v>2082.87</v>
      </c>
      <c r="I473" s="19">
        <f t="shared" si="36"/>
        <v>2397.45</v>
      </c>
      <c r="J473" s="19">
        <f t="shared" si="37"/>
        <v>2912.3199999999997</v>
      </c>
      <c r="K473" s="19">
        <f t="shared" si="38"/>
        <v>4055.4399999999996</v>
      </c>
    </row>
    <row r="474" spans="1:11" s="7" customFormat="1" ht="14.25" customHeight="1">
      <c r="A474" s="25" t="s">
        <v>1422</v>
      </c>
      <c r="B474" s="25">
        <v>9</v>
      </c>
      <c r="C474" s="25" t="s">
        <v>1450</v>
      </c>
      <c r="D474" s="25" t="s">
        <v>1451</v>
      </c>
      <c r="E474" s="25" t="s">
        <v>15</v>
      </c>
      <c r="F474" s="25" t="s">
        <v>1452</v>
      </c>
      <c r="G474" s="17">
        <f t="shared" si="39"/>
        <v>108.58</v>
      </c>
      <c r="H474" s="19">
        <f t="shared" si="35"/>
        <v>2442.08</v>
      </c>
      <c r="I474" s="19">
        <f t="shared" si="36"/>
        <v>2756.66</v>
      </c>
      <c r="J474" s="19">
        <f t="shared" si="37"/>
        <v>3271.5299999999997</v>
      </c>
      <c r="K474" s="19">
        <f t="shared" si="38"/>
        <v>4414.65</v>
      </c>
    </row>
    <row r="475" spans="1:11" s="7" customFormat="1" ht="14.25" customHeight="1">
      <c r="A475" s="25" t="s">
        <v>1422</v>
      </c>
      <c r="B475" s="25">
        <v>10</v>
      </c>
      <c r="C475" s="25" t="s">
        <v>1453</v>
      </c>
      <c r="D475" s="25" t="s">
        <v>15</v>
      </c>
      <c r="E475" s="25" t="s">
        <v>1454</v>
      </c>
      <c r="F475" s="25" t="s">
        <v>1455</v>
      </c>
      <c r="G475" s="17">
        <f t="shared" si="39"/>
        <v>121.16</v>
      </c>
      <c r="H475" s="19">
        <f t="shared" si="35"/>
        <v>2605.47</v>
      </c>
      <c r="I475" s="19">
        <f t="shared" si="36"/>
        <v>2920.0499999999997</v>
      </c>
      <c r="J475" s="19">
        <f t="shared" si="37"/>
        <v>3434.92</v>
      </c>
      <c r="K475" s="19">
        <f t="shared" si="38"/>
        <v>4578.04</v>
      </c>
    </row>
    <row r="476" spans="1:11" s="7" customFormat="1" ht="14.25" customHeight="1">
      <c r="A476" s="25" t="s">
        <v>1422</v>
      </c>
      <c r="B476" s="25">
        <v>11</v>
      </c>
      <c r="C476" s="25" t="s">
        <v>1456</v>
      </c>
      <c r="D476" s="25" t="s">
        <v>15</v>
      </c>
      <c r="E476" s="25" t="s">
        <v>1457</v>
      </c>
      <c r="F476" s="25" t="s">
        <v>1458</v>
      </c>
      <c r="G476" s="17">
        <f t="shared" si="39"/>
        <v>121.85</v>
      </c>
      <c r="H476" s="19">
        <f t="shared" si="35"/>
        <v>2614.47</v>
      </c>
      <c r="I476" s="19">
        <f t="shared" si="36"/>
        <v>2929.0499999999997</v>
      </c>
      <c r="J476" s="19">
        <f t="shared" si="37"/>
        <v>3443.9199999999996</v>
      </c>
      <c r="K476" s="19">
        <f t="shared" si="38"/>
        <v>4587.04</v>
      </c>
    </row>
    <row r="477" spans="1:11" s="7" customFormat="1" ht="14.25" customHeight="1">
      <c r="A477" s="25" t="s">
        <v>1422</v>
      </c>
      <c r="B477" s="25">
        <v>12</v>
      </c>
      <c r="C477" s="25" t="s">
        <v>1459</v>
      </c>
      <c r="D477" s="25" t="s">
        <v>15</v>
      </c>
      <c r="E477" s="25" t="s">
        <v>1460</v>
      </c>
      <c r="F477" s="25" t="s">
        <v>1461</v>
      </c>
      <c r="G477" s="17">
        <f t="shared" si="39"/>
        <v>122.59</v>
      </c>
      <c r="H477" s="19">
        <f t="shared" si="35"/>
        <v>2624.15</v>
      </c>
      <c r="I477" s="19">
        <f t="shared" si="36"/>
        <v>2938.73</v>
      </c>
      <c r="J477" s="19">
        <f t="shared" si="37"/>
        <v>3453.6000000000004</v>
      </c>
      <c r="K477" s="19">
        <f t="shared" si="38"/>
        <v>4596.72</v>
      </c>
    </row>
    <row r="478" spans="1:11" s="7" customFormat="1" ht="14.25" customHeight="1">
      <c r="A478" s="25" t="s">
        <v>1422</v>
      </c>
      <c r="B478" s="25">
        <v>13</v>
      </c>
      <c r="C478" s="25" t="s">
        <v>1462</v>
      </c>
      <c r="D478" s="25" t="s">
        <v>15</v>
      </c>
      <c r="E478" s="25" t="s">
        <v>1463</v>
      </c>
      <c r="F478" s="25" t="s">
        <v>1464</v>
      </c>
      <c r="G478" s="17">
        <f t="shared" si="39"/>
        <v>121.96</v>
      </c>
      <c r="H478" s="19">
        <f t="shared" si="35"/>
        <v>2615.9399999999996</v>
      </c>
      <c r="I478" s="19">
        <f t="shared" si="36"/>
        <v>2930.5199999999995</v>
      </c>
      <c r="J478" s="19">
        <f t="shared" si="37"/>
        <v>3445.39</v>
      </c>
      <c r="K478" s="19">
        <f t="shared" si="38"/>
        <v>4588.509999999999</v>
      </c>
    </row>
    <row r="479" spans="1:11" s="7" customFormat="1" ht="14.25" customHeight="1">
      <c r="A479" s="25" t="s">
        <v>1422</v>
      </c>
      <c r="B479" s="25">
        <v>14</v>
      </c>
      <c r="C479" s="25" t="s">
        <v>1465</v>
      </c>
      <c r="D479" s="25" t="s">
        <v>15</v>
      </c>
      <c r="E479" s="25" t="s">
        <v>1466</v>
      </c>
      <c r="F479" s="25" t="s">
        <v>1467</v>
      </c>
      <c r="G479" s="17">
        <f t="shared" si="39"/>
        <v>122.22</v>
      </c>
      <c r="H479" s="19">
        <f t="shared" si="35"/>
        <v>2619.2599999999998</v>
      </c>
      <c r="I479" s="19">
        <f t="shared" si="36"/>
        <v>2933.8399999999997</v>
      </c>
      <c r="J479" s="19">
        <f t="shared" si="37"/>
        <v>3448.7099999999996</v>
      </c>
      <c r="K479" s="19">
        <f t="shared" si="38"/>
        <v>4591.83</v>
      </c>
    </row>
    <row r="480" spans="1:11" s="7" customFormat="1" ht="14.25" customHeight="1">
      <c r="A480" s="25" t="s">
        <v>1422</v>
      </c>
      <c r="B480" s="25">
        <v>15</v>
      </c>
      <c r="C480" s="25" t="s">
        <v>1468</v>
      </c>
      <c r="D480" s="25" t="s">
        <v>15</v>
      </c>
      <c r="E480" s="25" t="s">
        <v>1469</v>
      </c>
      <c r="F480" s="25" t="s">
        <v>1470</v>
      </c>
      <c r="G480" s="17">
        <f t="shared" si="39"/>
        <v>122</v>
      </c>
      <c r="H480" s="19">
        <f t="shared" si="35"/>
        <v>2616.45</v>
      </c>
      <c r="I480" s="19">
        <f t="shared" si="36"/>
        <v>2931.0299999999997</v>
      </c>
      <c r="J480" s="19">
        <f t="shared" si="37"/>
        <v>3445.8999999999996</v>
      </c>
      <c r="K480" s="19">
        <f t="shared" si="38"/>
        <v>4589.0199999999995</v>
      </c>
    </row>
    <row r="481" spans="1:11" s="7" customFormat="1" ht="14.25" customHeight="1">
      <c r="A481" s="25" t="s">
        <v>1422</v>
      </c>
      <c r="B481" s="25">
        <v>16</v>
      </c>
      <c r="C481" s="25" t="s">
        <v>1471</v>
      </c>
      <c r="D481" s="25" t="s">
        <v>15</v>
      </c>
      <c r="E481" s="25" t="s">
        <v>1472</v>
      </c>
      <c r="F481" s="25" t="s">
        <v>1473</v>
      </c>
      <c r="G481" s="17">
        <f t="shared" si="39"/>
        <v>122.91</v>
      </c>
      <c r="H481" s="19">
        <f t="shared" si="35"/>
        <v>2628.2599999999998</v>
      </c>
      <c r="I481" s="19">
        <f t="shared" si="36"/>
        <v>2942.8399999999997</v>
      </c>
      <c r="J481" s="19">
        <f t="shared" si="37"/>
        <v>3457.71</v>
      </c>
      <c r="K481" s="19">
        <f t="shared" si="38"/>
        <v>4600.83</v>
      </c>
    </row>
    <row r="482" spans="1:11" s="7" customFormat="1" ht="14.25" customHeight="1">
      <c r="A482" s="25" t="s">
        <v>1422</v>
      </c>
      <c r="B482" s="25">
        <v>17</v>
      </c>
      <c r="C482" s="25" t="s">
        <v>1474</v>
      </c>
      <c r="D482" s="25" t="s">
        <v>15</v>
      </c>
      <c r="E482" s="25" t="s">
        <v>54</v>
      </c>
      <c r="F482" s="25" t="s">
        <v>1475</v>
      </c>
      <c r="G482" s="17">
        <f t="shared" si="39"/>
        <v>124.05</v>
      </c>
      <c r="H482" s="19">
        <f t="shared" si="35"/>
        <v>2643.09</v>
      </c>
      <c r="I482" s="19">
        <f t="shared" si="36"/>
        <v>2957.67</v>
      </c>
      <c r="J482" s="19">
        <f t="shared" si="37"/>
        <v>3472.54</v>
      </c>
      <c r="K482" s="19">
        <f t="shared" si="38"/>
        <v>4615.66</v>
      </c>
    </row>
    <row r="483" spans="1:11" s="7" customFormat="1" ht="14.25" customHeight="1">
      <c r="A483" s="25" t="s">
        <v>1422</v>
      </c>
      <c r="B483" s="25">
        <v>18</v>
      </c>
      <c r="C483" s="25" t="s">
        <v>1476</v>
      </c>
      <c r="D483" s="25" t="s">
        <v>15</v>
      </c>
      <c r="E483" s="25" t="s">
        <v>1477</v>
      </c>
      <c r="F483" s="25" t="s">
        <v>1478</v>
      </c>
      <c r="G483" s="17">
        <f t="shared" si="39"/>
        <v>122.42</v>
      </c>
      <c r="H483" s="19">
        <f t="shared" si="35"/>
        <v>2621.88</v>
      </c>
      <c r="I483" s="19">
        <f t="shared" si="36"/>
        <v>2936.46</v>
      </c>
      <c r="J483" s="19">
        <f t="shared" si="37"/>
        <v>3451.33</v>
      </c>
      <c r="K483" s="19">
        <f t="shared" si="38"/>
        <v>4594.45</v>
      </c>
    </row>
    <row r="484" spans="1:11" s="7" customFormat="1" ht="14.25" customHeight="1">
      <c r="A484" s="25" t="s">
        <v>1422</v>
      </c>
      <c r="B484" s="25">
        <v>19</v>
      </c>
      <c r="C484" s="25" t="s">
        <v>1479</v>
      </c>
      <c r="D484" s="25" t="s">
        <v>15</v>
      </c>
      <c r="E484" s="25" t="s">
        <v>1480</v>
      </c>
      <c r="F484" s="25" t="s">
        <v>1481</v>
      </c>
      <c r="G484" s="17">
        <f t="shared" si="39"/>
        <v>120.81</v>
      </c>
      <c r="H484" s="19">
        <f t="shared" si="35"/>
        <v>2600.9599999999996</v>
      </c>
      <c r="I484" s="19">
        <f t="shared" si="36"/>
        <v>2915.5399999999995</v>
      </c>
      <c r="J484" s="19">
        <f t="shared" si="37"/>
        <v>3430.41</v>
      </c>
      <c r="K484" s="19">
        <f t="shared" si="38"/>
        <v>4573.53</v>
      </c>
    </row>
    <row r="485" spans="1:11" s="7" customFormat="1" ht="14.25" customHeight="1">
      <c r="A485" s="25" t="s">
        <v>1422</v>
      </c>
      <c r="B485" s="25">
        <v>20</v>
      </c>
      <c r="C485" s="25" t="s">
        <v>1482</v>
      </c>
      <c r="D485" s="25" t="s">
        <v>15</v>
      </c>
      <c r="E485" s="25" t="s">
        <v>1483</v>
      </c>
      <c r="F485" s="25" t="s">
        <v>1484</v>
      </c>
      <c r="G485" s="17">
        <f t="shared" si="39"/>
        <v>120.78</v>
      </c>
      <c r="H485" s="19">
        <f t="shared" si="35"/>
        <v>2600.59</v>
      </c>
      <c r="I485" s="19">
        <f t="shared" si="36"/>
        <v>2915.17</v>
      </c>
      <c r="J485" s="19">
        <f t="shared" si="37"/>
        <v>3430.0400000000004</v>
      </c>
      <c r="K485" s="19">
        <f t="shared" si="38"/>
        <v>4573.16</v>
      </c>
    </row>
    <row r="486" spans="1:11" s="7" customFormat="1" ht="14.25" customHeight="1">
      <c r="A486" s="25" t="s">
        <v>1422</v>
      </c>
      <c r="B486" s="25">
        <v>21</v>
      </c>
      <c r="C486" s="25" t="s">
        <v>1485</v>
      </c>
      <c r="D486" s="25" t="s">
        <v>15</v>
      </c>
      <c r="E486" s="25" t="s">
        <v>1486</v>
      </c>
      <c r="F486" s="25" t="s">
        <v>1487</v>
      </c>
      <c r="G486" s="17">
        <f t="shared" si="39"/>
        <v>122.22</v>
      </c>
      <c r="H486" s="19">
        <f t="shared" si="35"/>
        <v>2619.2899999999995</v>
      </c>
      <c r="I486" s="19">
        <f t="shared" si="36"/>
        <v>2933.8699999999994</v>
      </c>
      <c r="J486" s="19">
        <f t="shared" si="37"/>
        <v>3448.74</v>
      </c>
      <c r="K486" s="19">
        <f t="shared" si="38"/>
        <v>4591.86</v>
      </c>
    </row>
    <row r="487" spans="1:11" s="7" customFormat="1" ht="14.25" customHeight="1">
      <c r="A487" s="25" t="s">
        <v>1422</v>
      </c>
      <c r="B487" s="25">
        <v>22</v>
      </c>
      <c r="C487" s="25" t="s">
        <v>1488</v>
      </c>
      <c r="D487" s="25" t="s">
        <v>15</v>
      </c>
      <c r="E487" s="25" t="s">
        <v>1489</v>
      </c>
      <c r="F487" s="25" t="s">
        <v>1490</v>
      </c>
      <c r="G487" s="17">
        <f t="shared" si="39"/>
        <v>123.72</v>
      </c>
      <c r="H487" s="19">
        <f t="shared" si="35"/>
        <v>2638.8399999999997</v>
      </c>
      <c r="I487" s="19">
        <f t="shared" si="36"/>
        <v>2953.4199999999996</v>
      </c>
      <c r="J487" s="19">
        <f t="shared" si="37"/>
        <v>3468.2899999999995</v>
      </c>
      <c r="K487" s="19">
        <f t="shared" si="38"/>
        <v>4611.41</v>
      </c>
    </row>
    <row r="488" spans="1:11" s="7" customFormat="1" ht="14.25" customHeight="1">
      <c r="A488" s="25" t="s">
        <v>1422</v>
      </c>
      <c r="B488" s="25">
        <v>23</v>
      </c>
      <c r="C488" s="25" t="s">
        <v>1491</v>
      </c>
      <c r="D488" s="25" t="s">
        <v>15</v>
      </c>
      <c r="E488" s="25" t="s">
        <v>1492</v>
      </c>
      <c r="F488" s="25" t="s">
        <v>1493</v>
      </c>
      <c r="G488" s="17">
        <f t="shared" si="39"/>
        <v>117.66</v>
      </c>
      <c r="H488" s="19">
        <f t="shared" si="35"/>
        <v>2560.0999999999995</v>
      </c>
      <c r="I488" s="19">
        <f t="shared" si="36"/>
        <v>2874.6799999999994</v>
      </c>
      <c r="J488" s="19">
        <f t="shared" si="37"/>
        <v>3389.5499999999997</v>
      </c>
      <c r="K488" s="19">
        <f t="shared" si="38"/>
        <v>4532.67</v>
      </c>
    </row>
    <row r="489" spans="1:11" s="7" customFormat="1" ht="14.25" customHeight="1">
      <c r="A489" s="25" t="s">
        <v>1494</v>
      </c>
      <c r="B489" s="25">
        <v>0</v>
      </c>
      <c r="C489" s="25" t="s">
        <v>1495</v>
      </c>
      <c r="D489" s="25" t="s">
        <v>15</v>
      </c>
      <c r="E489" s="25" t="s">
        <v>1496</v>
      </c>
      <c r="F489" s="25" t="s">
        <v>1497</v>
      </c>
      <c r="G489" s="17">
        <f t="shared" si="39"/>
        <v>102.1</v>
      </c>
      <c r="H489" s="19">
        <f t="shared" si="35"/>
        <v>2357.9</v>
      </c>
      <c r="I489" s="19">
        <f t="shared" si="36"/>
        <v>2672.48</v>
      </c>
      <c r="J489" s="19">
        <f t="shared" si="37"/>
        <v>3187.35</v>
      </c>
      <c r="K489" s="19">
        <f t="shared" si="38"/>
        <v>4330.47</v>
      </c>
    </row>
    <row r="490" spans="1:11" s="7" customFormat="1" ht="14.25" customHeight="1">
      <c r="A490" s="25" t="s">
        <v>1494</v>
      </c>
      <c r="B490" s="25">
        <v>1</v>
      </c>
      <c r="C490" s="25" t="s">
        <v>1498</v>
      </c>
      <c r="D490" s="25" t="s">
        <v>15</v>
      </c>
      <c r="E490" s="25" t="s">
        <v>1499</v>
      </c>
      <c r="F490" s="25" t="s">
        <v>1500</v>
      </c>
      <c r="G490" s="17">
        <f t="shared" si="39"/>
        <v>81.6</v>
      </c>
      <c r="H490" s="19">
        <f t="shared" si="35"/>
        <v>2091.6</v>
      </c>
      <c r="I490" s="19">
        <f t="shared" si="36"/>
        <v>2406.18</v>
      </c>
      <c r="J490" s="19">
        <f t="shared" si="37"/>
        <v>2921.0499999999997</v>
      </c>
      <c r="K490" s="19">
        <f t="shared" si="38"/>
        <v>4064.1699999999996</v>
      </c>
    </row>
    <row r="491" spans="1:11" s="7" customFormat="1" ht="14.25" customHeight="1">
      <c r="A491" s="25" t="s">
        <v>1494</v>
      </c>
      <c r="B491" s="25">
        <v>2</v>
      </c>
      <c r="C491" s="25" t="s">
        <v>1501</v>
      </c>
      <c r="D491" s="25" t="s">
        <v>15</v>
      </c>
      <c r="E491" s="25" t="s">
        <v>1502</v>
      </c>
      <c r="F491" s="25" t="s">
        <v>1503</v>
      </c>
      <c r="G491" s="17">
        <f t="shared" si="39"/>
        <v>75.7</v>
      </c>
      <c r="H491" s="19">
        <f t="shared" si="35"/>
        <v>2014.95</v>
      </c>
      <c r="I491" s="19">
        <f t="shared" si="36"/>
        <v>2329.5299999999997</v>
      </c>
      <c r="J491" s="19">
        <f t="shared" si="37"/>
        <v>2844.3999999999996</v>
      </c>
      <c r="K491" s="19">
        <f t="shared" si="38"/>
        <v>3987.5199999999995</v>
      </c>
    </row>
    <row r="492" spans="1:11" s="7" customFormat="1" ht="14.25" customHeight="1">
      <c r="A492" s="25" t="s">
        <v>1494</v>
      </c>
      <c r="B492" s="25">
        <v>3</v>
      </c>
      <c r="C492" s="25" t="s">
        <v>1504</v>
      </c>
      <c r="D492" s="25" t="s">
        <v>15</v>
      </c>
      <c r="E492" s="25" t="s">
        <v>1505</v>
      </c>
      <c r="F492" s="25" t="s">
        <v>1506</v>
      </c>
      <c r="G492" s="17">
        <f t="shared" si="39"/>
        <v>71.74</v>
      </c>
      <c r="H492" s="19">
        <f t="shared" si="35"/>
        <v>1963.4999999999998</v>
      </c>
      <c r="I492" s="19">
        <f t="shared" si="36"/>
        <v>2278.0799999999995</v>
      </c>
      <c r="J492" s="19">
        <f t="shared" si="37"/>
        <v>2792.95</v>
      </c>
      <c r="K492" s="19">
        <f t="shared" si="38"/>
        <v>3936.0699999999997</v>
      </c>
    </row>
    <row r="493" spans="1:11" s="7" customFormat="1" ht="14.25" customHeight="1">
      <c r="A493" s="25" t="s">
        <v>1494</v>
      </c>
      <c r="B493" s="25">
        <v>4</v>
      </c>
      <c r="C493" s="25" t="s">
        <v>1507</v>
      </c>
      <c r="D493" s="25" t="s">
        <v>15</v>
      </c>
      <c r="E493" s="25" t="s">
        <v>1508</v>
      </c>
      <c r="F493" s="25" t="s">
        <v>1509</v>
      </c>
      <c r="G493" s="17">
        <f t="shared" si="39"/>
        <v>60.78</v>
      </c>
      <c r="H493" s="19">
        <f t="shared" si="35"/>
        <v>1821.1799999999998</v>
      </c>
      <c r="I493" s="19">
        <f t="shared" si="36"/>
        <v>2135.7599999999998</v>
      </c>
      <c r="J493" s="19">
        <f t="shared" si="37"/>
        <v>2650.63</v>
      </c>
      <c r="K493" s="19">
        <f t="shared" si="38"/>
        <v>3793.75</v>
      </c>
    </row>
    <row r="494" spans="1:11" s="7" customFormat="1" ht="14.25" customHeight="1">
      <c r="A494" s="25" t="s">
        <v>1494</v>
      </c>
      <c r="B494" s="25">
        <v>5</v>
      </c>
      <c r="C494" s="25" t="s">
        <v>1510</v>
      </c>
      <c r="D494" s="25" t="s">
        <v>15</v>
      </c>
      <c r="E494" s="25" t="s">
        <v>1511</v>
      </c>
      <c r="F494" s="25" t="s">
        <v>1512</v>
      </c>
      <c r="G494" s="17">
        <f t="shared" si="39"/>
        <v>71.56</v>
      </c>
      <c r="H494" s="19">
        <f t="shared" si="35"/>
        <v>1961.2599999999998</v>
      </c>
      <c r="I494" s="19">
        <f t="shared" si="36"/>
        <v>2275.8399999999997</v>
      </c>
      <c r="J494" s="19">
        <f t="shared" si="37"/>
        <v>2790.71</v>
      </c>
      <c r="K494" s="19">
        <f t="shared" si="38"/>
        <v>3933.83</v>
      </c>
    </row>
    <row r="495" spans="1:11" s="7" customFormat="1" ht="14.25" customHeight="1">
      <c r="A495" s="25" t="s">
        <v>1494</v>
      </c>
      <c r="B495" s="25">
        <v>6</v>
      </c>
      <c r="C495" s="25" t="s">
        <v>1513</v>
      </c>
      <c r="D495" s="25" t="s">
        <v>1514</v>
      </c>
      <c r="E495" s="25" t="s">
        <v>15</v>
      </c>
      <c r="F495" s="25" t="s">
        <v>1515</v>
      </c>
      <c r="G495" s="17">
        <f t="shared" si="39"/>
        <v>75.68</v>
      </c>
      <c r="H495" s="19">
        <f t="shared" si="35"/>
        <v>2014.68</v>
      </c>
      <c r="I495" s="19">
        <f t="shared" si="36"/>
        <v>2329.2599999999998</v>
      </c>
      <c r="J495" s="19">
        <f t="shared" si="37"/>
        <v>2844.1299999999997</v>
      </c>
      <c r="K495" s="19">
        <f t="shared" si="38"/>
        <v>3987.2499999999995</v>
      </c>
    </row>
    <row r="496" spans="1:11" s="7" customFormat="1" ht="14.25" customHeight="1">
      <c r="A496" s="25" t="s">
        <v>1494</v>
      </c>
      <c r="B496" s="25">
        <v>7</v>
      </c>
      <c r="C496" s="25" t="s">
        <v>1516</v>
      </c>
      <c r="D496" s="25" t="s">
        <v>1517</v>
      </c>
      <c r="E496" s="25" t="s">
        <v>15</v>
      </c>
      <c r="F496" s="25" t="s">
        <v>1518</v>
      </c>
      <c r="G496" s="17">
        <f t="shared" si="39"/>
        <v>92.5</v>
      </c>
      <c r="H496" s="19">
        <f t="shared" si="35"/>
        <v>2233.2799999999997</v>
      </c>
      <c r="I496" s="19">
        <f t="shared" si="36"/>
        <v>2547.8599999999997</v>
      </c>
      <c r="J496" s="19">
        <f t="shared" si="37"/>
        <v>3062.73</v>
      </c>
      <c r="K496" s="19">
        <f t="shared" si="38"/>
        <v>4205.85</v>
      </c>
    </row>
    <row r="497" spans="1:11" s="7" customFormat="1" ht="14.25" customHeight="1">
      <c r="A497" s="25" t="s">
        <v>1494</v>
      </c>
      <c r="B497" s="25">
        <v>8</v>
      </c>
      <c r="C497" s="25" t="s">
        <v>1519</v>
      </c>
      <c r="D497" s="25" t="s">
        <v>15</v>
      </c>
      <c r="E497" s="25" t="s">
        <v>1520</v>
      </c>
      <c r="F497" s="25" t="s">
        <v>1521</v>
      </c>
      <c r="G497" s="17">
        <f t="shared" si="39"/>
        <v>123.82</v>
      </c>
      <c r="H497" s="19">
        <f t="shared" si="35"/>
        <v>2640.09</v>
      </c>
      <c r="I497" s="19">
        <f t="shared" si="36"/>
        <v>2954.67</v>
      </c>
      <c r="J497" s="19">
        <f t="shared" si="37"/>
        <v>3469.5400000000004</v>
      </c>
      <c r="K497" s="19">
        <f t="shared" si="38"/>
        <v>4612.66</v>
      </c>
    </row>
    <row r="498" spans="1:11" s="7" customFormat="1" ht="14.25" customHeight="1">
      <c r="A498" s="25" t="s">
        <v>1494</v>
      </c>
      <c r="B498" s="25">
        <v>9</v>
      </c>
      <c r="C498" s="25" t="s">
        <v>1522</v>
      </c>
      <c r="D498" s="25" t="s">
        <v>15</v>
      </c>
      <c r="E498" s="25" t="s">
        <v>1523</v>
      </c>
      <c r="F498" s="25" t="s">
        <v>1398</v>
      </c>
      <c r="G498" s="17">
        <f t="shared" si="39"/>
        <v>127.67</v>
      </c>
      <c r="H498" s="19">
        <f t="shared" si="35"/>
        <v>2690.05</v>
      </c>
      <c r="I498" s="19">
        <f t="shared" si="36"/>
        <v>3004.63</v>
      </c>
      <c r="J498" s="19">
        <f t="shared" si="37"/>
        <v>3519.5</v>
      </c>
      <c r="K498" s="19">
        <f t="shared" si="38"/>
        <v>4662.62</v>
      </c>
    </row>
    <row r="499" spans="1:11" s="7" customFormat="1" ht="14.25" customHeight="1">
      <c r="A499" s="25" t="s">
        <v>1494</v>
      </c>
      <c r="B499" s="25">
        <v>10</v>
      </c>
      <c r="C499" s="25" t="s">
        <v>1524</v>
      </c>
      <c r="D499" s="25" t="s">
        <v>15</v>
      </c>
      <c r="E499" s="25" t="s">
        <v>1525</v>
      </c>
      <c r="F499" s="25" t="s">
        <v>1526</v>
      </c>
      <c r="G499" s="17">
        <f t="shared" si="39"/>
        <v>133.69</v>
      </c>
      <c r="H499" s="19">
        <f t="shared" si="35"/>
        <v>2768.28</v>
      </c>
      <c r="I499" s="19">
        <f t="shared" si="36"/>
        <v>3082.86</v>
      </c>
      <c r="J499" s="19">
        <f t="shared" si="37"/>
        <v>3597.73</v>
      </c>
      <c r="K499" s="19">
        <f t="shared" si="38"/>
        <v>4740.849999999999</v>
      </c>
    </row>
    <row r="500" spans="1:11" s="7" customFormat="1" ht="14.25" customHeight="1">
      <c r="A500" s="25" t="s">
        <v>1494</v>
      </c>
      <c r="B500" s="25">
        <v>11</v>
      </c>
      <c r="C500" s="25" t="s">
        <v>1527</v>
      </c>
      <c r="D500" s="25" t="s">
        <v>15</v>
      </c>
      <c r="E500" s="25" t="s">
        <v>1528</v>
      </c>
      <c r="F500" s="25" t="s">
        <v>1529</v>
      </c>
      <c r="G500" s="17">
        <f t="shared" si="39"/>
        <v>135.09</v>
      </c>
      <c r="H500" s="19">
        <f t="shared" si="35"/>
        <v>2786.5</v>
      </c>
      <c r="I500" s="19">
        <f t="shared" si="36"/>
        <v>3101.08</v>
      </c>
      <c r="J500" s="19">
        <f t="shared" si="37"/>
        <v>3615.95</v>
      </c>
      <c r="K500" s="19">
        <f t="shared" si="38"/>
        <v>4759.07</v>
      </c>
    </row>
    <row r="501" spans="1:11" s="7" customFormat="1" ht="14.25" customHeight="1">
      <c r="A501" s="25" t="s">
        <v>1494</v>
      </c>
      <c r="B501" s="25">
        <v>12</v>
      </c>
      <c r="C501" s="25" t="s">
        <v>1530</v>
      </c>
      <c r="D501" s="25" t="s">
        <v>15</v>
      </c>
      <c r="E501" s="25" t="s">
        <v>1531</v>
      </c>
      <c r="F501" s="25" t="s">
        <v>1532</v>
      </c>
      <c r="G501" s="17">
        <f t="shared" si="39"/>
        <v>132.39</v>
      </c>
      <c r="H501" s="19">
        <f t="shared" si="35"/>
        <v>2751.3699999999994</v>
      </c>
      <c r="I501" s="19">
        <f t="shared" si="36"/>
        <v>3065.9499999999994</v>
      </c>
      <c r="J501" s="19">
        <f t="shared" si="37"/>
        <v>3580.8199999999997</v>
      </c>
      <c r="K501" s="19">
        <f t="shared" si="38"/>
        <v>4723.94</v>
      </c>
    </row>
    <row r="502" spans="1:11" s="7" customFormat="1" ht="14.25" customHeight="1">
      <c r="A502" s="25" t="s">
        <v>1494</v>
      </c>
      <c r="B502" s="25">
        <v>13</v>
      </c>
      <c r="C502" s="25" t="s">
        <v>1533</v>
      </c>
      <c r="D502" s="25" t="s">
        <v>15</v>
      </c>
      <c r="E502" s="25" t="s">
        <v>1534</v>
      </c>
      <c r="F502" s="25" t="s">
        <v>1535</v>
      </c>
      <c r="G502" s="17">
        <f t="shared" si="39"/>
        <v>134.91</v>
      </c>
      <c r="H502" s="19">
        <f t="shared" si="35"/>
        <v>2784.18</v>
      </c>
      <c r="I502" s="19">
        <f t="shared" si="36"/>
        <v>3098.7599999999998</v>
      </c>
      <c r="J502" s="19">
        <f t="shared" si="37"/>
        <v>3613.63</v>
      </c>
      <c r="K502" s="19">
        <f t="shared" si="38"/>
        <v>4756.75</v>
      </c>
    </row>
    <row r="503" spans="1:11" s="7" customFormat="1" ht="14.25" customHeight="1">
      <c r="A503" s="25" t="s">
        <v>1494</v>
      </c>
      <c r="B503" s="25">
        <v>14</v>
      </c>
      <c r="C503" s="25" t="s">
        <v>1536</v>
      </c>
      <c r="D503" s="25" t="s">
        <v>15</v>
      </c>
      <c r="E503" s="25" t="s">
        <v>1537</v>
      </c>
      <c r="F503" s="25" t="s">
        <v>1538</v>
      </c>
      <c r="G503" s="17">
        <f t="shared" si="39"/>
        <v>135.09</v>
      </c>
      <c r="H503" s="19">
        <f t="shared" si="35"/>
        <v>2786.46</v>
      </c>
      <c r="I503" s="19">
        <f t="shared" si="36"/>
        <v>3101.04</v>
      </c>
      <c r="J503" s="19">
        <f t="shared" si="37"/>
        <v>3615.91</v>
      </c>
      <c r="K503" s="19">
        <f t="shared" si="38"/>
        <v>4759.03</v>
      </c>
    </row>
    <row r="504" spans="1:11" s="7" customFormat="1" ht="14.25" customHeight="1">
      <c r="A504" s="25" t="s">
        <v>1494</v>
      </c>
      <c r="B504" s="25">
        <v>15</v>
      </c>
      <c r="C504" s="25" t="s">
        <v>1539</v>
      </c>
      <c r="D504" s="25" t="s">
        <v>15</v>
      </c>
      <c r="E504" s="25" t="s">
        <v>1540</v>
      </c>
      <c r="F504" s="25" t="s">
        <v>1541</v>
      </c>
      <c r="G504" s="17">
        <f t="shared" si="39"/>
        <v>135.87</v>
      </c>
      <c r="H504" s="19">
        <f t="shared" si="35"/>
        <v>2796.63</v>
      </c>
      <c r="I504" s="19">
        <f t="shared" si="36"/>
        <v>3111.21</v>
      </c>
      <c r="J504" s="19">
        <f t="shared" si="37"/>
        <v>3626.08</v>
      </c>
      <c r="K504" s="19">
        <f t="shared" si="38"/>
        <v>4769.2</v>
      </c>
    </row>
    <row r="505" spans="1:11" s="7" customFormat="1" ht="14.25" customHeight="1">
      <c r="A505" s="25" t="s">
        <v>1494</v>
      </c>
      <c r="B505" s="25">
        <v>16</v>
      </c>
      <c r="C505" s="25" t="s">
        <v>1542</v>
      </c>
      <c r="D505" s="25" t="s">
        <v>15</v>
      </c>
      <c r="E505" s="25" t="s">
        <v>1543</v>
      </c>
      <c r="F505" s="25" t="s">
        <v>1544</v>
      </c>
      <c r="G505" s="17">
        <f t="shared" si="39"/>
        <v>136.67</v>
      </c>
      <c r="H505" s="19">
        <f t="shared" si="35"/>
        <v>2806.95</v>
      </c>
      <c r="I505" s="19">
        <f t="shared" si="36"/>
        <v>3121.5299999999997</v>
      </c>
      <c r="J505" s="19">
        <f t="shared" si="37"/>
        <v>3636.4</v>
      </c>
      <c r="K505" s="19">
        <f t="shared" si="38"/>
        <v>4779.52</v>
      </c>
    </row>
    <row r="506" spans="1:11" s="7" customFormat="1" ht="14.25" customHeight="1">
      <c r="A506" s="25" t="s">
        <v>1494</v>
      </c>
      <c r="B506" s="25">
        <v>17</v>
      </c>
      <c r="C506" s="25" t="s">
        <v>1545</v>
      </c>
      <c r="D506" s="25" t="s">
        <v>15</v>
      </c>
      <c r="E506" s="25" t="s">
        <v>1546</v>
      </c>
      <c r="F506" s="25" t="s">
        <v>1547</v>
      </c>
      <c r="G506" s="17">
        <f t="shared" si="39"/>
        <v>134.48</v>
      </c>
      <c r="H506" s="19">
        <f t="shared" si="35"/>
        <v>2778.58</v>
      </c>
      <c r="I506" s="19">
        <f t="shared" si="36"/>
        <v>3093.16</v>
      </c>
      <c r="J506" s="19">
        <f t="shared" si="37"/>
        <v>3608.03</v>
      </c>
      <c r="K506" s="19">
        <f t="shared" si="38"/>
        <v>4751.15</v>
      </c>
    </row>
    <row r="507" spans="1:11" s="7" customFormat="1" ht="14.25" customHeight="1">
      <c r="A507" s="25" t="s">
        <v>1494</v>
      </c>
      <c r="B507" s="25">
        <v>18</v>
      </c>
      <c r="C507" s="25" t="s">
        <v>1548</v>
      </c>
      <c r="D507" s="25" t="s">
        <v>15</v>
      </c>
      <c r="E507" s="25" t="s">
        <v>1549</v>
      </c>
      <c r="F507" s="25" t="s">
        <v>1550</v>
      </c>
      <c r="G507" s="17">
        <f t="shared" si="39"/>
        <v>130.21</v>
      </c>
      <c r="H507" s="19">
        <f t="shared" si="35"/>
        <v>2723.1</v>
      </c>
      <c r="I507" s="19">
        <f t="shared" si="36"/>
        <v>3037.68</v>
      </c>
      <c r="J507" s="19">
        <f t="shared" si="37"/>
        <v>3552.55</v>
      </c>
      <c r="K507" s="19">
        <f t="shared" si="38"/>
        <v>4695.67</v>
      </c>
    </row>
    <row r="508" spans="1:11" s="7" customFormat="1" ht="14.25" customHeight="1">
      <c r="A508" s="25" t="s">
        <v>1494</v>
      </c>
      <c r="B508" s="25">
        <v>19</v>
      </c>
      <c r="C508" s="25" t="s">
        <v>1551</v>
      </c>
      <c r="D508" s="25" t="s">
        <v>15</v>
      </c>
      <c r="E508" s="25" t="s">
        <v>1552</v>
      </c>
      <c r="F508" s="25" t="s">
        <v>1553</v>
      </c>
      <c r="G508" s="17">
        <f t="shared" si="39"/>
        <v>125.25</v>
      </c>
      <c r="H508" s="19">
        <f t="shared" si="35"/>
        <v>2658.66</v>
      </c>
      <c r="I508" s="19">
        <f t="shared" si="36"/>
        <v>2973.24</v>
      </c>
      <c r="J508" s="19">
        <f t="shared" si="37"/>
        <v>3488.1099999999997</v>
      </c>
      <c r="K508" s="19">
        <f t="shared" si="38"/>
        <v>4631.23</v>
      </c>
    </row>
    <row r="509" spans="1:11" s="7" customFormat="1" ht="14.25" customHeight="1">
      <c r="A509" s="25" t="s">
        <v>1494</v>
      </c>
      <c r="B509" s="25">
        <v>20</v>
      </c>
      <c r="C509" s="25" t="s">
        <v>1554</v>
      </c>
      <c r="D509" s="25" t="s">
        <v>15</v>
      </c>
      <c r="E509" s="25" t="s">
        <v>1555</v>
      </c>
      <c r="F509" s="25" t="s">
        <v>1556</v>
      </c>
      <c r="G509" s="17">
        <f t="shared" si="39"/>
        <v>123.93</v>
      </c>
      <c r="H509" s="19">
        <f t="shared" si="35"/>
        <v>2641.47</v>
      </c>
      <c r="I509" s="19">
        <f t="shared" si="36"/>
        <v>2956.0499999999997</v>
      </c>
      <c r="J509" s="19">
        <f t="shared" si="37"/>
        <v>3470.9199999999996</v>
      </c>
      <c r="K509" s="19">
        <f t="shared" si="38"/>
        <v>4614.04</v>
      </c>
    </row>
    <row r="510" spans="1:11" s="7" customFormat="1" ht="14.25" customHeight="1">
      <c r="A510" s="25" t="s">
        <v>1494</v>
      </c>
      <c r="B510" s="25">
        <v>21</v>
      </c>
      <c r="C510" s="25" t="s">
        <v>1557</v>
      </c>
      <c r="D510" s="25" t="s">
        <v>15</v>
      </c>
      <c r="E510" s="25" t="s">
        <v>1558</v>
      </c>
      <c r="F510" s="25" t="s">
        <v>1559</v>
      </c>
      <c r="G510" s="17">
        <f t="shared" si="39"/>
        <v>127.96</v>
      </c>
      <c r="H510" s="19">
        <f t="shared" si="35"/>
        <v>2693.8999999999996</v>
      </c>
      <c r="I510" s="19">
        <f t="shared" si="36"/>
        <v>3008.4799999999996</v>
      </c>
      <c r="J510" s="19">
        <f t="shared" si="37"/>
        <v>3523.35</v>
      </c>
      <c r="K510" s="19">
        <f t="shared" si="38"/>
        <v>4666.47</v>
      </c>
    </row>
    <row r="511" spans="1:11" s="7" customFormat="1" ht="14.25" customHeight="1">
      <c r="A511" s="25" t="s">
        <v>1494</v>
      </c>
      <c r="B511" s="25">
        <v>22</v>
      </c>
      <c r="C511" s="25" t="s">
        <v>1560</v>
      </c>
      <c r="D511" s="25" t="s">
        <v>15</v>
      </c>
      <c r="E511" s="25" t="s">
        <v>1561</v>
      </c>
      <c r="F511" s="25" t="s">
        <v>1562</v>
      </c>
      <c r="G511" s="17">
        <f t="shared" si="39"/>
        <v>128.57</v>
      </c>
      <c r="H511" s="19">
        <f t="shared" si="35"/>
        <v>2701.7999999999997</v>
      </c>
      <c r="I511" s="19">
        <f t="shared" si="36"/>
        <v>3016.3799999999997</v>
      </c>
      <c r="J511" s="19">
        <f t="shared" si="37"/>
        <v>3531.25</v>
      </c>
      <c r="K511" s="19">
        <f t="shared" si="38"/>
        <v>4674.369999999999</v>
      </c>
    </row>
    <row r="512" spans="1:11" s="7" customFormat="1" ht="14.25" customHeight="1">
      <c r="A512" s="25" t="s">
        <v>1494</v>
      </c>
      <c r="B512" s="25">
        <v>23</v>
      </c>
      <c r="C512" s="25" t="s">
        <v>1563</v>
      </c>
      <c r="D512" s="25" t="s">
        <v>15</v>
      </c>
      <c r="E512" s="25" t="s">
        <v>1564</v>
      </c>
      <c r="F512" s="25" t="s">
        <v>1565</v>
      </c>
      <c r="G512" s="17">
        <f t="shared" si="39"/>
        <v>117.8</v>
      </c>
      <c r="H512" s="19">
        <f t="shared" si="35"/>
        <v>2561.83</v>
      </c>
      <c r="I512" s="19">
        <f t="shared" si="36"/>
        <v>2876.41</v>
      </c>
      <c r="J512" s="19">
        <f t="shared" si="37"/>
        <v>3391.28</v>
      </c>
      <c r="K512" s="19">
        <f t="shared" si="38"/>
        <v>4534.400000000001</v>
      </c>
    </row>
    <row r="513" spans="1:11" s="7" customFormat="1" ht="14.25" customHeight="1">
      <c r="A513" s="25" t="s">
        <v>1566</v>
      </c>
      <c r="B513" s="25">
        <v>0</v>
      </c>
      <c r="C513" s="25" t="s">
        <v>1567</v>
      </c>
      <c r="D513" s="25" t="s">
        <v>15</v>
      </c>
      <c r="E513" s="25" t="s">
        <v>1568</v>
      </c>
      <c r="F513" s="25" t="s">
        <v>1569</v>
      </c>
      <c r="G513" s="17">
        <f t="shared" si="39"/>
        <v>87.25</v>
      </c>
      <c r="H513" s="19">
        <f t="shared" si="35"/>
        <v>2165</v>
      </c>
      <c r="I513" s="19">
        <f t="shared" si="36"/>
        <v>2479.58</v>
      </c>
      <c r="J513" s="19">
        <f t="shared" si="37"/>
        <v>2994.45</v>
      </c>
      <c r="K513" s="19">
        <f t="shared" si="38"/>
        <v>4137.57</v>
      </c>
    </row>
    <row r="514" spans="1:11" s="7" customFormat="1" ht="14.25" customHeight="1">
      <c r="A514" s="25" t="s">
        <v>1566</v>
      </c>
      <c r="B514" s="25">
        <v>1</v>
      </c>
      <c r="C514" s="25" t="s">
        <v>1570</v>
      </c>
      <c r="D514" s="25" t="s">
        <v>15</v>
      </c>
      <c r="E514" s="25" t="s">
        <v>1571</v>
      </c>
      <c r="F514" s="25" t="s">
        <v>1572</v>
      </c>
      <c r="G514" s="17">
        <f t="shared" si="39"/>
        <v>78.03</v>
      </c>
      <c r="H514" s="19">
        <f t="shared" si="35"/>
        <v>2045.26</v>
      </c>
      <c r="I514" s="19">
        <f t="shared" si="36"/>
        <v>2359.84</v>
      </c>
      <c r="J514" s="19">
        <f t="shared" si="37"/>
        <v>2874.71</v>
      </c>
      <c r="K514" s="19">
        <f t="shared" si="38"/>
        <v>4017.83</v>
      </c>
    </row>
    <row r="515" spans="1:11" s="7" customFormat="1" ht="14.25" customHeight="1">
      <c r="A515" s="25" t="s">
        <v>1566</v>
      </c>
      <c r="B515" s="25">
        <v>2</v>
      </c>
      <c r="C515" s="25" t="s">
        <v>1573</v>
      </c>
      <c r="D515" s="25" t="s">
        <v>15</v>
      </c>
      <c r="E515" s="25" t="s">
        <v>1574</v>
      </c>
      <c r="F515" s="25" t="s">
        <v>1575</v>
      </c>
      <c r="G515" s="17">
        <f t="shared" si="39"/>
        <v>69.05</v>
      </c>
      <c r="H515" s="19">
        <f t="shared" si="35"/>
        <v>1928.55</v>
      </c>
      <c r="I515" s="19">
        <f t="shared" si="36"/>
        <v>2243.13</v>
      </c>
      <c r="J515" s="19">
        <f t="shared" si="37"/>
        <v>2758</v>
      </c>
      <c r="K515" s="19">
        <f t="shared" si="38"/>
        <v>3901.12</v>
      </c>
    </row>
    <row r="516" spans="1:11" s="7" customFormat="1" ht="14.25" customHeight="1">
      <c r="A516" s="25" t="s">
        <v>1566</v>
      </c>
      <c r="B516" s="25">
        <v>3</v>
      </c>
      <c r="C516" s="25" t="s">
        <v>1576</v>
      </c>
      <c r="D516" s="25" t="s">
        <v>15</v>
      </c>
      <c r="E516" s="25" t="s">
        <v>1577</v>
      </c>
      <c r="F516" s="25" t="s">
        <v>1578</v>
      </c>
      <c r="G516" s="17">
        <f t="shared" si="39"/>
        <v>64</v>
      </c>
      <c r="H516" s="19">
        <f t="shared" si="35"/>
        <v>1863.0299999999997</v>
      </c>
      <c r="I516" s="19">
        <f t="shared" si="36"/>
        <v>2177.6099999999997</v>
      </c>
      <c r="J516" s="19">
        <f t="shared" si="37"/>
        <v>2692.48</v>
      </c>
      <c r="K516" s="19">
        <f t="shared" si="38"/>
        <v>3835.6</v>
      </c>
    </row>
    <row r="517" spans="1:11" s="7" customFormat="1" ht="14.25" customHeight="1">
      <c r="A517" s="25" t="s">
        <v>1566</v>
      </c>
      <c r="B517" s="25">
        <v>4</v>
      </c>
      <c r="C517" s="25" t="s">
        <v>1579</v>
      </c>
      <c r="D517" s="25" t="s">
        <v>15</v>
      </c>
      <c r="E517" s="25" t="s">
        <v>1580</v>
      </c>
      <c r="F517" s="25" t="s">
        <v>1581</v>
      </c>
      <c r="G517" s="17">
        <f t="shared" si="39"/>
        <v>51.73</v>
      </c>
      <c r="H517" s="19">
        <f t="shared" si="35"/>
        <v>1703.58</v>
      </c>
      <c r="I517" s="19">
        <f t="shared" si="36"/>
        <v>2018.1599999999999</v>
      </c>
      <c r="J517" s="19">
        <f t="shared" si="37"/>
        <v>2533.03</v>
      </c>
      <c r="K517" s="19">
        <f t="shared" si="38"/>
        <v>3676.15</v>
      </c>
    </row>
    <row r="518" spans="1:11" s="7" customFormat="1" ht="14.25" customHeight="1">
      <c r="A518" s="25" t="s">
        <v>1566</v>
      </c>
      <c r="B518" s="25">
        <v>5</v>
      </c>
      <c r="C518" s="25" t="s">
        <v>1582</v>
      </c>
      <c r="D518" s="25" t="s">
        <v>1583</v>
      </c>
      <c r="E518" s="25" t="s">
        <v>15</v>
      </c>
      <c r="F518" s="25" t="s">
        <v>1584</v>
      </c>
      <c r="G518" s="17">
        <f t="shared" si="39"/>
        <v>65.25</v>
      </c>
      <c r="H518" s="19">
        <f t="shared" si="35"/>
        <v>1879.1799999999998</v>
      </c>
      <c r="I518" s="19">
        <f t="shared" si="36"/>
        <v>2193.7599999999998</v>
      </c>
      <c r="J518" s="19">
        <f t="shared" si="37"/>
        <v>2708.63</v>
      </c>
      <c r="K518" s="19">
        <f t="shared" si="38"/>
        <v>3851.75</v>
      </c>
    </row>
    <row r="519" spans="1:11" s="7" customFormat="1" ht="14.25" customHeight="1">
      <c r="A519" s="25" t="s">
        <v>1566</v>
      </c>
      <c r="B519" s="25">
        <v>6</v>
      </c>
      <c r="C519" s="25" t="s">
        <v>1585</v>
      </c>
      <c r="D519" s="25" t="s">
        <v>1586</v>
      </c>
      <c r="E519" s="25" t="s">
        <v>15</v>
      </c>
      <c r="F519" s="25" t="s">
        <v>1587</v>
      </c>
      <c r="G519" s="17">
        <f t="shared" si="39"/>
        <v>71.13</v>
      </c>
      <c r="H519" s="19">
        <f t="shared" si="35"/>
        <v>1955.56</v>
      </c>
      <c r="I519" s="19">
        <f t="shared" si="36"/>
        <v>2270.14</v>
      </c>
      <c r="J519" s="19">
        <f t="shared" si="37"/>
        <v>2785.01</v>
      </c>
      <c r="K519" s="19">
        <f t="shared" si="38"/>
        <v>3928.13</v>
      </c>
    </row>
    <row r="520" spans="1:11" s="7" customFormat="1" ht="14.25" customHeight="1">
      <c r="A520" s="25" t="s">
        <v>1566</v>
      </c>
      <c r="B520" s="25">
        <v>7</v>
      </c>
      <c r="C520" s="25" t="s">
        <v>1588</v>
      </c>
      <c r="D520" s="25" t="s">
        <v>1589</v>
      </c>
      <c r="E520" s="25" t="s">
        <v>15</v>
      </c>
      <c r="F520" s="25" t="s">
        <v>1590</v>
      </c>
      <c r="G520" s="17">
        <f t="shared" si="39"/>
        <v>83.61</v>
      </c>
      <c r="H520" s="19">
        <f t="shared" si="35"/>
        <v>2117.77</v>
      </c>
      <c r="I520" s="19">
        <f t="shared" si="36"/>
        <v>2432.35</v>
      </c>
      <c r="J520" s="19">
        <f t="shared" si="37"/>
        <v>2947.22</v>
      </c>
      <c r="K520" s="19">
        <f t="shared" si="38"/>
        <v>4090.3399999999997</v>
      </c>
    </row>
    <row r="521" spans="1:11" s="7" customFormat="1" ht="14.25" customHeight="1">
      <c r="A521" s="25" t="s">
        <v>1566</v>
      </c>
      <c r="B521" s="25">
        <v>8</v>
      </c>
      <c r="C521" s="25" t="s">
        <v>1591</v>
      </c>
      <c r="D521" s="25" t="s">
        <v>1592</v>
      </c>
      <c r="E521" s="25" t="s">
        <v>15</v>
      </c>
      <c r="F521" s="25" t="s">
        <v>1593</v>
      </c>
      <c r="G521" s="17">
        <f t="shared" si="39"/>
        <v>116.34</v>
      </c>
      <c r="H521" s="19">
        <f t="shared" si="35"/>
        <v>2542.91</v>
      </c>
      <c r="I521" s="19">
        <f t="shared" si="36"/>
        <v>2857.49</v>
      </c>
      <c r="J521" s="19">
        <f t="shared" si="37"/>
        <v>3372.36</v>
      </c>
      <c r="K521" s="19">
        <f t="shared" si="38"/>
        <v>4515.48</v>
      </c>
    </row>
    <row r="522" spans="1:11" s="7" customFormat="1" ht="14.25" customHeight="1">
      <c r="A522" s="25" t="s">
        <v>1566</v>
      </c>
      <c r="B522" s="25">
        <v>9</v>
      </c>
      <c r="C522" s="25" t="s">
        <v>1594</v>
      </c>
      <c r="D522" s="25" t="s">
        <v>1595</v>
      </c>
      <c r="E522" s="25" t="s">
        <v>15</v>
      </c>
      <c r="F522" s="25" t="s">
        <v>1596</v>
      </c>
      <c r="G522" s="17">
        <f t="shared" si="39"/>
        <v>124.02</v>
      </c>
      <c r="H522" s="19">
        <f aca="true" t="shared" si="40" ref="H522:H585">F522+$M$3+G522</f>
        <v>2642.66</v>
      </c>
      <c r="I522" s="19">
        <f aca="true" t="shared" si="41" ref="I522:I585">F522+$N$3+G522</f>
        <v>2957.24</v>
      </c>
      <c r="J522" s="19">
        <f aca="true" t="shared" si="42" ref="J522:J585">F522+$O$3+G522</f>
        <v>3472.11</v>
      </c>
      <c r="K522" s="19">
        <f aca="true" t="shared" si="43" ref="K522:K585">F522+$P$3+G522</f>
        <v>4615.2300000000005</v>
      </c>
    </row>
    <row r="523" spans="1:11" s="7" customFormat="1" ht="14.25" customHeight="1">
      <c r="A523" s="25" t="s">
        <v>1566</v>
      </c>
      <c r="B523" s="25">
        <v>10</v>
      </c>
      <c r="C523" s="25" t="s">
        <v>1597</v>
      </c>
      <c r="D523" s="25" t="s">
        <v>1598</v>
      </c>
      <c r="E523" s="25" t="s">
        <v>15</v>
      </c>
      <c r="F523" s="25" t="s">
        <v>1599</v>
      </c>
      <c r="G523" s="17">
        <f aca="true" t="shared" si="44" ref="G523:G586">ROUND((F523*0.0834),2)</f>
        <v>130.18</v>
      </c>
      <c r="H523" s="19">
        <f t="shared" si="40"/>
        <v>2722.7</v>
      </c>
      <c r="I523" s="19">
        <f t="shared" si="41"/>
        <v>3037.2799999999997</v>
      </c>
      <c r="J523" s="19">
        <f t="shared" si="42"/>
        <v>3552.15</v>
      </c>
      <c r="K523" s="19">
        <f t="shared" si="43"/>
        <v>4695.27</v>
      </c>
    </row>
    <row r="524" spans="1:11" s="7" customFormat="1" ht="14.25" customHeight="1">
      <c r="A524" s="25" t="s">
        <v>1566</v>
      </c>
      <c r="B524" s="25">
        <v>11</v>
      </c>
      <c r="C524" s="25" t="s">
        <v>1600</v>
      </c>
      <c r="D524" s="25" t="s">
        <v>15</v>
      </c>
      <c r="E524" s="25" t="s">
        <v>1601</v>
      </c>
      <c r="F524" s="25" t="s">
        <v>1602</v>
      </c>
      <c r="G524" s="17">
        <f t="shared" si="44"/>
        <v>131.74</v>
      </c>
      <c r="H524" s="19">
        <f t="shared" si="40"/>
        <v>2743</v>
      </c>
      <c r="I524" s="19">
        <f t="shared" si="41"/>
        <v>3057.58</v>
      </c>
      <c r="J524" s="19">
        <f t="shared" si="42"/>
        <v>3572.45</v>
      </c>
      <c r="K524" s="19">
        <f t="shared" si="43"/>
        <v>4715.57</v>
      </c>
    </row>
    <row r="525" spans="1:11" s="7" customFormat="1" ht="14.25" customHeight="1">
      <c r="A525" s="25" t="s">
        <v>1566</v>
      </c>
      <c r="B525" s="25">
        <v>12</v>
      </c>
      <c r="C525" s="25" t="s">
        <v>1603</v>
      </c>
      <c r="D525" s="25" t="s">
        <v>15</v>
      </c>
      <c r="E525" s="25" t="s">
        <v>1604</v>
      </c>
      <c r="F525" s="25" t="s">
        <v>1605</v>
      </c>
      <c r="G525" s="17">
        <f t="shared" si="44"/>
        <v>131.43</v>
      </c>
      <c r="H525" s="19">
        <f t="shared" si="40"/>
        <v>2738.9599999999996</v>
      </c>
      <c r="I525" s="19">
        <f t="shared" si="41"/>
        <v>3053.5399999999995</v>
      </c>
      <c r="J525" s="19">
        <f t="shared" si="42"/>
        <v>3568.41</v>
      </c>
      <c r="K525" s="19">
        <f t="shared" si="43"/>
        <v>4711.530000000001</v>
      </c>
    </row>
    <row r="526" spans="1:11" s="7" customFormat="1" ht="14.25" customHeight="1">
      <c r="A526" s="25" t="s">
        <v>1566</v>
      </c>
      <c r="B526" s="25">
        <v>13</v>
      </c>
      <c r="C526" s="25" t="s">
        <v>1606</v>
      </c>
      <c r="D526" s="25" t="s">
        <v>15</v>
      </c>
      <c r="E526" s="25" t="s">
        <v>1607</v>
      </c>
      <c r="F526" s="25" t="s">
        <v>1608</v>
      </c>
      <c r="G526" s="17">
        <f t="shared" si="44"/>
        <v>131.36</v>
      </c>
      <c r="H526" s="19">
        <f t="shared" si="40"/>
        <v>2737.98</v>
      </c>
      <c r="I526" s="19">
        <f t="shared" si="41"/>
        <v>3052.56</v>
      </c>
      <c r="J526" s="19">
        <f t="shared" si="42"/>
        <v>3567.43</v>
      </c>
      <c r="K526" s="19">
        <f t="shared" si="43"/>
        <v>4710.549999999999</v>
      </c>
    </row>
    <row r="527" spans="1:11" s="7" customFormat="1" ht="14.25" customHeight="1">
      <c r="A527" s="25" t="s">
        <v>1566</v>
      </c>
      <c r="B527" s="25">
        <v>14</v>
      </c>
      <c r="C527" s="25" t="s">
        <v>1609</v>
      </c>
      <c r="D527" s="25" t="s">
        <v>15</v>
      </c>
      <c r="E527" s="25" t="s">
        <v>1610</v>
      </c>
      <c r="F527" s="25" t="s">
        <v>1611</v>
      </c>
      <c r="G527" s="17">
        <f t="shared" si="44"/>
        <v>131.04</v>
      </c>
      <c r="H527" s="19">
        <f t="shared" si="40"/>
        <v>2733.93</v>
      </c>
      <c r="I527" s="19">
        <f t="shared" si="41"/>
        <v>3048.5099999999998</v>
      </c>
      <c r="J527" s="19">
        <f t="shared" si="42"/>
        <v>3563.38</v>
      </c>
      <c r="K527" s="19">
        <f t="shared" si="43"/>
        <v>4706.5</v>
      </c>
    </row>
    <row r="528" spans="1:11" s="7" customFormat="1" ht="14.25" customHeight="1">
      <c r="A528" s="25" t="s">
        <v>1566</v>
      </c>
      <c r="B528" s="25">
        <v>15</v>
      </c>
      <c r="C528" s="25" t="s">
        <v>1612</v>
      </c>
      <c r="D528" s="25" t="s">
        <v>15</v>
      </c>
      <c r="E528" s="25" t="s">
        <v>40</v>
      </c>
      <c r="F528" s="25" t="s">
        <v>1613</v>
      </c>
      <c r="G528" s="17">
        <f t="shared" si="44"/>
        <v>130.68</v>
      </c>
      <c r="H528" s="19">
        <f t="shared" si="40"/>
        <v>2729.2499999999995</v>
      </c>
      <c r="I528" s="19">
        <f t="shared" si="41"/>
        <v>3043.8299999999995</v>
      </c>
      <c r="J528" s="19">
        <f t="shared" si="42"/>
        <v>3558.7</v>
      </c>
      <c r="K528" s="19">
        <f t="shared" si="43"/>
        <v>4701.82</v>
      </c>
    </row>
    <row r="529" spans="1:11" s="7" customFormat="1" ht="14.25" customHeight="1">
      <c r="A529" s="25" t="s">
        <v>1566</v>
      </c>
      <c r="B529" s="25">
        <v>16</v>
      </c>
      <c r="C529" s="25" t="s">
        <v>1614</v>
      </c>
      <c r="D529" s="25" t="s">
        <v>15</v>
      </c>
      <c r="E529" s="25" t="s">
        <v>1615</v>
      </c>
      <c r="F529" s="25" t="s">
        <v>1616</v>
      </c>
      <c r="G529" s="17">
        <f t="shared" si="44"/>
        <v>131.04</v>
      </c>
      <c r="H529" s="19">
        <f t="shared" si="40"/>
        <v>2733.8599999999997</v>
      </c>
      <c r="I529" s="19">
        <f t="shared" si="41"/>
        <v>3048.4399999999996</v>
      </c>
      <c r="J529" s="19">
        <f t="shared" si="42"/>
        <v>3563.31</v>
      </c>
      <c r="K529" s="19">
        <f t="shared" si="43"/>
        <v>4706.429999999999</v>
      </c>
    </row>
    <row r="530" spans="1:11" s="7" customFormat="1" ht="14.25" customHeight="1">
      <c r="A530" s="25" t="s">
        <v>1566</v>
      </c>
      <c r="B530" s="25">
        <v>17</v>
      </c>
      <c r="C530" s="25" t="s">
        <v>1617</v>
      </c>
      <c r="D530" s="25" t="s">
        <v>15</v>
      </c>
      <c r="E530" s="25" t="s">
        <v>1618</v>
      </c>
      <c r="F530" s="25" t="s">
        <v>35</v>
      </c>
      <c r="G530" s="17">
        <f t="shared" si="44"/>
        <v>131.01</v>
      </c>
      <c r="H530" s="19">
        <f t="shared" si="40"/>
        <v>2733.45</v>
      </c>
      <c r="I530" s="19">
        <f t="shared" si="41"/>
        <v>3048.0299999999997</v>
      </c>
      <c r="J530" s="19">
        <f t="shared" si="42"/>
        <v>3562.8999999999996</v>
      </c>
      <c r="K530" s="19">
        <f t="shared" si="43"/>
        <v>4706.02</v>
      </c>
    </row>
    <row r="531" spans="1:11" s="7" customFormat="1" ht="14.25" customHeight="1">
      <c r="A531" s="25" t="s">
        <v>1566</v>
      </c>
      <c r="B531" s="25">
        <v>18</v>
      </c>
      <c r="C531" s="25" t="s">
        <v>1619</v>
      </c>
      <c r="D531" s="25" t="s">
        <v>15</v>
      </c>
      <c r="E531" s="25" t="s">
        <v>1620</v>
      </c>
      <c r="F531" s="25" t="s">
        <v>1621</v>
      </c>
      <c r="G531" s="17">
        <f t="shared" si="44"/>
        <v>129.67</v>
      </c>
      <c r="H531" s="19">
        <f t="shared" si="40"/>
        <v>2716.09</v>
      </c>
      <c r="I531" s="19">
        <f t="shared" si="41"/>
        <v>3030.67</v>
      </c>
      <c r="J531" s="19">
        <f t="shared" si="42"/>
        <v>3545.54</v>
      </c>
      <c r="K531" s="19">
        <f t="shared" si="43"/>
        <v>4688.66</v>
      </c>
    </row>
    <row r="532" spans="1:11" s="7" customFormat="1" ht="14.25" customHeight="1">
      <c r="A532" s="25" t="s">
        <v>1566</v>
      </c>
      <c r="B532" s="25">
        <v>19</v>
      </c>
      <c r="C532" s="25" t="s">
        <v>1622</v>
      </c>
      <c r="D532" s="25" t="s">
        <v>15</v>
      </c>
      <c r="E532" s="25" t="s">
        <v>1623</v>
      </c>
      <c r="F532" s="25" t="s">
        <v>1624</v>
      </c>
      <c r="G532" s="17">
        <f t="shared" si="44"/>
        <v>123.18</v>
      </c>
      <c r="H532" s="19">
        <f t="shared" si="40"/>
        <v>2631.8199999999997</v>
      </c>
      <c r="I532" s="19">
        <f t="shared" si="41"/>
        <v>2946.3999999999996</v>
      </c>
      <c r="J532" s="19">
        <f t="shared" si="42"/>
        <v>3461.27</v>
      </c>
      <c r="K532" s="19">
        <f t="shared" si="43"/>
        <v>4604.39</v>
      </c>
    </row>
    <row r="533" spans="1:11" s="7" customFormat="1" ht="14.25" customHeight="1">
      <c r="A533" s="25" t="s">
        <v>1566</v>
      </c>
      <c r="B533" s="25">
        <v>20</v>
      </c>
      <c r="C533" s="25" t="s">
        <v>1625</v>
      </c>
      <c r="D533" s="25" t="s">
        <v>15</v>
      </c>
      <c r="E533" s="25" t="s">
        <v>1626</v>
      </c>
      <c r="F533" s="25" t="s">
        <v>1627</v>
      </c>
      <c r="G533" s="17">
        <f t="shared" si="44"/>
        <v>121.4</v>
      </c>
      <c r="H533" s="19">
        <f t="shared" si="40"/>
        <v>2608.64</v>
      </c>
      <c r="I533" s="19">
        <f t="shared" si="41"/>
        <v>2923.22</v>
      </c>
      <c r="J533" s="19">
        <f t="shared" si="42"/>
        <v>3438.09</v>
      </c>
      <c r="K533" s="19">
        <f t="shared" si="43"/>
        <v>4581.209999999999</v>
      </c>
    </row>
    <row r="534" spans="1:11" s="7" customFormat="1" ht="14.25" customHeight="1">
      <c r="A534" s="25" t="s">
        <v>1566</v>
      </c>
      <c r="B534" s="25">
        <v>21</v>
      </c>
      <c r="C534" s="25" t="s">
        <v>1628</v>
      </c>
      <c r="D534" s="25" t="s">
        <v>15</v>
      </c>
      <c r="E534" s="25" t="s">
        <v>45</v>
      </c>
      <c r="F534" s="25" t="s">
        <v>1629</v>
      </c>
      <c r="G534" s="17">
        <f t="shared" si="44"/>
        <v>124.86</v>
      </c>
      <c r="H534" s="19">
        <f t="shared" si="40"/>
        <v>2653.56</v>
      </c>
      <c r="I534" s="19">
        <f t="shared" si="41"/>
        <v>2968.14</v>
      </c>
      <c r="J534" s="19">
        <f t="shared" si="42"/>
        <v>3483.0099999999998</v>
      </c>
      <c r="K534" s="19">
        <f t="shared" si="43"/>
        <v>4626.129999999999</v>
      </c>
    </row>
    <row r="535" spans="1:11" s="7" customFormat="1" ht="14.25" customHeight="1">
      <c r="A535" s="25" t="s">
        <v>1566</v>
      </c>
      <c r="B535" s="25">
        <v>22</v>
      </c>
      <c r="C535" s="25" t="s">
        <v>1630</v>
      </c>
      <c r="D535" s="25" t="s">
        <v>15</v>
      </c>
      <c r="E535" s="25" t="s">
        <v>1631</v>
      </c>
      <c r="F535" s="25" t="s">
        <v>1632</v>
      </c>
      <c r="G535" s="17">
        <f t="shared" si="44"/>
        <v>127.03</v>
      </c>
      <c r="H535" s="19">
        <f t="shared" si="40"/>
        <v>2681.7900000000004</v>
      </c>
      <c r="I535" s="19">
        <f t="shared" si="41"/>
        <v>2996.3700000000003</v>
      </c>
      <c r="J535" s="19">
        <f t="shared" si="42"/>
        <v>3511.2400000000002</v>
      </c>
      <c r="K535" s="19">
        <f t="shared" si="43"/>
        <v>4654.36</v>
      </c>
    </row>
    <row r="536" spans="1:11" s="7" customFormat="1" ht="14.25" customHeight="1">
      <c r="A536" s="25" t="s">
        <v>1566</v>
      </c>
      <c r="B536" s="25">
        <v>23</v>
      </c>
      <c r="C536" s="25" t="s">
        <v>1633</v>
      </c>
      <c r="D536" s="25" t="s">
        <v>15</v>
      </c>
      <c r="E536" s="25" t="s">
        <v>1634</v>
      </c>
      <c r="F536" s="25" t="s">
        <v>1635</v>
      </c>
      <c r="G536" s="17">
        <f t="shared" si="44"/>
        <v>120.87</v>
      </c>
      <c r="H536" s="19">
        <f t="shared" si="40"/>
        <v>2601.72</v>
      </c>
      <c r="I536" s="19">
        <f t="shared" si="41"/>
        <v>2916.2999999999997</v>
      </c>
      <c r="J536" s="19">
        <f t="shared" si="42"/>
        <v>3431.17</v>
      </c>
      <c r="K536" s="19">
        <f t="shared" si="43"/>
        <v>4574.29</v>
      </c>
    </row>
    <row r="537" spans="1:11" s="7" customFormat="1" ht="14.25" customHeight="1">
      <c r="A537" s="25" t="s">
        <v>1636</v>
      </c>
      <c r="B537" s="25">
        <v>0</v>
      </c>
      <c r="C537" s="25" t="s">
        <v>1637</v>
      </c>
      <c r="D537" s="25" t="s">
        <v>15</v>
      </c>
      <c r="E537" s="25" t="s">
        <v>1638</v>
      </c>
      <c r="F537" s="25" t="s">
        <v>1639</v>
      </c>
      <c r="G537" s="17">
        <f t="shared" si="44"/>
        <v>91.12</v>
      </c>
      <c r="H537" s="19">
        <f t="shared" si="40"/>
        <v>2215.3499999999995</v>
      </c>
      <c r="I537" s="19">
        <f t="shared" si="41"/>
        <v>2529.9299999999994</v>
      </c>
      <c r="J537" s="19">
        <f t="shared" si="42"/>
        <v>3044.7999999999997</v>
      </c>
      <c r="K537" s="19">
        <f t="shared" si="43"/>
        <v>4187.919999999999</v>
      </c>
    </row>
    <row r="538" spans="1:11" s="7" customFormat="1" ht="14.25" customHeight="1">
      <c r="A538" s="25" t="s">
        <v>1636</v>
      </c>
      <c r="B538" s="25">
        <v>1</v>
      </c>
      <c r="C538" s="25" t="s">
        <v>1640</v>
      </c>
      <c r="D538" s="25" t="s">
        <v>15</v>
      </c>
      <c r="E538" s="25" t="s">
        <v>1641</v>
      </c>
      <c r="F538" s="25" t="s">
        <v>1642</v>
      </c>
      <c r="G538" s="17">
        <f t="shared" si="44"/>
        <v>81.23</v>
      </c>
      <c r="H538" s="19">
        <f t="shared" si="40"/>
        <v>2086.8599999999997</v>
      </c>
      <c r="I538" s="19">
        <f t="shared" si="41"/>
        <v>2401.44</v>
      </c>
      <c r="J538" s="19">
        <f t="shared" si="42"/>
        <v>2916.31</v>
      </c>
      <c r="K538" s="19">
        <f t="shared" si="43"/>
        <v>4059.43</v>
      </c>
    </row>
    <row r="539" spans="1:11" s="7" customFormat="1" ht="14.25" customHeight="1">
      <c r="A539" s="25" t="s">
        <v>1636</v>
      </c>
      <c r="B539" s="25">
        <v>2</v>
      </c>
      <c r="C539" s="25" t="s">
        <v>1643</v>
      </c>
      <c r="D539" s="25" t="s">
        <v>15</v>
      </c>
      <c r="E539" s="25" t="s">
        <v>32</v>
      </c>
      <c r="F539" s="25" t="s">
        <v>1644</v>
      </c>
      <c r="G539" s="17">
        <f t="shared" si="44"/>
        <v>76.73</v>
      </c>
      <c r="H539" s="19">
        <f t="shared" si="40"/>
        <v>2028.33</v>
      </c>
      <c r="I539" s="19">
        <f t="shared" si="41"/>
        <v>2342.91</v>
      </c>
      <c r="J539" s="19">
        <f t="shared" si="42"/>
        <v>2857.78</v>
      </c>
      <c r="K539" s="19">
        <f t="shared" si="43"/>
        <v>4000.9</v>
      </c>
    </row>
    <row r="540" spans="1:11" s="7" customFormat="1" ht="14.25" customHeight="1">
      <c r="A540" s="25" t="s">
        <v>1636</v>
      </c>
      <c r="B540" s="25">
        <v>3</v>
      </c>
      <c r="C540" s="25" t="s">
        <v>1645</v>
      </c>
      <c r="D540" s="25" t="s">
        <v>15</v>
      </c>
      <c r="E540" s="25" t="s">
        <v>1646</v>
      </c>
      <c r="F540" s="25" t="s">
        <v>1647</v>
      </c>
      <c r="G540" s="17">
        <f t="shared" si="44"/>
        <v>70.76</v>
      </c>
      <c r="H540" s="19">
        <f t="shared" si="40"/>
        <v>1950.7899999999997</v>
      </c>
      <c r="I540" s="19">
        <f t="shared" si="41"/>
        <v>2265.37</v>
      </c>
      <c r="J540" s="19">
        <f t="shared" si="42"/>
        <v>2780.2400000000002</v>
      </c>
      <c r="K540" s="19">
        <f t="shared" si="43"/>
        <v>3923.36</v>
      </c>
    </row>
    <row r="541" spans="1:11" s="7" customFormat="1" ht="14.25" customHeight="1">
      <c r="A541" s="25" t="s">
        <v>1636</v>
      </c>
      <c r="B541" s="25">
        <v>4</v>
      </c>
      <c r="C541" s="25" t="s">
        <v>1648</v>
      </c>
      <c r="D541" s="25" t="s">
        <v>15</v>
      </c>
      <c r="E541" s="25" t="s">
        <v>1649</v>
      </c>
      <c r="F541" s="25" t="s">
        <v>1650</v>
      </c>
      <c r="G541" s="17">
        <f t="shared" si="44"/>
        <v>68.29</v>
      </c>
      <c r="H541" s="19">
        <f t="shared" si="40"/>
        <v>1918.7199999999998</v>
      </c>
      <c r="I541" s="19">
        <f t="shared" si="41"/>
        <v>2233.2999999999997</v>
      </c>
      <c r="J541" s="19">
        <f t="shared" si="42"/>
        <v>2748.17</v>
      </c>
      <c r="K541" s="19">
        <f t="shared" si="43"/>
        <v>3891.29</v>
      </c>
    </row>
    <row r="542" spans="1:11" s="7" customFormat="1" ht="14.25" customHeight="1">
      <c r="A542" s="25" t="s">
        <v>1636</v>
      </c>
      <c r="B542" s="25">
        <v>5</v>
      </c>
      <c r="C542" s="25" t="s">
        <v>1651</v>
      </c>
      <c r="D542" s="25" t="s">
        <v>1652</v>
      </c>
      <c r="E542" s="25" t="s">
        <v>15</v>
      </c>
      <c r="F542" s="25" t="s">
        <v>1653</v>
      </c>
      <c r="G542" s="17">
        <f t="shared" si="44"/>
        <v>73.71</v>
      </c>
      <c r="H542" s="19">
        <f t="shared" si="40"/>
        <v>1989.19</v>
      </c>
      <c r="I542" s="19">
        <f t="shared" si="41"/>
        <v>2303.77</v>
      </c>
      <c r="J542" s="19">
        <f t="shared" si="42"/>
        <v>2818.64</v>
      </c>
      <c r="K542" s="19">
        <f t="shared" si="43"/>
        <v>3961.7599999999998</v>
      </c>
    </row>
    <row r="543" spans="1:11" s="7" customFormat="1" ht="14.25" customHeight="1">
      <c r="A543" s="25" t="s">
        <v>1636</v>
      </c>
      <c r="B543" s="25">
        <v>6</v>
      </c>
      <c r="C543" s="25" t="s">
        <v>1654</v>
      </c>
      <c r="D543" s="25" t="s">
        <v>1655</v>
      </c>
      <c r="E543" s="25" t="s">
        <v>15</v>
      </c>
      <c r="F543" s="25" t="s">
        <v>1656</v>
      </c>
      <c r="G543" s="17">
        <f t="shared" si="44"/>
        <v>76.88</v>
      </c>
      <c r="H543" s="19">
        <f t="shared" si="40"/>
        <v>2030.31</v>
      </c>
      <c r="I543" s="19">
        <f t="shared" si="41"/>
        <v>2344.89</v>
      </c>
      <c r="J543" s="19">
        <f t="shared" si="42"/>
        <v>2859.76</v>
      </c>
      <c r="K543" s="19">
        <f t="shared" si="43"/>
        <v>4002.88</v>
      </c>
    </row>
    <row r="544" spans="1:11" s="7" customFormat="1" ht="14.25" customHeight="1">
      <c r="A544" s="25" t="s">
        <v>1636</v>
      </c>
      <c r="B544" s="25">
        <v>7</v>
      </c>
      <c r="C544" s="25" t="s">
        <v>1657</v>
      </c>
      <c r="D544" s="25" t="s">
        <v>1658</v>
      </c>
      <c r="E544" s="25" t="s">
        <v>15</v>
      </c>
      <c r="F544" s="25" t="s">
        <v>1659</v>
      </c>
      <c r="G544" s="17">
        <f t="shared" si="44"/>
        <v>85.64</v>
      </c>
      <c r="H544" s="19">
        <f t="shared" si="40"/>
        <v>2144.0499999999997</v>
      </c>
      <c r="I544" s="19">
        <f t="shared" si="41"/>
        <v>2458.6299999999997</v>
      </c>
      <c r="J544" s="19">
        <f t="shared" si="42"/>
        <v>2973.4999999999995</v>
      </c>
      <c r="K544" s="19">
        <f t="shared" si="43"/>
        <v>4116.62</v>
      </c>
    </row>
    <row r="545" spans="1:11" s="7" customFormat="1" ht="14.25" customHeight="1">
      <c r="A545" s="25" t="s">
        <v>1636</v>
      </c>
      <c r="B545" s="25">
        <v>8</v>
      </c>
      <c r="C545" s="25" t="s">
        <v>1660</v>
      </c>
      <c r="D545" s="25" t="s">
        <v>1661</v>
      </c>
      <c r="E545" s="25" t="s">
        <v>15</v>
      </c>
      <c r="F545" s="25" t="s">
        <v>1662</v>
      </c>
      <c r="G545" s="17">
        <f t="shared" si="44"/>
        <v>114.8</v>
      </c>
      <c r="H545" s="19">
        <f t="shared" si="40"/>
        <v>2522.87</v>
      </c>
      <c r="I545" s="19">
        <f t="shared" si="41"/>
        <v>2837.45</v>
      </c>
      <c r="J545" s="19">
        <f t="shared" si="42"/>
        <v>3352.32</v>
      </c>
      <c r="K545" s="19">
        <f t="shared" si="43"/>
        <v>4495.44</v>
      </c>
    </row>
    <row r="546" spans="1:11" s="7" customFormat="1" ht="14.25" customHeight="1">
      <c r="A546" s="25" t="s">
        <v>1636</v>
      </c>
      <c r="B546" s="25">
        <v>9</v>
      </c>
      <c r="C546" s="25" t="s">
        <v>1663</v>
      </c>
      <c r="D546" s="25" t="s">
        <v>15</v>
      </c>
      <c r="E546" s="25" t="s">
        <v>1664</v>
      </c>
      <c r="F546" s="25" t="s">
        <v>1665</v>
      </c>
      <c r="G546" s="17">
        <f t="shared" si="44"/>
        <v>123.56</v>
      </c>
      <c r="H546" s="19">
        <f t="shared" si="40"/>
        <v>2636.73</v>
      </c>
      <c r="I546" s="19">
        <f t="shared" si="41"/>
        <v>2951.31</v>
      </c>
      <c r="J546" s="19">
        <f t="shared" si="42"/>
        <v>3466.18</v>
      </c>
      <c r="K546" s="19">
        <f t="shared" si="43"/>
        <v>4609.3</v>
      </c>
    </row>
    <row r="547" spans="1:11" s="7" customFormat="1" ht="14.25" customHeight="1">
      <c r="A547" s="25" t="s">
        <v>1636</v>
      </c>
      <c r="B547" s="25">
        <v>10</v>
      </c>
      <c r="C547" s="25" t="s">
        <v>34</v>
      </c>
      <c r="D547" s="25" t="s">
        <v>15</v>
      </c>
      <c r="E547" s="25" t="s">
        <v>1666</v>
      </c>
      <c r="F547" s="25" t="s">
        <v>1667</v>
      </c>
      <c r="G547" s="17">
        <f t="shared" si="44"/>
        <v>131.63</v>
      </c>
      <c r="H547" s="19">
        <f t="shared" si="40"/>
        <v>2741.5299999999997</v>
      </c>
      <c r="I547" s="19">
        <f t="shared" si="41"/>
        <v>3056.1099999999997</v>
      </c>
      <c r="J547" s="19">
        <f t="shared" si="42"/>
        <v>3570.98</v>
      </c>
      <c r="K547" s="19">
        <f t="shared" si="43"/>
        <v>4714.099999999999</v>
      </c>
    </row>
    <row r="548" spans="1:11" s="7" customFormat="1" ht="14.25" customHeight="1">
      <c r="A548" s="25" t="s">
        <v>1636</v>
      </c>
      <c r="B548" s="25">
        <v>11</v>
      </c>
      <c r="C548" s="25" t="s">
        <v>1668</v>
      </c>
      <c r="D548" s="25" t="s">
        <v>15</v>
      </c>
      <c r="E548" s="25" t="s">
        <v>1669</v>
      </c>
      <c r="F548" s="25" t="s">
        <v>1670</v>
      </c>
      <c r="G548" s="17">
        <f t="shared" si="44"/>
        <v>132.27</v>
      </c>
      <c r="H548" s="19">
        <f t="shared" si="40"/>
        <v>2749.83</v>
      </c>
      <c r="I548" s="19">
        <f t="shared" si="41"/>
        <v>3064.41</v>
      </c>
      <c r="J548" s="19">
        <f t="shared" si="42"/>
        <v>3579.28</v>
      </c>
      <c r="K548" s="19">
        <f t="shared" si="43"/>
        <v>4722.400000000001</v>
      </c>
    </row>
    <row r="549" spans="1:11" s="7" customFormat="1" ht="14.25" customHeight="1">
      <c r="A549" s="25" t="s">
        <v>1636</v>
      </c>
      <c r="B549" s="25">
        <v>12</v>
      </c>
      <c r="C549" s="25" t="s">
        <v>1671</v>
      </c>
      <c r="D549" s="25" t="s">
        <v>15</v>
      </c>
      <c r="E549" s="25" t="s">
        <v>55</v>
      </c>
      <c r="F549" s="25" t="s">
        <v>71</v>
      </c>
      <c r="G549" s="17">
        <f t="shared" si="44"/>
        <v>130.33</v>
      </c>
      <c r="H549" s="19">
        <f t="shared" si="40"/>
        <v>2724.6499999999996</v>
      </c>
      <c r="I549" s="19">
        <f t="shared" si="41"/>
        <v>3039.2299999999996</v>
      </c>
      <c r="J549" s="19">
        <f t="shared" si="42"/>
        <v>3554.1</v>
      </c>
      <c r="K549" s="19">
        <f t="shared" si="43"/>
        <v>4697.219999999999</v>
      </c>
    </row>
    <row r="550" spans="1:11" s="7" customFormat="1" ht="14.25" customHeight="1">
      <c r="A550" s="25" t="s">
        <v>1636</v>
      </c>
      <c r="B550" s="25">
        <v>13</v>
      </c>
      <c r="C550" s="25" t="s">
        <v>1672</v>
      </c>
      <c r="D550" s="25" t="s">
        <v>15</v>
      </c>
      <c r="E550" s="25" t="s">
        <v>1673</v>
      </c>
      <c r="F550" s="25" t="s">
        <v>1674</v>
      </c>
      <c r="G550" s="17">
        <f t="shared" si="44"/>
        <v>130.03</v>
      </c>
      <c r="H550" s="19">
        <f t="shared" si="40"/>
        <v>2720.7000000000003</v>
      </c>
      <c r="I550" s="19">
        <f t="shared" si="41"/>
        <v>3035.28</v>
      </c>
      <c r="J550" s="19">
        <f t="shared" si="42"/>
        <v>3550.15</v>
      </c>
      <c r="K550" s="19">
        <f t="shared" si="43"/>
        <v>4693.2699999999995</v>
      </c>
    </row>
    <row r="551" spans="1:11" s="7" customFormat="1" ht="14.25" customHeight="1">
      <c r="A551" s="25" t="s">
        <v>1636</v>
      </c>
      <c r="B551" s="25">
        <v>14</v>
      </c>
      <c r="C551" s="25" t="s">
        <v>1675</v>
      </c>
      <c r="D551" s="25" t="s">
        <v>15</v>
      </c>
      <c r="E551" s="25" t="s">
        <v>1676</v>
      </c>
      <c r="F551" s="25" t="s">
        <v>1677</v>
      </c>
      <c r="G551" s="17">
        <f t="shared" si="44"/>
        <v>130.02</v>
      </c>
      <c r="H551" s="19">
        <f t="shared" si="40"/>
        <v>2720.6299999999997</v>
      </c>
      <c r="I551" s="19">
        <f t="shared" si="41"/>
        <v>3035.2099999999996</v>
      </c>
      <c r="J551" s="19">
        <f t="shared" si="42"/>
        <v>3550.08</v>
      </c>
      <c r="K551" s="19">
        <f t="shared" si="43"/>
        <v>4693.200000000001</v>
      </c>
    </row>
    <row r="552" spans="1:11" s="7" customFormat="1" ht="14.25" customHeight="1">
      <c r="A552" s="25" t="s">
        <v>1636</v>
      </c>
      <c r="B552" s="25">
        <v>15</v>
      </c>
      <c r="C552" s="25" t="s">
        <v>1678</v>
      </c>
      <c r="D552" s="25" t="s">
        <v>15</v>
      </c>
      <c r="E552" s="25" t="s">
        <v>1679</v>
      </c>
      <c r="F552" s="25" t="s">
        <v>24</v>
      </c>
      <c r="G552" s="17">
        <f t="shared" si="44"/>
        <v>129.46</v>
      </c>
      <c r="H552" s="19">
        <f t="shared" si="40"/>
        <v>2713.31</v>
      </c>
      <c r="I552" s="19">
        <f t="shared" si="41"/>
        <v>3027.89</v>
      </c>
      <c r="J552" s="19">
        <f t="shared" si="42"/>
        <v>3542.76</v>
      </c>
      <c r="K552" s="19">
        <f t="shared" si="43"/>
        <v>4685.88</v>
      </c>
    </row>
    <row r="553" spans="1:11" s="7" customFormat="1" ht="14.25" customHeight="1">
      <c r="A553" s="25" t="s">
        <v>1636</v>
      </c>
      <c r="B553" s="25">
        <v>16</v>
      </c>
      <c r="C553" s="25" t="s">
        <v>1680</v>
      </c>
      <c r="D553" s="25" t="s">
        <v>15</v>
      </c>
      <c r="E553" s="25" t="s">
        <v>1681</v>
      </c>
      <c r="F553" s="25" t="s">
        <v>1682</v>
      </c>
      <c r="G553" s="17">
        <f t="shared" si="44"/>
        <v>129.93</v>
      </c>
      <c r="H553" s="19">
        <f t="shared" si="40"/>
        <v>2719.4199999999996</v>
      </c>
      <c r="I553" s="19">
        <f t="shared" si="41"/>
        <v>3033.9999999999995</v>
      </c>
      <c r="J553" s="19">
        <f t="shared" si="42"/>
        <v>3548.87</v>
      </c>
      <c r="K553" s="19">
        <f t="shared" si="43"/>
        <v>4691.99</v>
      </c>
    </row>
    <row r="554" spans="1:11" s="7" customFormat="1" ht="14.25" customHeight="1">
      <c r="A554" s="25" t="s">
        <v>1636</v>
      </c>
      <c r="B554" s="25">
        <v>17</v>
      </c>
      <c r="C554" s="25" t="s">
        <v>1683</v>
      </c>
      <c r="D554" s="25" t="s">
        <v>15</v>
      </c>
      <c r="E554" s="25" t="s">
        <v>1684</v>
      </c>
      <c r="F554" s="25" t="s">
        <v>1685</v>
      </c>
      <c r="G554" s="17">
        <f t="shared" si="44"/>
        <v>131.03</v>
      </c>
      <c r="H554" s="19">
        <f t="shared" si="40"/>
        <v>2733.7599999999998</v>
      </c>
      <c r="I554" s="19">
        <f t="shared" si="41"/>
        <v>3048.3399999999997</v>
      </c>
      <c r="J554" s="19">
        <f t="shared" si="42"/>
        <v>3563.21</v>
      </c>
      <c r="K554" s="19">
        <f t="shared" si="43"/>
        <v>4706.329999999999</v>
      </c>
    </row>
    <row r="555" spans="1:11" s="7" customFormat="1" ht="14.25" customHeight="1">
      <c r="A555" s="25" t="s">
        <v>1636</v>
      </c>
      <c r="B555" s="25">
        <v>18</v>
      </c>
      <c r="C555" s="25" t="s">
        <v>1686</v>
      </c>
      <c r="D555" s="25" t="s">
        <v>15</v>
      </c>
      <c r="E555" s="25" t="s">
        <v>1687</v>
      </c>
      <c r="F555" s="25" t="s">
        <v>1688</v>
      </c>
      <c r="G555" s="17">
        <f t="shared" si="44"/>
        <v>130.44</v>
      </c>
      <c r="H555" s="19">
        <f t="shared" si="40"/>
        <v>2726.02</v>
      </c>
      <c r="I555" s="19">
        <f t="shared" si="41"/>
        <v>3040.6</v>
      </c>
      <c r="J555" s="19">
        <f t="shared" si="42"/>
        <v>3555.47</v>
      </c>
      <c r="K555" s="19">
        <f t="shared" si="43"/>
        <v>4698.589999999999</v>
      </c>
    </row>
    <row r="556" spans="1:11" s="7" customFormat="1" ht="14.25" customHeight="1">
      <c r="A556" s="25" t="s">
        <v>1636</v>
      </c>
      <c r="B556" s="25">
        <v>19</v>
      </c>
      <c r="C556" s="25" t="s">
        <v>1689</v>
      </c>
      <c r="D556" s="25" t="s">
        <v>15</v>
      </c>
      <c r="E556" s="25" t="s">
        <v>1690</v>
      </c>
      <c r="F556" s="25" t="s">
        <v>1691</v>
      </c>
      <c r="G556" s="17">
        <f t="shared" si="44"/>
        <v>124.25</v>
      </c>
      <c r="H556" s="19">
        <f t="shared" si="40"/>
        <v>2645.72</v>
      </c>
      <c r="I556" s="19">
        <f t="shared" si="41"/>
        <v>2960.2999999999997</v>
      </c>
      <c r="J556" s="19">
        <f t="shared" si="42"/>
        <v>3475.17</v>
      </c>
      <c r="K556" s="19">
        <f t="shared" si="43"/>
        <v>4618.29</v>
      </c>
    </row>
    <row r="557" spans="1:11" s="7" customFormat="1" ht="14.25" customHeight="1">
      <c r="A557" s="25" t="s">
        <v>1636</v>
      </c>
      <c r="B557" s="25">
        <v>20</v>
      </c>
      <c r="C557" s="25" t="s">
        <v>1692</v>
      </c>
      <c r="D557" s="25" t="s">
        <v>15</v>
      </c>
      <c r="E557" s="25" t="s">
        <v>1693</v>
      </c>
      <c r="F557" s="25" t="s">
        <v>1694</v>
      </c>
      <c r="G557" s="17">
        <f t="shared" si="44"/>
        <v>122.69</v>
      </c>
      <c r="H557" s="19">
        <f t="shared" si="40"/>
        <v>2625.4500000000003</v>
      </c>
      <c r="I557" s="19">
        <f t="shared" si="41"/>
        <v>2940.03</v>
      </c>
      <c r="J557" s="19">
        <f t="shared" si="42"/>
        <v>3454.9</v>
      </c>
      <c r="K557" s="19">
        <f t="shared" si="43"/>
        <v>4598.0199999999995</v>
      </c>
    </row>
    <row r="558" spans="1:11" s="7" customFormat="1" ht="14.25" customHeight="1">
      <c r="A558" s="25" t="s">
        <v>1636</v>
      </c>
      <c r="B558" s="25">
        <v>21</v>
      </c>
      <c r="C558" s="25" t="s">
        <v>1695</v>
      </c>
      <c r="D558" s="25" t="s">
        <v>15</v>
      </c>
      <c r="E558" s="25" t="s">
        <v>1696</v>
      </c>
      <c r="F558" s="25" t="s">
        <v>1697</v>
      </c>
      <c r="G558" s="17">
        <f t="shared" si="44"/>
        <v>124.43</v>
      </c>
      <c r="H558" s="19">
        <f t="shared" si="40"/>
        <v>2648.02</v>
      </c>
      <c r="I558" s="19">
        <f t="shared" si="41"/>
        <v>2962.6</v>
      </c>
      <c r="J558" s="19">
        <f t="shared" si="42"/>
        <v>3477.47</v>
      </c>
      <c r="K558" s="19">
        <f t="shared" si="43"/>
        <v>4620.59</v>
      </c>
    </row>
    <row r="559" spans="1:11" s="7" customFormat="1" ht="14.25" customHeight="1">
      <c r="A559" s="25" t="s">
        <v>1636</v>
      </c>
      <c r="B559" s="25">
        <v>22</v>
      </c>
      <c r="C559" s="25" t="s">
        <v>1698</v>
      </c>
      <c r="D559" s="25" t="s">
        <v>15</v>
      </c>
      <c r="E559" s="25" t="s">
        <v>1699</v>
      </c>
      <c r="F559" s="25" t="s">
        <v>1700</v>
      </c>
      <c r="G559" s="17">
        <f t="shared" si="44"/>
        <v>127.28</v>
      </c>
      <c r="H559" s="19">
        <f t="shared" si="40"/>
        <v>2685.05</v>
      </c>
      <c r="I559" s="19">
        <f t="shared" si="41"/>
        <v>2999.63</v>
      </c>
      <c r="J559" s="19">
        <f t="shared" si="42"/>
        <v>3514.5000000000005</v>
      </c>
      <c r="K559" s="19">
        <f t="shared" si="43"/>
        <v>4657.62</v>
      </c>
    </row>
    <row r="560" spans="1:11" s="7" customFormat="1" ht="14.25" customHeight="1">
      <c r="A560" s="25" t="s">
        <v>1636</v>
      </c>
      <c r="B560" s="25">
        <v>23</v>
      </c>
      <c r="C560" s="25" t="s">
        <v>1701</v>
      </c>
      <c r="D560" s="25" t="s">
        <v>15</v>
      </c>
      <c r="E560" s="25" t="s">
        <v>1702</v>
      </c>
      <c r="F560" s="25" t="s">
        <v>1703</v>
      </c>
      <c r="G560" s="17">
        <f t="shared" si="44"/>
        <v>117.87</v>
      </c>
      <c r="H560" s="19">
        <f t="shared" si="40"/>
        <v>2562.74</v>
      </c>
      <c r="I560" s="19">
        <f t="shared" si="41"/>
        <v>2877.3199999999997</v>
      </c>
      <c r="J560" s="19">
        <f t="shared" si="42"/>
        <v>3392.1899999999996</v>
      </c>
      <c r="K560" s="19">
        <f t="shared" si="43"/>
        <v>4535.3099999999995</v>
      </c>
    </row>
    <row r="561" spans="1:11" s="7" customFormat="1" ht="14.25" customHeight="1">
      <c r="A561" s="25" t="s">
        <v>1704</v>
      </c>
      <c r="B561" s="25">
        <v>0</v>
      </c>
      <c r="C561" s="25" t="s">
        <v>1705</v>
      </c>
      <c r="D561" s="25" t="s">
        <v>15</v>
      </c>
      <c r="E561" s="25" t="s">
        <v>1706</v>
      </c>
      <c r="F561" s="25" t="s">
        <v>1707</v>
      </c>
      <c r="G561" s="17">
        <f t="shared" si="44"/>
        <v>95.51</v>
      </c>
      <c r="H561" s="19">
        <f t="shared" si="40"/>
        <v>2272.36</v>
      </c>
      <c r="I561" s="19">
        <f t="shared" si="41"/>
        <v>2586.94</v>
      </c>
      <c r="J561" s="19">
        <f t="shared" si="42"/>
        <v>3101.8100000000004</v>
      </c>
      <c r="K561" s="19">
        <f t="shared" si="43"/>
        <v>4244.93</v>
      </c>
    </row>
    <row r="562" spans="1:11" s="7" customFormat="1" ht="14.25" customHeight="1">
      <c r="A562" s="25" t="s">
        <v>1704</v>
      </c>
      <c r="B562" s="25">
        <v>1</v>
      </c>
      <c r="C562" s="25" t="s">
        <v>1708</v>
      </c>
      <c r="D562" s="25" t="s">
        <v>15</v>
      </c>
      <c r="E562" s="25" t="s">
        <v>1709</v>
      </c>
      <c r="F562" s="25" t="s">
        <v>1710</v>
      </c>
      <c r="G562" s="17">
        <f t="shared" si="44"/>
        <v>81.5</v>
      </c>
      <c r="H562" s="19">
        <f t="shared" si="40"/>
        <v>2090.37</v>
      </c>
      <c r="I562" s="19">
        <f t="shared" si="41"/>
        <v>2404.95</v>
      </c>
      <c r="J562" s="19">
        <f t="shared" si="42"/>
        <v>2919.8199999999997</v>
      </c>
      <c r="K562" s="19">
        <f t="shared" si="43"/>
        <v>4062.9399999999996</v>
      </c>
    </row>
    <row r="563" spans="1:11" s="7" customFormat="1" ht="14.25" customHeight="1">
      <c r="A563" s="25" t="s">
        <v>1704</v>
      </c>
      <c r="B563" s="25">
        <v>2</v>
      </c>
      <c r="C563" s="25" t="s">
        <v>1711</v>
      </c>
      <c r="D563" s="25" t="s">
        <v>15</v>
      </c>
      <c r="E563" s="25" t="s">
        <v>1712</v>
      </c>
      <c r="F563" s="25" t="s">
        <v>1713</v>
      </c>
      <c r="G563" s="17">
        <f t="shared" si="44"/>
        <v>77.85</v>
      </c>
      <c r="H563" s="19">
        <f t="shared" si="40"/>
        <v>2042.8599999999997</v>
      </c>
      <c r="I563" s="19">
        <f t="shared" si="41"/>
        <v>2357.4399999999996</v>
      </c>
      <c r="J563" s="19">
        <f t="shared" si="42"/>
        <v>2872.31</v>
      </c>
      <c r="K563" s="19">
        <f t="shared" si="43"/>
        <v>4015.43</v>
      </c>
    </row>
    <row r="564" spans="1:11" s="7" customFormat="1" ht="14.25" customHeight="1">
      <c r="A564" s="25" t="s">
        <v>1704</v>
      </c>
      <c r="B564" s="25">
        <v>3</v>
      </c>
      <c r="C564" s="25" t="s">
        <v>1714</v>
      </c>
      <c r="D564" s="25" t="s">
        <v>15</v>
      </c>
      <c r="E564" s="25" t="s">
        <v>1715</v>
      </c>
      <c r="F564" s="25" t="s">
        <v>1716</v>
      </c>
      <c r="G564" s="17">
        <f t="shared" si="44"/>
        <v>73.94</v>
      </c>
      <c r="H564" s="19">
        <f t="shared" si="40"/>
        <v>1992.09</v>
      </c>
      <c r="I564" s="19">
        <f t="shared" si="41"/>
        <v>2306.6699999999996</v>
      </c>
      <c r="J564" s="19">
        <f t="shared" si="42"/>
        <v>2821.54</v>
      </c>
      <c r="K564" s="19">
        <f t="shared" si="43"/>
        <v>3964.66</v>
      </c>
    </row>
    <row r="565" spans="1:11" s="7" customFormat="1" ht="14.25" customHeight="1">
      <c r="A565" s="25" t="s">
        <v>1704</v>
      </c>
      <c r="B565" s="25">
        <v>4</v>
      </c>
      <c r="C565" s="25" t="s">
        <v>1717</v>
      </c>
      <c r="D565" s="25" t="s">
        <v>15</v>
      </c>
      <c r="E565" s="25" t="s">
        <v>1718</v>
      </c>
      <c r="F565" s="25" t="s">
        <v>1719</v>
      </c>
      <c r="G565" s="17">
        <f t="shared" si="44"/>
        <v>70.09</v>
      </c>
      <c r="H565" s="19">
        <f t="shared" si="40"/>
        <v>1942.0599999999997</v>
      </c>
      <c r="I565" s="19">
        <f t="shared" si="41"/>
        <v>2256.64</v>
      </c>
      <c r="J565" s="19">
        <f t="shared" si="42"/>
        <v>2771.51</v>
      </c>
      <c r="K565" s="19">
        <f t="shared" si="43"/>
        <v>3914.63</v>
      </c>
    </row>
    <row r="566" spans="1:11" s="7" customFormat="1" ht="14.25" customHeight="1">
      <c r="A566" s="25" t="s">
        <v>1704</v>
      </c>
      <c r="B566" s="25">
        <v>5</v>
      </c>
      <c r="C566" s="25" t="s">
        <v>1720</v>
      </c>
      <c r="D566" s="25" t="s">
        <v>15</v>
      </c>
      <c r="E566" s="25" t="s">
        <v>1721</v>
      </c>
      <c r="F566" s="25" t="s">
        <v>1722</v>
      </c>
      <c r="G566" s="17">
        <f t="shared" si="44"/>
        <v>74.79</v>
      </c>
      <c r="H566" s="19">
        <f t="shared" si="40"/>
        <v>2003.1599999999999</v>
      </c>
      <c r="I566" s="19">
        <f t="shared" si="41"/>
        <v>2317.74</v>
      </c>
      <c r="J566" s="19">
        <f t="shared" si="42"/>
        <v>2832.6099999999997</v>
      </c>
      <c r="K566" s="19">
        <f t="shared" si="43"/>
        <v>3975.7299999999996</v>
      </c>
    </row>
    <row r="567" spans="1:11" s="7" customFormat="1" ht="14.25" customHeight="1">
      <c r="A567" s="25" t="s">
        <v>1704</v>
      </c>
      <c r="B567" s="25">
        <v>6</v>
      </c>
      <c r="C567" s="25" t="s">
        <v>1723</v>
      </c>
      <c r="D567" s="25" t="s">
        <v>1724</v>
      </c>
      <c r="E567" s="25" t="s">
        <v>15</v>
      </c>
      <c r="F567" s="25" t="s">
        <v>1725</v>
      </c>
      <c r="G567" s="17">
        <f t="shared" si="44"/>
        <v>76.13</v>
      </c>
      <c r="H567" s="19">
        <f t="shared" si="40"/>
        <v>2020.5700000000002</v>
      </c>
      <c r="I567" s="19">
        <f t="shared" si="41"/>
        <v>2335.15</v>
      </c>
      <c r="J567" s="19">
        <f t="shared" si="42"/>
        <v>2850.02</v>
      </c>
      <c r="K567" s="19">
        <f t="shared" si="43"/>
        <v>3993.14</v>
      </c>
    </row>
    <row r="568" spans="1:11" s="7" customFormat="1" ht="14.25" customHeight="1">
      <c r="A568" s="25" t="s">
        <v>1704</v>
      </c>
      <c r="B568" s="25">
        <v>7</v>
      </c>
      <c r="C568" s="25" t="s">
        <v>1726</v>
      </c>
      <c r="D568" s="25" t="s">
        <v>1727</v>
      </c>
      <c r="E568" s="25" t="s">
        <v>15</v>
      </c>
      <c r="F568" s="25" t="s">
        <v>1728</v>
      </c>
      <c r="G568" s="17">
        <f t="shared" si="44"/>
        <v>87</v>
      </c>
      <c r="H568" s="19">
        <f t="shared" si="40"/>
        <v>2161.8199999999997</v>
      </c>
      <c r="I568" s="19">
        <f t="shared" si="41"/>
        <v>2476.3999999999996</v>
      </c>
      <c r="J568" s="19">
        <f t="shared" si="42"/>
        <v>2991.27</v>
      </c>
      <c r="K568" s="19">
        <f t="shared" si="43"/>
        <v>4134.389999999999</v>
      </c>
    </row>
    <row r="569" spans="1:11" s="7" customFormat="1" ht="14.25" customHeight="1">
      <c r="A569" s="25" t="s">
        <v>1704</v>
      </c>
      <c r="B569" s="25">
        <v>8</v>
      </c>
      <c r="C569" s="25" t="s">
        <v>1729</v>
      </c>
      <c r="D569" s="25" t="s">
        <v>1730</v>
      </c>
      <c r="E569" s="25" t="s">
        <v>15</v>
      </c>
      <c r="F569" s="25" t="s">
        <v>1731</v>
      </c>
      <c r="G569" s="17">
        <f t="shared" si="44"/>
        <v>123.28</v>
      </c>
      <c r="H569" s="19">
        <f t="shared" si="40"/>
        <v>2633.02</v>
      </c>
      <c r="I569" s="19">
        <f t="shared" si="41"/>
        <v>2947.6</v>
      </c>
      <c r="J569" s="19">
        <f t="shared" si="42"/>
        <v>3462.4700000000003</v>
      </c>
      <c r="K569" s="19">
        <f t="shared" si="43"/>
        <v>4605.589999999999</v>
      </c>
    </row>
    <row r="570" spans="1:11" s="7" customFormat="1" ht="14.25" customHeight="1">
      <c r="A570" s="25" t="s">
        <v>1704</v>
      </c>
      <c r="B570" s="25">
        <v>9</v>
      </c>
      <c r="C570" s="25" t="s">
        <v>1732</v>
      </c>
      <c r="D570" s="25" t="s">
        <v>1733</v>
      </c>
      <c r="E570" s="25" t="s">
        <v>15</v>
      </c>
      <c r="F570" s="25" t="s">
        <v>1734</v>
      </c>
      <c r="G570" s="17">
        <f t="shared" si="44"/>
        <v>128.42</v>
      </c>
      <c r="H570" s="19">
        <f t="shared" si="40"/>
        <v>2699.81</v>
      </c>
      <c r="I570" s="19">
        <f t="shared" si="41"/>
        <v>3014.39</v>
      </c>
      <c r="J570" s="19">
        <f t="shared" si="42"/>
        <v>3529.26</v>
      </c>
      <c r="K570" s="19">
        <f t="shared" si="43"/>
        <v>4672.38</v>
      </c>
    </row>
    <row r="571" spans="1:11" s="7" customFormat="1" ht="14.25" customHeight="1">
      <c r="A571" s="25" t="s">
        <v>1704</v>
      </c>
      <c r="B571" s="25">
        <v>10</v>
      </c>
      <c r="C571" s="25" t="s">
        <v>1735</v>
      </c>
      <c r="D571" s="25" t="s">
        <v>15</v>
      </c>
      <c r="E571" s="25" t="s">
        <v>1736</v>
      </c>
      <c r="F571" s="25" t="s">
        <v>1737</v>
      </c>
      <c r="G571" s="17">
        <f t="shared" si="44"/>
        <v>132.92</v>
      </c>
      <c r="H571" s="19">
        <f t="shared" si="40"/>
        <v>2758.33</v>
      </c>
      <c r="I571" s="19">
        <f t="shared" si="41"/>
        <v>3072.91</v>
      </c>
      <c r="J571" s="19">
        <f t="shared" si="42"/>
        <v>3587.7799999999997</v>
      </c>
      <c r="K571" s="19">
        <f t="shared" si="43"/>
        <v>4730.9</v>
      </c>
    </row>
    <row r="572" spans="1:11" s="7" customFormat="1" ht="14.25" customHeight="1">
      <c r="A572" s="25" t="s">
        <v>1704</v>
      </c>
      <c r="B572" s="25">
        <v>11</v>
      </c>
      <c r="C572" s="25" t="s">
        <v>1738</v>
      </c>
      <c r="D572" s="25" t="s">
        <v>15</v>
      </c>
      <c r="E572" s="25" t="s">
        <v>1739</v>
      </c>
      <c r="F572" s="25" t="s">
        <v>1740</v>
      </c>
      <c r="G572" s="17">
        <f t="shared" si="44"/>
        <v>132.88</v>
      </c>
      <c r="H572" s="19">
        <f t="shared" si="40"/>
        <v>2757.7799999999997</v>
      </c>
      <c r="I572" s="19">
        <f t="shared" si="41"/>
        <v>3072.3599999999997</v>
      </c>
      <c r="J572" s="19">
        <f t="shared" si="42"/>
        <v>3587.23</v>
      </c>
      <c r="K572" s="19">
        <f t="shared" si="43"/>
        <v>4730.349999999999</v>
      </c>
    </row>
    <row r="573" spans="1:11" s="7" customFormat="1" ht="14.25" customHeight="1">
      <c r="A573" s="25" t="s">
        <v>1704</v>
      </c>
      <c r="B573" s="25">
        <v>12</v>
      </c>
      <c r="C573" s="25" t="s">
        <v>1741</v>
      </c>
      <c r="D573" s="25" t="s">
        <v>15</v>
      </c>
      <c r="E573" s="25" t="s">
        <v>1742</v>
      </c>
      <c r="F573" s="25" t="s">
        <v>1743</v>
      </c>
      <c r="G573" s="17">
        <f t="shared" si="44"/>
        <v>132.82</v>
      </c>
      <c r="H573" s="19">
        <f t="shared" si="40"/>
        <v>2756.96</v>
      </c>
      <c r="I573" s="19">
        <f t="shared" si="41"/>
        <v>3071.54</v>
      </c>
      <c r="J573" s="19">
        <f t="shared" si="42"/>
        <v>3586.4100000000003</v>
      </c>
      <c r="K573" s="19">
        <f t="shared" si="43"/>
        <v>4729.53</v>
      </c>
    </row>
    <row r="574" spans="1:11" s="7" customFormat="1" ht="14.25" customHeight="1">
      <c r="A574" s="25" t="s">
        <v>1704</v>
      </c>
      <c r="B574" s="25">
        <v>13</v>
      </c>
      <c r="C574" s="25" t="s">
        <v>1744</v>
      </c>
      <c r="D574" s="25" t="s">
        <v>15</v>
      </c>
      <c r="E574" s="25" t="s">
        <v>1745</v>
      </c>
      <c r="F574" s="25" t="s">
        <v>1746</v>
      </c>
      <c r="G574" s="17">
        <f t="shared" si="44"/>
        <v>135.64</v>
      </c>
      <c r="H574" s="19">
        <f t="shared" si="40"/>
        <v>2793.66</v>
      </c>
      <c r="I574" s="19">
        <f t="shared" si="41"/>
        <v>3108.24</v>
      </c>
      <c r="J574" s="19">
        <f t="shared" si="42"/>
        <v>3623.11</v>
      </c>
      <c r="K574" s="19">
        <f t="shared" si="43"/>
        <v>4766.2300000000005</v>
      </c>
    </row>
    <row r="575" spans="1:11" s="7" customFormat="1" ht="14.25" customHeight="1">
      <c r="A575" s="25" t="s">
        <v>1704</v>
      </c>
      <c r="B575" s="25">
        <v>14</v>
      </c>
      <c r="C575" s="25" t="s">
        <v>1747</v>
      </c>
      <c r="D575" s="25" t="s">
        <v>15</v>
      </c>
      <c r="E575" s="25" t="s">
        <v>1748</v>
      </c>
      <c r="F575" s="25" t="s">
        <v>1749</v>
      </c>
      <c r="G575" s="17">
        <f t="shared" si="44"/>
        <v>136.41</v>
      </c>
      <c r="H575" s="19">
        <f t="shared" si="40"/>
        <v>2803.58</v>
      </c>
      <c r="I575" s="19">
        <f t="shared" si="41"/>
        <v>3118.16</v>
      </c>
      <c r="J575" s="19">
        <f t="shared" si="42"/>
        <v>3633.0299999999997</v>
      </c>
      <c r="K575" s="19">
        <f t="shared" si="43"/>
        <v>4776.15</v>
      </c>
    </row>
    <row r="576" spans="1:11" s="7" customFormat="1" ht="14.25" customHeight="1">
      <c r="A576" s="25" t="s">
        <v>1704</v>
      </c>
      <c r="B576" s="25">
        <v>15</v>
      </c>
      <c r="C576" s="25" t="s">
        <v>1750</v>
      </c>
      <c r="D576" s="25" t="s">
        <v>15</v>
      </c>
      <c r="E576" s="25" t="s">
        <v>1751</v>
      </c>
      <c r="F576" s="25" t="s">
        <v>1752</v>
      </c>
      <c r="G576" s="17">
        <f t="shared" si="44"/>
        <v>135.24</v>
      </c>
      <c r="H576" s="19">
        <f t="shared" si="40"/>
        <v>2788.45</v>
      </c>
      <c r="I576" s="19">
        <f t="shared" si="41"/>
        <v>3103.0299999999997</v>
      </c>
      <c r="J576" s="19">
        <f t="shared" si="42"/>
        <v>3617.8999999999996</v>
      </c>
      <c r="K576" s="19">
        <f t="shared" si="43"/>
        <v>4761.0199999999995</v>
      </c>
    </row>
    <row r="577" spans="1:11" s="7" customFormat="1" ht="14.25" customHeight="1">
      <c r="A577" s="25" t="s">
        <v>1704</v>
      </c>
      <c r="B577" s="25">
        <v>16</v>
      </c>
      <c r="C577" s="25" t="s">
        <v>1753</v>
      </c>
      <c r="D577" s="25" t="s">
        <v>15</v>
      </c>
      <c r="E577" s="25" t="s">
        <v>1754</v>
      </c>
      <c r="F577" s="25" t="s">
        <v>1755</v>
      </c>
      <c r="G577" s="17">
        <f t="shared" si="44"/>
        <v>133.7</v>
      </c>
      <c r="H577" s="19">
        <f t="shared" si="40"/>
        <v>2768.4799999999996</v>
      </c>
      <c r="I577" s="19">
        <f t="shared" si="41"/>
        <v>3083.0599999999995</v>
      </c>
      <c r="J577" s="19">
        <f t="shared" si="42"/>
        <v>3597.93</v>
      </c>
      <c r="K577" s="19">
        <f t="shared" si="43"/>
        <v>4741.05</v>
      </c>
    </row>
    <row r="578" spans="1:11" s="7" customFormat="1" ht="14.25" customHeight="1">
      <c r="A578" s="25" t="s">
        <v>1704</v>
      </c>
      <c r="B578" s="25">
        <v>17</v>
      </c>
      <c r="C578" s="25" t="s">
        <v>1756</v>
      </c>
      <c r="D578" s="25" t="s">
        <v>15</v>
      </c>
      <c r="E578" s="25" t="s">
        <v>1757</v>
      </c>
      <c r="F578" s="25" t="s">
        <v>1758</v>
      </c>
      <c r="G578" s="17">
        <f t="shared" si="44"/>
        <v>134.25</v>
      </c>
      <c r="H578" s="19">
        <f t="shared" si="40"/>
        <v>2775.6099999999997</v>
      </c>
      <c r="I578" s="19">
        <f t="shared" si="41"/>
        <v>3090.1899999999996</v>
      </c>
      <c r="J578" s="19">
        <f t="shared" si="42"/>
        <v>3605.06</v>
      </c>
      <c r="K578" s="19">
        <f t="shared" si="43"/>
        <v>4748.18</v>
      </c>
    </row>
    <row r="579" spans="1:11" s="7" customFormat="1" ht="14.25" customHeight="1">
      <c r="A579" s="25" t="s">
        <v>1704</v>
      </c>
      <c r="B579" s="25">
        <v>18</v>
      </c>
      <c r="C579" s="25" t="s">
        <v>1759</v>
      </c>
      <c r="D579" s="25" t="s">
        <v>15</v>
      </c>
      <c r="E579" s="25" t="s">
        <v>1760</v>
      </c>
      <c r="F579" s="25" t="s">
        <v>1761</v>
      </c>
      <c r="G579" s="17">
        <f t="shared" si="44"/>
        <v>131.21</v>
      </c>
      <c r="H579" s="19">
        <f t="shared" si="40"/>
        <v>2736.06</v>
      </c>
      <c r="I579" s="19">
        <f t="shared" si="41"/>
        <v>3050.64</v>
      </c>
      <c r="J579" s="19">
        <f t="shared" si="42"/>
        <v>3565.51</v>
      </c>
      <c r="K579" s="19">
        <f t="shared" si="43"/>
        <v>4708.63</v>
      </c>
    </row>
    <row r="580" spans="1:11" s="7" customFormat="1" ht="14.25" customHeight="1">
      <c r="A580" s="25" t="s">
        <v>1704</v>
      </c>
      <c r="B580" s="25">
        <v>19</v>
      </c>
      <c r="C580" s="25" t="s">
        <v>1762</v>
      </c>
      <c r="D580" s="25" t="s">
        <v>1763</v>
      </c>
      <c r="E580" s="25" t="s">
        <v>27</v>
      </c>
      <c r="F580" s="25" t="s">
        <v>1764</v>
      </c>
      <c r="G580" s="17">
        <f t="shared" si="44"/>
        <v>126.33</v>
      </c>
      <c r="H580" s="19">
        <f t="shared" si="40"/>
        <v>2672.67</v>
      </c>
      <c r="I580" s="19">
        <f t="shared" si="41"/>
        <v>2987.25</v>
      </c>
      <c r="J580" s="19">
        <f t="shared" si="42"/>
        <v>3502.12</v>
      </c>
      <c r="K580" s="19">
        <f t="shared" si="43"/>
        <v>4645.24</v>
      </c>
    </row>
    <row r="581" spans="1:11" s="7" customFormat="1" ht="14.25" customHeight="1">
      <c r="A581" s="25" t="s">
        <v>1704</v>
      </c>
      <c r="B581" s="25">
        <v>20</v>
      </c>
      <c r="C581" s="25" t="s">
        <v>1765</v>
      </c>
      <c r="D581" s="25" t="s">
        <v>15</v>
      </c>
      <c r="E581" s="25" t="s">
        <v>1766</v>
      </c>
      <c r="F581" s="25" t="s">
        <v>1767</v>
      </c>
      <c r="G581" s="17">
        <f t="shared" si="44"/>
        <v>125.43</v>
      </c>
      <c r="H581" s="19">
        <f t="shared" si="40"/>
        <v>2660.99</v>
      </c>
      <c r="I581" s="19">
        <f t="shared" si="41"/>
        <v>2975.5699999999997</v>
      </c>
      <c r="J581" s="19">
        <f t="shared" si="42"/>
        <v>3490.44</v>
      </c>
      <c r="K581" s="19">
        <f t="shared" si="43"/>
        <v>4633.56</v>
      </c>
    </row>
    <row r="582" spans="1:11" s="7" customFormat="1" ht="14.25" customHeight="1">
      <c r="A582" s="25" t="s">
        <v>1704</v>
      </c>
      <c r="B582" s="25">
        <v>21</v>
      </c>
      <c r="C582" s="25" t="s">
        <v>1768</v>
      </c>
      <c r="D582" s="25" t="s">
        <v>15</v>
      </c>
      <c r="E582" s="25" t="s">
        <v>1769</v>
      </c>
      <c r="F582" s="25" t="s">
        <v>1770</v>
      </c>
      <c r="G582" s="17">
        <f t="shared" si="44"/>
        <v>128.21</v>
      </c>
      <c r="H582" s="19">
        <f t="shared" si="40"/>
        <v>2697.17</v>
      </c>
      <c r="I582" s="19">
        <f t="shared" si="41"/>
        <v>3011.75</v>
      </c>
      <c r="J582" s="19">
        <f t="shared" si="42"/>
        <v>3526.62</v>
      </c>
      <c r="K582" s="19">
        <f t="shared" si="43"/>
        <v>4669.74</v>
      </c>
    </row>
    <row r="583" spans="1:11" s="7" customFormat="1" ht="14.25" customHeight="1">
      <c r="A583" s="25" t="s">
        <v>1704</v>
      </c>
      <c r="B583" s="25">
        <v>22</v>
      </c>
      <c r="C583" s="25" t="s">
        <v>1771</v>
      </c>
      <c r="D583" s="25" t="s">
        <v>15</v>
      </c>
      <c r="E583" s="25" t="s">
        <v>1772</v>
      </c>
      <c r="F583" s="25" t="s">
        <v>1773</v>
      </c>
      <c r="G583" s="17">
        <f t="shared" si="44"/>
        <v>130.13</v>
      </c>
      <c r="H583" s="19">
        <f t="shared" si="40"/>
        <v>2722</v>
      </c>
      <c r="I583" s="19">
        <f t="shared" si="41"/>
        <v>3036.58</v>
      </c>
      <c r="J583" s="19">
        <f t="shared" si="42"/>
        <v>3551.45</v>
      </c>
      <c r="K583" s="19">
        <f t="shared" si="43"/>
        <v>4694.57</v>
      </c>
    </row>
    <row r="584" spans="1:11" s="7" customFormat="1" ht="14.25" customHeight="1">
      <c r="A584" s="25" t="s">
        <v>1704</v>
      </c>
      <c r="B584" s="25">
        <v>23</v>
      </c>
      <c r="C584" s="25" t="s">
        <v>1774</v>
      </c>
      <c r="D584" s="25" t="s">
        <v>15</v>
      </c>
      <c r="E584" s="25" t="s">
        <v>1775</v>
      </c>
      <c r="F584" s="25" t="s">
        <v>1776</v>
      </c>
      <c r="G584" s="17">
        <f t="shared" si="44"/>
        <v>121.58</v>
      </c>
      <c r="H584" s="19">
        <f t="shared" si="40"/>
        <v>2611.0199999999995</v>
      </c>
      <c r="I584" s="19">
        <f t="shared" si="41"/>
        <v>2925.5999999999995</v>
      </c>
      <c r="J584" s="19">
        <f t="shared" si="42"/>
        <v>3440.47</v>
      </c>
      <c r="K584" s="19">
        <f t="shared" si="43"/>
        <v>4583.59</v>
      </c>
    </row>
    <row r="585" spans="1:11" s="7" customFormat="1" ht="14.25" customHeight="1">
      <c r="A585" s="25" t="s">
        <v>1777</v>
      </c>
      <c r="B585" s="25">
        <v>0</v>
      </c>
      <c r="C585" s="25" t="s">
        <v>1778</v>
      </c>
      <c r="D585" s="25" t="s">
        <v>15</v>
      </c>
      <c r="E585" s="25" t="s">
        <v>1779</v>
      </c>
      <c r="F585" s="25" t="s">
        <v>1780</v>
      </c>
      <c r="G585" s="17">
        <f t="shared" si="44"/>
        <v>97.26</v>
      </c>
      <c r="H585" s="19">
        <f t="shared" si="40"/>
        <v>2295.03</v>
      </c>
      <c r="I585" s="19">
        <f t="shared" si="41"/>
        <v>2609.61</v>
      </c>
      <c r="J585" s="19">
        <f t="shared" si="42"/>
        <v>3124.4800000000005</v>
      </c>
      <c r="K585" s="19">
        <f t="shared" si="43"/>
        <v>4267.6</v>
      </c>
    </row>
    <row r="586" spans="1:11" s="7" customFormat="1" ht="14.25" customHeight="1">
      <c r="A586" s="25" t="s">
        <v>1777</v>
      </c>
      <c r="B586" s="25">
        <v>1</v>
      </c>
      <c r="C586" s="25" t="s">
        <v>1781</v>
      </c>
      <c r="D586" s="25" t="s">
        <v>15</v>
      </c>
      <c r="E586" s="25" t="s">
        <v>1782</v>
      </c>
      <c r="F586" s="25" t="s">
        <v>1783</v>
      </c>
      <c r="G586" s="17">
        <f t="shared" si="44"/>
        <v>85.32</v>
      </c>
      <c r="H586" s="19">
        <f aca="true" t="shared" si="45" ref="H586:H649">F586+$M$3+G586</f>
        <v>2139.92</v>
      </c>
      <c r="I586" s="19">
        <f aca="true" t="shared" si="46" ref="I586:I649">F586+$N$3+G586</f>
        <v>2454.5</v>
      </c>
      <c r="J586" s="19">
        <f aca="true" t="shared" si="47" ref="J586:J649">F586+$O$3+G586</f>
        <v>2969.3700000000003</v>
      </c>
      <c r="K586" s="19">
        <f aca="true" t="shared" si="48" ref="K586:K649">F586+$P$3+G586</f>
        <v>4112.49</v>
      </c>
    </row>
    <row r="587" spans="1:11" s="7" customFormat="1" ht="14.25" customHeight="1">
      <c r="A587" s="25" t="s">
        <v>1777</v>
      </c>
      <c r="B587" s="25">
        <v>2</v>
      </c>
      <c r="C587" s="25" t="s">
        <v>1784</v>
      </c>
      <c r="D587" s="25" t="s">
        <v>15</v>
      </c>
      <c r="E587" s="25" t="s">
        <v>1785</v>
      </c>
      <c r="F587" s="25" t="s">
        <v>1786</v>
      </c>
      <c r="G587" s="17">
        <f aca="true" t="shared" si="49" ref="G587:G650">ROUND((F587*0.0834),2)</f>
        <v>79.63</v>
      </c>
      <c r="H587" s="19">
        <f t="shared" si="45"/>
        <v>2066.0499999999997</v>
      </c>
      <c r="I587" s="19">
        <f t="shared" si="46"/>
        <v>2380.63</v>
      </c>
      <c r="J587" s="19">
        <f t="shared" si="47"/>
        <v>2895.5</v>
      </c>
      <c r="K587" s="19">
        <f t="shared" si="48"/>
        <v>4038.62</v>
      </c>
    </row>
    <row r="588" spans="1:11" s="7" customFormat="1" ht="14.25" customHeight="1">
      <c r="A588" s="25" t="s">
        <v>1777</v>
      </c>
      <c r="B588" s="25">
        <v>3</v>
      </c>
      <c r="C588" s="25" t="s">
        <v>1787</v>
      </c>
      <c r="D588" s="25" t="s">
        <v>15</v>
      </c>
      <c r="E588" s="25" t="s">
        <v>1788</v>
      </c>
      <c r="F588" s="25" t="s">
        <v>1789</v>
      </c>
      <c r="G588" s="17">
        <f t="shared" si="49"/>
        <v>76.14</v>
      </c>
      <c r="H588" s="19">
        <f t="shared" si="45"/>
        <v>2020.6499999999999</v>
      </c>
      <c r="I588" s="19">
        <f t="shared" si="46"/>
        <v>2335.2299999999996</v>
      </c>
      <c r="J588" s="19">
        <f t="shared" si="47"/>
        <v>2850.1</v>
      </c>
      <c r="K588" s="19">
        <f t="shared" si="48"/>
        <v>3993.22</v>
      </c>
    </row>
    <row r="589" spans="1:11" s="7" customFormat="1" ht="14.25" customHeight="1">
      <c r="A589" s="25" t="s">
        <v>1777</v>
      </c>
      <c r="B589" s="25">
        <v>4</v>
      </c>
      <c r="C589" s="25" t="s">
        <v>1790</v>
      </c>
      <c r="D589" s="25" t="s">
        <v>15</v>
      </c>
      <c r="E589" s="25" t="s">
        <v>1791</v>
      </c>
      <c r="F589" s="25" t="s">
        <v>1792</v>
      </c>
      <c r="G589" s="17">
        <f t="shared" si="49"/>
        <v>74.99</v>
      </c>
      <c r="H589" s="19">
        <f t="shared" si="45"/>
        <v>2005.82</v>
      </c>
      <c r="I589" s="19">
        <f t="shared" si="46"/>
        <v>2320.3999999999996</v>
      </c>
      <c r="J589" s="19">
        <f t="shared" si="47"/>
        <v>2835.2699999999995</v>
      </c>
      <c r="K589" s="19">
        <f t="shared" si="48"/>
        <v>3978.3899999999994</v>
      </c>
    </row>
    <row r="590" spans="1:11" s="7" customFormat="1" ht="14.25" customHeight="1">
      <c r="A590" s="25" t="s">
        <v>1777</v>
      </c>
      <c r="B590" s="25">
        <v>5</v>
      </c>
      <c r="C590" s="25" t="s">
        <v>1793</v>
      </c>
      <c r="D590" s="25" t="s">
        <v>1794</v>
      </c>
      <c r="E590" s="25" t="s">
        <v>15</v>
      </c>
      <c r="F590" s="25" t="s">
        <v>1795</v>
      </c>
      <c r="G590" s="17">
        <f t="shared" si="49"/>
        <v>75.44</v>
      </c>
      <c r="H590" s="19">
        <f t="shared" si="45"/>
        <v>2011.58</v>
      </c>
      <c r="I590" s="19">
        <f t="shared" si="46"/>
        <v>2326.16</v>
      </c>
      <c r="J590" s="19">
        <f t="shared" si="47"/>
        <v>2841.03</v>
      </c>
      <c r="K590" s="19">
        <f t="shared" si="48"/>
        <v>3984.15</v>
      </c>
    </row>
    <row r="591" spans="1:11" s="7" customFormat="1" ht="14.25" customHeight="1">
      <c r="A591" s="25" t="s">
        <v>1777</v>
      </c>
      <c r="B591" s="25">
        <v>6</v>
      </c>
      <c r="C591" s="25" t="s">
        <v>1796</v>
      </c>
      <c r="D591" s="25" t="s">
        <v>1797</v>
      </c>
      <c r="E591" s="25" t="s">
        <v>15</v>
      </c>
      <c r="F591" s="25" t="s">
        <v>1798</v>
      </c>
      <c r="G591" s="17">
        <f t="shared" si="49"/>
        <v>80.3</v>
      </c>
      <c r="H591" s="19">
        <f t="shared" si="45"/>
        <v>2074.77</v>
      </c>
      <c r="I591" s="19">
        <f t="shared" si="46"/>
        <v>2389.35</v>
      </c>
      <c r="J591" s="19">
        <f t="shared" si="47"/>
        <v>2904.2200000000003</v>
      </c>
      <c r="K591" s="19">
        <f t="shared" si="48"/>
        <v>4047.34</v>
      </c>
    </row>
    <row r="592" spans="1:11" s="7" customFormat="1" ht="14.25" customHeight="1">
      <c r="A592" s="25" t="s">
        <v>1777</v>
      </c>
      <c r="B592" s="25">
        <v>7</v>
      </c>
      <c r="C592" s="25" t="s">
        <v>1799</v>
      </c>
      <c r="D592" s="25" t="s">
        <v>1800</v>
      </c>
      <c r="E592" s="25" t="s">
        <v>15</v>
      </c>
      <c r="F592" s="25" t="s">
        <v>1801</v>
      </c>
      <c r="G592" s="17">
        <f t="shared" si="49"/>
        <v>92.31</v>
      </c>
      <c r="H592" s="19">
        <f t="shared" si="45"/>
        <v>2230.72</v>
      </c>
      <c r="I592" s="19">
        <f t="shared" si="46"/>
        <v>2545.2999999999997</v>
      </c>
      <c r="J592" s="19">
        <f t="shared" si="47"/>
        <v>3060.1699999999996</v>
      </c>
      <c r="K592" s="19">
        <f t="shared" si="48"/>
        <v>4203.29</v>
      </c>
    </row>
    <row r="593" spans="1:11" s="7" customFormat="1" ht="14.25" customHeight="1">
      <c r="A593" s="25" t="s">
        <v>1777</v>
      </c>
      <c r="B593" s="25">
        <v>8</v>
      </c>
      <c r="C593" s="25" t="s">
        <v>1802</v>
      </c>
      <c r="D593" s="25" t="s">
        <v>15</v>
      </c>
      <c r="E593" s="25" t="s">
        <v>1803</v>
      </c>
      <c r="F593" s="25" t="s">
        <v>1804</v>
      </c>
      <c r="G593" s="17">
        <f t="shared" si="49"/>
        <v>124.42</v>
      </c>
      <c r="H593" s="19">
        <f t="shared" si="45"/>
        <v>2647.92</v>
      </c>
      <c r="I593" s="19">
        <f t="shared" si="46"/>
        <v>2962.5</v>
      </c>
      <c r="J593" s="19">
        <f t="shared" si="47"/>
        <v>3477.37</v>
      </c>
      <c r="K593" s="19">
        <f t="shared" si="48"/>
        <v>4620.49</v>
      </c>
    </row>
    <row r="594" spans="1:11" s="7" customFormat="1" ht="14.25" customHeight="1">
      <c r="A594" s="25" t="s">
        <v>1777</v>
      </c>
      <c r="B594" s="25">
        <v>9</v>
      </c>
      <c r="C594" s="25" t="s">
        <v>1805</v>
      </c>
      <c r="D594" s="25" t="s">
        <v>15</v>
      </c>
      <c r="E594" s="25" t="s">
        <v>1806</v>
      </c>
      <c r="F594" s="25" t="s">
        <v>1807</v>
      </c>
      <c r="G594" s="17">
        <f t="shared" si="49"/>
        <v>131</v>
      </c>
      <c r="H594" s="19">
        <f t="shared" si="45"/>
        <v>2733.38</v>
      </c>
      <c r="I594" s="19">
        <f t="shared" si="46"/>
        <v>3047.96</v>
      </c>
      <c r="J594" s="19">
        <f t="shared" si="47"/>
        <v>3562.83</v>
      </c>
      <c r="K594" s="19">
        <f t="shared" si="48"/>
        <v>4705.95</v>
      </c>
    </row>
    <row r="595" spans="1:11" s="7" customFormat="1" ht="14.25" customHeight="1">
      <c r="A595" s="25" t="s">
        <v>1777</v>
      </c>
      <c r="B595" s="25">
        <v>10</v>
      </c>
      <c r="C595" s="25" t="s">
        <v>1808</v>
      </c>
      <c r="D595" s="25" t="s">
        <v>15</v>
      </c>
      <c r="E595" s="25" t="s">
        <v>1809</v>
      </c>
      <c r="F595" s="25" t="s">
        <v>1810</v>
      </c>
      <c r="G595" s="17">
        <f t="shared" si="49"/>
        <v>142.9</v>
      </c>
      <c r="H595" s="19">
        <f t="shared" si="45"/>
        <v>2887.9</v>
      </c>
      <c r="I595" s="19">
        <f t="shared" si="46"/>
        <v>3202.48</v>
      </c>
      <c r="J595" s="19">
        <f t="shared" si="47"/>
        <v>3717.35</v>
      </c>
      <c r="K595" s="19">
        <f t="shared" si="48"/>
        <v>4860.469999999999</v>
      </c>
    </row>
    <row r="596" spans="1:11" s="7" customFormat="1" ht="14.25" customHeight="1">
      <c r="A596" s="25" t="s">
        <v>1777</v>
      </c>
      <c r="B596" s="25">
        <v>11</v>
      </c>
      <c r="C596" s="25" t="s">
        <v>1811</v>
      </c>
      <c r="D596" s="25" t="s">
        <v>15</v>
      </c>
      <c r="E596" s="25" t="s">
        <v>1812</v>
      </c>
      <c r="F596" s="25" t="s">
        <v>1813</v>
      </c>
      <c r="G596" s="17">
        <f t="shared" si="49"/>
        <v>142.58</v>
      </c>
      <c r="H596" s="19">
        <f t="shared" si="45"/>
        <v>2883.84</v>
      </c>
      <c r="I596" s="19">
        <f t="shared" si="46"/>
        <v>3198.42</v>
      </c>
      <c r="J596" s="19">
        <f t="shared" si="47"/>
        <v>3713.29</v>
      </c>
      <c r="K596" s="19">
        <f t="shared" si="48"/>
        <v>4856.41</v>
      </c>
    </row>
    <row r="597" spans="1:11" s="7" customFormat="1" ht="14.25" customHeight="1">
      <c r="A597" s="25" t="s">
        <v>1777</v>
      </c>
      <c r="B597" s="25">
        <v>12</v>
      </c>
      <c r="C597" s="25" t="s">
        <v>1814</v>
      </c>
      <c r="D597" s="25" t="s">
        <v>15</v>
      </c>
      <c r="E597" s="25" t="s">
        <v>1815</v>
      </c>
      <c r="F597" s="25" t="s">
        <v>1816</v>
      </c>
      <c r="G597" s="17">
        <f t="shared" si="49"/>
        <v>142.14</v>
      </c>
      <c r="H597" s="19">
        <f t="shared" si="45"/>
        <v>2878.0399999999995</v>
      </c>
      <c r="I597" s="19">
        <f t="shared" si="46"/>
        <v>3192.6199999999994</v>
      </c>
      <c r="J597" s="19">
        <f t="shared" si="47"/>
        <v>3707.49</v>
      </c>
      <c r="K597" s="19">
        <f t="shared" si="48"/>
        <v>4850.61</v>
      </c>
    </row>
    <row r="598" spans="1:11" s="7" customFormat="1" ht="14.25" customHeight="1">
      <c r="A598" s="25" t="s">
        <v>1777</v>
      </c>
      <c r="B598" s="25">
        <v>13</v>
      </c>
      <c r="C598" s="25" t="s">
        <v>1817</v>
      </c>
      <c r="D598" s="25" t="s">
        <v>15</v>
      </c>
      <c r="E598" s="25" t="s">
        <v>1818</v>
      </c>
      <c r="F598" s="25" t="s">
        <v>1819</v>
      </c>
      <c r="G598" s="17">
        <f t="shared" si="49"/>
        <v>143.37</v>
      </c>
      <c r="H598" s="19">
        <f t="shared" si="45"/>
        <v>2893.99</v>
      </c>
      <c r="I598" s="19">
        <f t="shared" si="46"/>
        <v>3208.5699999999997</v>
      </c>
      <c r="J598" s="19">
        <f t="shared" si="47"/>
        <v>3723.4399999999996</v>
      </c>
      <c r="K598" s="19">
        <f t="shared" si="48"/>
        <v>4866.5599999999995</v>
      </c>
    </row>
    <row r="599" spans="1:11" s="7" customFormat="1" ht="14.25" customHeight="1">
      <c r="A599" s="25" t="s">
        <v>1777</v>
      </c>
      <c r="B599" s="25">
        <v>14</v>
      </c>
      <c r="C599" s="25" t="s">
        <v>1820</v>
      </c>
      <c r="D599" s="25" t="s">
        <v>15</v>
      </c>
      <c r="E599" s="25" t="s">
        <v>1821</v>
      </c>
      <c r="F599" s="25" t="s">
        <v>1822</v>
      </c>
      <c r="G599" s="17">
        <f t="shared" si="49"/>
        <v>143.97</v>
      </c>
      <c r="H599" s="19">
        <f t="shared" si="45"/>
        <v>2901.7999999999997</v>
      </c>
      <c r="I599" s="19">
        <f t="shared" si="46"/>
        <v>3216.3799999999997</v>
      </c>
      <c r="J599" s="19">
        <f t="shared" si="47"/>
        <v>3731.2499999999995</v>
      </c>
      <c r="K599" s="19">
        <f t="shared" si="48"/>
        <v>4874.37</v>
      </c>
    </row>
    <row r="600" spans="1:11" s="7" customFormat="1" ht="14.25" customHeight="1">
      <c r="A600" s="25" t="s">
        <v>1777</v>
      </c>
      <c r="B600" s="25">
        <v>15</v>
      </c>
      <c r="C600" s="25" t="s">
        <v>1823</v>
      </c>
      <c r="D600" s="25" t="s">
        <v>15</v>
      </c>
      <c r="E600" s="25" t="s">
        <v>1824</v>
      </c>
      <c r="F600" s="25" t="s">
        <v>1825</v>
      </c>
      <c r="G600" s="17">
        <f t="shared" si="49"/>
        <v>141.82</v>
      </c>
      <c r="H600" s="19">
        <f t="shared" si="45"/>
        <v>2873.9500000000003</v>
      </c>
      <c r="I600" s="19">
        <f t="shared" si="46"/>
        <v>3188.53</v>
      </c>
      <c r="J600" s="19">
        <f t="shared" si="47"/>
        <v>3703.4</v>
      </c>
      <c r="K600" s="19">
        <f t="shared" si="48"/>
        <v>4846.5199999999995</v>
      </c>
    </row>
    <row r="601" spans="1:11" s="7" customFormat="1" ht="14.25" customHeight="1">
      <c r="A601" s="25" t="s">
        <v>1777</v>
      </c>
      <c r="B601" s="25">
        <v>16</v>
      </c>
      <c r="C601" s="25" t="s">
        <v>1826</v>
      </c>
      <c r="D601" s="25" t="s">
        <v>15</v>
      </c>
      <c r="E601" s="25" t="s">
        <v>1827</v>
      </c>
      <c r="F601" s="25" t="s">
        <v>1828</v>
      </c>
      <c r="G601" s="17">
        <f t="shared" si="49"/>
        <v>142.12</v>
      </c>
      <c r="H601" s="19">
        <f t="shared" si="45"/>
        <v>2877.79</v>
      </c>
      <c r="I601" s="19">
        <f t="shared" si="46"/>
        <v>3192.37</v>
      </c>
      <c r="J601" s="19">
        <f t="shared" si="47"/>
        <v>3707.24</v>
      </c>
      <c r="K601" s="19">
        <f t="shared" si="48"/>
        <v>4850.36</v>
      </c>
    </row>
    <row r="602" spans="1:11" s="7" customFormat="1" ht="14.25" customHeight="1">
      <c r="A602" s="25" t="s">
        <v>1777</v>
      </c>
      <c r="B602" s="25">
        <v>17</v>
      </c>
      <c r="C602" s="25" t="s">
        <v>1829</v>
      </c>
      <c r="D602" s="25" t="s">
        <v>15</v>
      </c>
      <c r="E602" s="25" t="s">
        <v>1830</v>
      </c>
      <c r="F602" s="25" t="s">
        <v>1831</v>
      </c>
      <c r="G602" s="17">
        <f t="shared" si="49"/>
        <v>142.43</v>
      </c>
      <c r="H602" s="19">
        <f t="shared" si="45"/>
        <v>2881.7999999999997</v>
      </c>
      <c r="I602" s="19">
        <f t="shared" si="46"/>
        <v>3196.3799999999997</v>
      </c>
      <c r="J602" s="19">
        <f t="shared" si="47"/>
        <v>3711.2499999999995</v>
      </c>
      <c r="K602" s="19">
        <f t="shared" si="48"/>
        <v>4854.37</v>
      </c>
    </row>
    <row r="603" spans="1:11" s="7" customFormat="1" ht="14.25" customHeight="1">
      <c r="A603" s="25" t="s">
        <v>1777</v>
      </c>
      <c r="B603" s="25">
        <v>18</v>
      </c>
      <c r="C603" s="25" t="s">
        <v>1832</v>
      </c>
      <c r="D603" s="25" t="s">
        <v>15</v>
      </c>
      <c r="E603" s="25" t="s">
        <v>1833</v>
      </c>
      <c r="F603" s="25" t="s">
        <v>1834</v>
      </c>
      <c r="G603" s="17">
        <f t="shared" si="49"/>
        <v>140.01</v>
      </c>
      <c r="H603" s="19">
        <f t="shared" si="45"/>
        <v>2850.3500000000004</v>
      </c>
      <c r="I603" s="19">
        <f t="shared" si="46"/>
        <v>3164.9300000000003</v>
      </c>
      <c r="J603" s="19">
        <f t="shared" si="47"/>
        <v>3679.8</v>
      </c>
      <c r="K603" s="19">
        <f t="shared" si="48"/>
        <v>4822.92</v>
      </c>
    </row>
    <row r="604" spans="1:11" s="7" customFormat="1" ht="14.25" customHeight="1">
      <c r="A604" s="25" t="s">
        <v>1777</v>
      </c>
      <c r="B604" s="25">
        <v>19</v>
      </c>
      <c r="C604" s="25" t="s">
        <v>1835</v>
      </c>
      <c r="D604" s="25" t="s">
        <v>15</v>
      </c>
      <c r="E604" s="25" t="s">
        <v>1836</v>
      </c>
      <c r="F604" s="25" t="s">
        <v>1837</v>
      </c>
      <c r="G604" s="17">
        <f t="shared" si="49"/>
        <v>128.82</v>
      </c>
      <c r="H604" s="19">
        <f t="shared" si="45"/>
        <v>2705.07</v>
      </c>
      <c r="I604" s="19">
        <f t="shared" si="46"/>
        <v>3019.65</v>
      </c>
      <c r="J604" s="19">
        <f t="shared" si="47"/>
        <v>3534.52</v>
      </c>
      <c r="K604" s="19">
        <f t="shared" si="48"/>
        <v>4677.639999999999</v>
      </c>
    </row>
    <row r="605" spans="1:11" s="7" customFormat="1" ht="14.25" customHeight="1">
      <c r="A605" s="25" t="s">
        <v>1777</v>
      </c>
      <c r="B605" s="25">
        <v>20</v>
      </c>
      <c r="C605" s="25" t="s">
        <v>74</v>
      </c>
      <c r="D605" s="25" t="s">
        <v>15</v>
      </c>
      <c r="E605" s="25" t="s">
        <v>1838</v>
      </c>
      <c r="F605" s="25" t="s">
        <v>1839</v>
      </c>
      <c r="G605" s="17">
        <f t="shared" si="49"/>
        <v>128.34</v>
      </c>
      <c r="H605" s="19">
        <f t="shared" si="45"/>
        <v>2698.74</v>
      </c>
      <c r="I605" s="19">
        <f t="shared" si="46"/>
        <v>3013.3199999999997</v>
      </c>
      <c r="J605" s="19">
        <f t="shared" si="47"/>
        <v>3528.19</v>
      </c>
      <c r="K605" s="19">
        <f t="shared" si="48"/>
        <v>4671.3099999999995</v>
      </c>
    </row>
    <row r="606" spans="1:11" s="7" customFormat="1" ht="14.25" customHeight="1">
      <c r="A606" s="25" t="s">
        <v>1777</v>
      </c>
      <c r="B606" s="25">
        <v>21</v>
      </c>
      <c r="C606" s="25" t="s">
        <v>51</v>
      </c>
      <c r="D606" s="25" t="s">
        <v>15</v>
      </c>
      <c r="E606" s="25" t="s">
        <v>1840</v>
      </c>
      <c r="F606" s="25" t="s">
        <v>1841</v>
      </c>
      <c r="G606" s="17">
        <f t="shared" si="49"/>
        <v>130.73</v>
      </c>
      <c r="H606" s="19">
        <f t="shared" si="45"/>
        <v>2729.8399999999997</v>
      </c>
      <c r="I606" s="19">
        <f t="shared" si="46"/>
        <v>3044.4199999999996</v>
      </c>
      <c r="J606" s="19">
        <f t="shared" si="47"/>
        <v>3559.29</v>
      </c>
      <c r="K606" s="19">
        <f t="shared" si="48"/>
        <v>4702.41</v>
      </c>
    </row>
    <row r="607" spans="1:11" s="7" customFormat="1" ht="14.25" customHeight="1">
      <c r="A607" s="25" t="s">
        <v>1777</v>
      </c>
      <c r="B607" s="25">
        <v>22</v>
      </c>
      <c r="C607" s="25" t="s">
        <v>1842</v>
      </c>
      <c r="D607" s="25" t="s">
        <v>15</v>
      </c>
      <c r="E607" s="25" t="s">
        <v>1843</v>
      </c>
      <c r="F607" s="25" t="s">
        <v>1844</v>
      </c>
      <c r="G607" s="17">
        <f t="shared" si="49"/>
        <v>135.19</v>
      </c>
      <c r="H607" s="19">
        <f t="shared" si="45"/>
        <v>2787.77</v>
      </c>
      <c r="I607" s="19">
        <f t="shared" si="46"/>
        <v>3102.35</v>
      </c>
      <c r="J607" s="19">
        <f t="shared" si="47"/>
        <v>3617.22</v>
      </c>
      <c r="K607" s="19">
        <f t="shared" si="48"/>
        <v>4760.339999999999</v>
      </c>
    </row>
    <row r="608" spans="1:11" s="7" customFormat="1" ht="14.25" customHeight="1">
      <c r="A608" s="25" t="s">
        <v>1777</v>
      </c>
      <c r="B608" s="25">
        <v>23</v>
      </c>
      <c r="C608" s="25" t="s">
        <v>1845</v>
      </c>
      <c r="D608" s="25" t="s">
        <v>15</v>
      </c>
      <c r="E608" s="25" t="s">
        <v>1846</v>
      </c>
      <c r="F608" s="25" t="s">
        <v>1847</v>
      </c>
      <c r="G608" s="17">
        <f t="shared" si="49"/>
        <v>126.45</v>
      </c>
      <c r="H608" s="19">
        <f t="shared" si="45"/>
        <v>2674.2999999999997</v>
      </c>
      <c r="I608" s="19">
        <f t="shared" si="46"/>
        <v>2988.8799999999997</v>
      </c>
      <c r="J608" s="19">
        <f t="shared" si="47"/>
        <v>3503.75</v>
      </c>
      <c r="K608" s="19">
        <f t="shared" si="48"/>
        <v>4646.87</v>
      </c>
    </row>
    <row r="609" spans="1:11" s="7" customFormat="1" ht="14.25" customHeight="1">
      <c r="A609" s="25" t="s">
        <v>1848</v>
      </c>
      <c r="B609" s="25">
        <v>0</v>
      </c>
      <c r="C609" s="25" t="s">
        <v>1849</v>
      </c>
      <c r="D609" s="25" t="s">
        <v>15</v>
      </c>
      <c r="E609" s="25" t="s">
        <v>1850</v>
      </c>
      <c r="F609" s="25" t="s">
        <v>1851</v>
      </c>
      <c r="G609" s="17">
        <f t="shared" si="49"/>
        <v>116.7</v>
      </c>
      <c r="H609" s="19">
        <f t="shared" si="45"/>
        <v>2547.54</v>
      </c>
      <c r="I609" s="19">
        <f t="shared" si="46"/>
        <v>2862.12</v>
      </c>
      <c r="J609" s="19">
        <f t="shared" si="47"/>
        <v>3376.99</v>
      </c>
      <c r="K609" s="19">
        <f t="shared" si="48"/>
        <v>4520.11</v>
      </c>
    </row>
    <row r="610" spans="1:11" s="7" customFormat="1" ht="14.25" customHeight="1">
      <c r="A610" s="25" t="s">
        <v>1848</v>
      </c>
      <c r="B610" s="25">
        <v>1</v>
      </c>
      <c r="C610" s="25" t="s">
        <v>1852</v>
      </c>
      <c r="D610" s="25" t="s">
        <v>15</v>
      </c>
      <c r="E610" s="25" t="s">
        <v>1853</v>
      </c>
      <c r="F610" s="25" t="s">
        <v>1854</v>
      </c>
      <c r="G610" s="17">
        <f t="shared" si="49"/>
        <v>93.96</v>
      </c>
      <c r="H610" s="19">
        <f t="shared" si="45"/>
        <v>2252.18</v>
      </c>
      <c r="I610" s="19">
        <f t="shared" si="46"/>
        <v>2566.7599999999998</v>
      </c>
      <c r="J610" s="19">
        <f t="shared" si="47"/>
        <v>3081.63</v>
      </c>
      <c r="K610" s="19">
        <f t="shared" si="48"/>
        <v>4224.75</v>
      </c>
    </row>
    <row r="611" spans="1:11" s="7" customFormat="1" ht="14.25" customHeight="1">
      <c r="A611" s="25" t="s">
        <v>1848</v>
      </c>
      <c r="B611" s="25">
        <v>2</v>
      </c>
      <c r="C611" s="25" t="s">
        <v>1855</v>
      </c>
      <c r="D611" s="25" t="s">
        <v>15</v>
      </c>
      <c r="E611" s="25" t="s">
        <v>42</v>
      </c>
      <c r="F611" s="25" t="s">
        <v>1856</v>
      </c>
      <c r="G611" s="17">
        <f t="shared" si="49"/>
        <v>84.47</v>
      </c>
      <c r="H611" s="19">
        <f t="shared" si="45"/>
        <v>2128.8599999999997</v>
      </c>
      <c r="I611" s="19">
        <f t="shared" si="46"/>
        <v>2443.4399999999996</v>
      </c>
      <c r="J611" s="19">
        <f t="shared" si="47"/>
        <v>2958.31</v>
      </c>
      <c r="K611" s="19">
        <f t="shared" si="48"/>
        <v>4101.43</v>
      </c>
    </row>
    <row r="612" spans="1:11" s="7" customFormat="1" ht="14.25" customHeight="1">
      <c r="A612" s="25" t="s">
        <v>1848</v>
      </c>
      <c r="B612" s="25">
        <v>3</v>
      </c>
      <c r="C612" s="25" t="s">
        <v>30</v>
      </c>
      <c r="D612" s="25" t="s">
        <v>15</v>
      </c>
      <c r="E612" s="25" t="s">
        <v>1857</v>
      </c>
      <c r="F612" s="25" t="s">
        <v>1858</v>
      </c>
      <c r="G612" s="17">
        <f t="shared" si="49"/>
        <v>80.49</v>
      </c>
      <c r="H612" s="19">
        <f t="shared" si="45"/>
        <v>2077.1499999999996</v>
      </c>
      <c r="I612" s="19">
        <f t="shared" si="46"/>
        <v>2391.7299999999996</v>
      </c>
      <c r="J612" s="19">
        <f t="shared" si="47"/>
        <v>2906.5999999999995</v>
      </c>
      <c r="K612" s="19">
        <f t="shared" si="48"/>
        <v>4049.7199999999993</v>
      </c>
    </row>
    <row r="613" spans="1:11" s="7" customFormat="1" ht="14.25" customHeight="1">
      <c r="A613" s="25" t="s">
        <v>1848</v>
      </c>
      <c r="B613" s="25">
        <v>4</v>
      </c>
      <c r="C613" s="25" t="s">
        <v>1859</v>
      </c>
      <c r="D613" s="25" t="s">
        <v>15</v>
      </c>
      <c r="E613" s="25" t="s">
        <v>1860</v>
      </c>
      <c r="F613" s="25" t="s">
        <v>1861</v>
      </c>
      <c r="G613" s="17">
        <f t="shared" si="49"/>
        <v>78.5</v>
      </c>
      <c r="H613" s="19">
        <f t="shared" si="45"/>
        <v>2051.3999999999996</v>
      </c>
      <c r="I613" s="19">
        <f t="shared" si="46"/>
        <v>2365.9799999999996</v>
      </c>
      <c r="J613" s="19">
        <f t="shared" si="47"/>
        <v>2880.85</v>
      </c>
      <c r="K613" s="19">
        <f t="shared" si="48"/>
        <v>4023.97</v>
      </c>
    </row>
    <row r="614" spans="1:11" s="7" customFormat="1" ht="14.25" customHeight="1">
      <c r="A614" s="25" t="s">
        <v>1848</v>
      </c>
      <c r="B614" s="25">
        <v>5</v>
      </c>
      <c r="C614" s="25" t="s">
        <v>1862</v>
      </c>
      <c r="D614" s="25" t="s">
        <v>15</v>
      </c>
      <c r="E614" s="25" t="s">
        <v>1863</v>
      </c>
      <c r="F614" s="25" t="s">
        <v>1864</v>
      </c>
      <c r="G614" s="17">
        <f t="shared" si="49"/>
        <v>76.49</v>
      </c>
      <c r="H614" s="19">
        <f t="shared" si="45"/>
        <v>2025.2699999999998</v>
      </c>
      <c r="I614" s="19">
        <f t="shared" si="46"/>
        <v>2339.8499999999995</v>
      </c>
      <c r="J614" s="19">
        <f t="shared" si="47"/>
        <v>2854.72</v>
      </c>
      <c r="K614" s="19">
        <f t="shared" si="48"/>
        <v>3997.8399999999997</v>
      </c>
    </row>
    <row r="615" spans="1:11" s="7" customFormat="1" ht="14.25" customHeight="1">
      <c r="A615" s="25" t="s">
        <v>1848</v>
      </c>
      <c r="B615" s="25">
        <v>6</v>
      </c>
      <c r="C615" s="25" t="s">
        <v>1865</v>
      </c>
      <c r="D615" s="25" t="s">
        <v>1866</v>
      </c>
      <c r="E615" s="25" t="s">
        <v>15</v>
      </c>
      <c r="F615" s="25" t="s">
        <v>1867</v>
      </c>
      <c r="G615" s="17">
        <f t="shared" si="49"/>
        <v>77.03</v>
      </c>
      <c r="H615" s="19">
        <f t="shared" si="45"/>
        <v>2032.2699999999998</v>
      </c>
      <c r="I615" s="19">
        <f t="shared" si="46"/>
        <v>2346.85</v>
      </c>
      <c r="J615" s="19">
        <f t="shared" si="47"/>
        <v>2861.7200000000003</v>
      </c>
      <c r="K615" s="19">
        <f t="shared" si="48"/>
        <v>4004.84</v>
      </c>
    </row>
    <row r="616" spans="1:11" s="7" customFormat="1" ht="14.25" customHeight="1">
      <c r="A616" s="25" t="s">
        <v>1848</v>
      </c>
      <c r="B616" s="25">
        <v>7</v>
      </c>
      <c r="C616" s="25" t="s">
        <v>1868</v>
      </c>
      <c r="D616" s="25" t="s">
        <v>1869</v>
      </c>
      <c r="E616" s="25" t="s">
        <v>15</v>
      </c>
      <c r="F616" s="25" t="s">
        <v>1870</v>
      </c>
      <c r="G616" s="17">
        <f t="shared" si="49"/>
        <v>83.45</v>
      </c>
      <c r="H616" s="19">
        <f t="shared" si="45"/>
        <v>2115.6499999999996</v>
      </c>
      <c r="I616" s="19">
        <f t="shared" si="46"/>
        <v>2430.2299999999996</v>
      </c>
      <c r="J616" s="19">
        <f t="shared" si="47"/>
        <v>2945.1</v>
      </c>
      <c r="K616" s="19">
        <f t="shared" si="48"/>
        <v>4088.22</v>
      </c>
    </row>
    <row r="617" spans="1:11" s="7" customFormat="1" ht="14.25" customHeight="1">
      <c r="A617" s="25" t="s">
        <v>1848</v>
      </c>
      <c r="B617" s="25">
        <v>8</v>
      </c>
      <c r="C617" s="25" t="s">
        <v>1871</v>
      </c>
      <c r="D617" s="25" t="s">
        <v>1872</v>
      </c>
      <c r="E617" s="25" t="s">
        <v>15</v>
      </c>
      <c r="F617" s="25" t="s">
        <v>1873</v>
      </c>
      <c r="G617" s="17">
        <f t="shared" si="49"/>
        <v>101.72</v>
      </c>
      <c r="H617" s="19">
        <f t="shared" si="45"/>
        <v>2353.0299999999997</v>
      </c>
      <c r="I617" s="19">
        <f t="shared" si="46"/>
        <v>2667.6099999999997</v>
      </c>
      <c r="J617" s="19">
        <f t="shared" si="47"/>
        <v>3182.48</v>
      </c>
      <c r="K617" s="19">
        <f t="shared" si="48"/>
        <v>4325.6</v>
      </c>
    </row>
    <row r="618" spans="1:11" s="7" customFormat="1" ht="14.25" customHeight="1">
      <c r="A618" s="25" t="s">
        <v>1848</v>
      </c>
      <c r="B618" s="25">
        <v>9</v>
      </c>
      <c r="C618" s="25" t="s">
        <v>1874</v>
      </c>
      <c r="D618" s="25" t="s">
        <v>15</v>
      </c>
      <c r="E618" s="25" t="s">
        <v>1875</v>
      </c>
      <c r="F618" s="25" t="s">
        <v>75</v>
      </c>
      <c r="G618" s="17">
        <f t="shared" si="49"/>
        <v>127.97</v>
      </c>
      <c r="H618" s="19">
        <f t="shared" si="45"/>
        <v>2693.9499999999994</v>
      </c>
      <c r="I618" s="19">
        <f t="shared" si="46"/>
        <v>3008.5299999999993</v>
      </c>
      <c r="J618" s="19">
        <f t="shared" si="47"/>
        <v>3523.3999999999996</v>
      </c>
      <c r="K618" s="19">
        <f t="shared" si="48"/>
        <v>4666.5199999999995</v>
      </c>
    </row>
    <row r="619" spans="1:11" s="7" customFormat="1" ht="14.25" customHeight="1">
      <c r="A619" s="25" t="s">
        <v>1848</v>
      </c>
      <c r="B619" s="25">
        <v>10</v>
      </c>
      <c r="C619" s="25" t="s">
        <v>1876</v>
      </c>
      <c r="D619" s="25" t="s">
        <v>15</v>
      </c>
      <c r="E619" s="25" t="s">
        <v>1877</v>
      </c>
      <c r="F619" s="25" t="s">
        <v>1878</v>
      </c>
      <c r="G619" s="17">
        <f t="shared" si="49"/>
        <v>130.47</v>
      </c>
      <c r="H619" s="19">
        <f t="shared" si="45"/>
        <v>2726.5099999999998</v>
      </c>
      <c r="I619" s="19">
        <f t="shared" si="46"/>
        <v>3041.0899999999997</v>
      </c>
      <c r="J619" s="19">
        <f t="shared" si="47"/>
        <v>3555.9599999999996</v>
      </c>
      <c r="K619" s="19">
        <f t="shared" si="48"/>
        <v>4699.08</v>
      </c>
    </row>
    <row r="620" spans="1:11" s="7" customFormat="1" ht="14.25" customHeight="1">
      <c r="A620" s="25" t="s">
        <v>1848</v>
      </c>
      <c r="B620" s="25">
        <v>11</v>
      </c>
      <c r="C620" s="25" t="s">
        <v>1879</v>
      </c>
      <c r="D620" s="25" t="s">
        <v>15</v>
      </c>
      <c r="E620" s="25" t="s">
        <v>1880</v>
      </c>
      <c r="F620" s="25" t="s">
        <v>1881</v>
      </c>
      <c r="G620" s="17">
        <f t="shared" si="49"/>
        <v>134.06</v>
      </c>
      <c r="H620" s="19">
        <f t="shared" si="45"/>
        <v>2773.0499999999997</v>
      </c>
      <c r="I620" s="19">
        <f t="shared" si="46"/>
        <v>3087.6299999999997</v>
      </c>
      <c r="J620" s="19">
        <f t="shared" si="47"/>
        <v>3602.5</v>
      </c>
      <c r="K620" s="19">
        <f t="shared" si="48"/>
        <v>4745.62</v>
      </c>
    </row>
    <row r="621" spans="1:11" s="7" customFormat="1" ht="14.25" customHeight="1">
      <c r="A621" s="25" t="s">
        <v>1848</v>
      </c>
      <c r="B621" s="25">
        <v>12</v>
      </c>
      <c r="C621" s="25" t="s">
        <v>1882</v>
      </c>
      <c r="D621" s="25" t="s">
        <v>15</v>
      </c>
      <c r="E621" s="25" t="s">
        <v>1883</v>
      </c>
      <c r="F621" s="25" t="s">
        <v>1884</v>
      </c>
      <c r="G621" s="17">
        <f t="shared" si="49"/>
        <v>133</v>
      </c>
      <c r="H621" s="19">
        <f t="shared" si="45"/>
        <v>2759.34</v>
      </c>
      <c r="I621" s="19">
        <f t="shared" si="46"/>
        <v>3073.92</v>
      </c>
      <c r="J621" s="19">
        <f t="shared" si="47"/>
        <v>3588.79</v>
      </c>
      <c r="K621" s="19">
        <f t="shared" si="48"/>
        <v>4731.91</v>
      </c>
    </row>
    <row r="622" spans="1:11" s="7" customFormat="1" ht="14.25" customHeight="1">
      <c r="A622" s="25" t="s">
        <v>1848</v>
      </c>
      <c r="B622" s="25">
        <v>13</v>
      </c>
      <c r="C622" s="25" t="s">
        <v>1885</v>
      </c>
      <c r="D622" s="25" t="s">
        <v>15</v>
      </c>
      <c r="E622" s="25" t="s">
        <v>1886</v>
      </c>
      <c r="F622" s="25" t="s">
        <v>1887</v>
      </c>
      <c r="G622" s="17">
        <f t="shared" si="49"/>
        <v>131.32</v>
      </c>
      <c r="H622" s="19">
        <f t="shared" si="45"/>
        <v>2737.57</v>
      </c>
      <c r="I622" s="19">
        <f t="shared" si="46"/>
        <v>3052.15</v>
      </c>
      <c r="J622" s="19">
        <f t="shared" si="47"/>
        <v>3567.02</v>
      </c>
      <c r="K622" s="19">
        <f t="shared" si="48"/>
        <v>4710.139999999999</v>
      </c>
    </row>
    <row r="623" spans="1:11" s="7" customFormat="1" ht="14.25" customHeight="1">
      <c r="A623" s="25" t="s">
        <v>1848</v>
      </c>
      <c r="B623" s="25">
        <v>14</v>
      </c>
      <c r="C623" s="25" t="s">
        <v>1888</v>
      </c>
      <c r="D623" s="25" t="s">
        <v>15</v>
      </c>
      <c r="E623" s="25" t="s">
        <v>1889</v>
      </c>
      <c r="F623" s="25" t="s">
        <v>1890</v>
      </c>
      <c r="G623" s="17">
        <f t="shared" si="49"/>
        <v>133.28</v>
      </c>
      <c r="H623" s="19">
        <f t="shared" si="45"/>
        <v>2763.02</v>
      </c>
      <c r="I623" s="19">
        <f t="shared" si="46"/>
        <v>3077.6</v>
      </c>
      <c r="J623" s="19">
        <f t="shared" si="47"/>
        <v>3592.4700000000003</v>
      </c>
      <c r="K623" s="19">
        <f t="shared" si="48"/>
        <v>4735.589999999999</v>
      </c>
    </row>
    <row r="624" spans="1:11" s="7" customFormat="1" ht="14.25" customHeight="1">
      <c r="A624" s="25" t="s">
        <v>1848</v>
      </c>
      <c r="B624" s="25">
        <v>15</v>
      </c>
      <c r="C624" s="25" t="s">
        <v>1891</v>
      </c>
      <c r="D624" s="25" t="s">
        <v>15</v>
      </c>
      <c r="E624" s="25" t="s">
        <v>1892</v>
      </c>
      <c r="F624" s="25" t="s">
        <v>1893</v>
      </c>
      <c r="G624" s="17">
        <f t="shared" si="49"/>
        <v>133.54</v>
      </c>
      <c r="H624" s="19">
        <f t="shared" si="45"/>
        <v>2766.37</v>
      </c>
      <c r="I624" s="19">
        <f t="shared" si="46"/>
        <v>3080.95</v>
      </c>
      <c r="J624" s="19">
        <f t="shared" si="47"/>
        <v>3595.8199999999997</v>
      </c>
      <c r="K624" s="19">
        <f t="shared" si="48"/>
        <v>4738.94</v>
      </c>
    </row>
    <row r="625" spans="1:11" s="7" customFormat="1" ht="14.25" customHeight="1">
      <c r="A625" s="25" t="s">
        <v>1848</v>
      </c>
      <c r="B625" s="25">
        <v>16</v>
      </c>
      <c r="C625" s="25" t="s">
        <v>1894</v>
      </c>
      <c r="D625" s="25" t="s">
        <v>15</v>
      </c>
      <c r="E625" s="25" t="s">
        <v>1895</v>
      </c>
      <c r="F625" s="25" t="s">
        <v>1896</v>
      </c>
      <c r="G625" s="17">
        <f t="shared" si="49"/>
        <v>131.48</v>
      </c>
      <c r="H625" s="19">
        <f t="shared" si="45"/>
        <v>2739.64</v>
      </c>
      <c r="I625" s="19">
        <f t="shared" si="46"/>
        <v>3054.22</v>
      </c>
      <c r="J625" s="19">
        <f t="shared" si="47"/>
        <v>3569.0899999999997</v>
      </c>
      <c r="K625" s="19">
        <f t="shared" si="48"/>
        <v>4712.209999999999</v>
      </c>
    </row>
    <row r="626" spans="1:11" s="7" customFormat="1" ht="14.25" customHeight="1">
      <c r="A626" s="25" t="s">
        <v>1848</v>
      </c>
      <c r="B626" s="25">
        <v>17</v>
      </c>
      <c r="C626" s="25" t="s">
        <v>1897</v>
      </c>
      <c r="D626" s="25" t="s">
        <v>15</v>
      </c>
      <c r="E626" s="25" t="s">
        <v>1898</v>
      </c>
      <c r="F626" s="25" t="s">
        <v>1899</v>
      </c>
      <c r="G626" s="17">
        <f t="shared" si="49"/>
        <v>131.8</v>
      </c>
      <c r="H626" s="19">
        <f t="shared" si="45"/>
        <v>2743.71</v>
      </c>
      <c r="I626" s="19">
        <f t="shared" si="46"/>
        <v>3058.29</v>
      </c>
      <c r="J626" s="19">
        <f t="shared" si="47"/>
        <v>3573.16</v>
      </c>
      <c r="K626" s="19">
        <f t="shared" si="48"/>
        <v>4716.28</v>
      </c>
    </row>
    <row r="627" spans="1:11" s="7" customFormat="1" ht="14.25" customHeight="1">
      <c r="A627" s="25" t="s">
        <v>1848</v>
      </c>
      <c r="B627" s="25">
        <v>18</v>
      </c>
      <c r="C627" s="25" t="s">
        <v>1900</v>
      </c>
      <c r="D627" s="25" t="s">
        <v>15</v>
      </c>
      <c r="E627" s="25" t="s">
        <v>1901</v>
      </c>
      <c r="F627" s="25" t="s">
        <v>68</v>
      </c>
      <c r="G627" s="17">
        <f t="shared" si="49"/>
        <v>131.28</v>
      </c>
      <c r="H627" s="19">
        <f t="shared" si="45"/>
        <v>2736.9900000000002</v>
      </c>
      <c r="I627" s="19">
        <f t="shared" si="46"/>
        <v>3051.57</v>
      </c>
      <c r="J627" s="19">
        <f t="shared" si="47"/>
        <v>3566.44</v>
      </c>
      <c r="K627" s="19">
        <f t="shared" si="48"/>
        <v>4709.5599999999995</v>
      </c>
    </row>
    <row r="628" spans="1:11" s="7" customFormat="1" ht="14.25" customHeight="1">
      <c r="A628" s="25" t="s">
        <v>1848</v>
      </c>
      <c r="B628" s="25">
        <v>19</v>
      </c>
      <c r="C628" s="25" t="s">
        <v>1902</v>
      </c>
      <c r="D628" s="25" t="s">
        <v>15</v>
      </c>
      <c r="E628" s="25" t="s">
        <v>1903</v>
      </c>
      <c r="F628" s="25" t="s">
        <v>1904</v>
      </c>
      <c r="G628" s="17">
        <f t="shared" si="49"/>
        <v>126.82</v>
      </c>
      <c r="H628" s="19">
        <f t="shared" si="45"/>
        <v>2679.1</v>
      </c>
      <c r="I628" s="19">
        <f t="shared" si="46"/>
        <v>2993.68</v>
      </c>
      <c r="J628" s="19">
        <f t="shared" si="47"/>
        <v>3508.55</v>
      </c>
      <c r="K628" s="19">
        <f t="shared" si="48"/>
        <v>4651.67</v>
      </c>
    </row>
    <row r="629" spans="1:11" s="7" customFormat="1" ht="14.25" customHeight="1">
      <c r="A629" s="25" t="s">
        <v>1848</v>
      </c>
      <c r="B629" s="25">
        <v>20</v>
      </c>
      <c r="C629" s="25" t="s">
        <v>1905</v>
      </c>
      <c r="D629" s="25" t="s">
        <v>15</v>
      </c>
      <c r="E629" s="25" t="s">
        <v>1906</v>
      </c>
      <c r="F629" s="25" t="s">
        <v>1907</v>
      </c>
      <c r="G629" s="17">
        <f t="shared" si="49"/>
        <v>126.85</v>
      </c>
      <c r="H629" s="19">
        <f t="shared" si="45"/>
        <v>2679.39</v>
      </c>
      <c r="I629" s="19">
        <f t="shared" si="46"/>
        <v>2993.97</v>
      </c>
      <c r="J629" s="19">
        <f t="shared" si="47"/>
        <v>3508.8399999999997</v>
      </c>
      <c r="K629" s="19">
        <f t="shared" si="48"/>
        <v>4651.96</v>
      </c>
    </row>
    <row r="630" spans="1:11" s="7" customFormat="1" ht="14.25" customHeight="1">
      <c r="A630" s="25" t="s">
        <v>1848</v>
      </c>
      <c r="B630" s="25">
        <v>21</v>
      </c>
      <c r="C630" s="25" t="s">
        <v>1908</v>
      </c>
      <c r="D630" s="25" t="s">
        <v>1909</v>
      </c>
      <c r="E630" s="25" t="s">
        <v>15</v>
      </c>
      <c r="F630" s="25" t="s">
        <v>1910</v>
      </c>
      <c r="G630" s="17">
        <f t="shared" si="49"/>
        <v>127.6</v>
      </c>
      <c r="H630" s="19">
        <f t="shared" si="45"/>
        <v>2689.22</v>
      </c>
      <c r="I630" s="19">
        <f t="shared" si="46"/>
        <v>3003.7999999999997</v>
      </c>
      <c r="J630" s="19">
        <f t="shared" si="47"/>
        <v>3518.6699999999996</v>
      </c>
      <c r="K630" s="19">
        <f t="shared" si="48"/>
        <v>4661.79</v>
      </c>
    </row>
    <row r="631" spans="1:11" s="7" customFormat="1" ht="14.25" customHeight="1">
      <c r="A631" s="25" t="s">
        <v>1848</v>
      </c>
      <c r="B631" s="25">
        <v>22</v>
      </c>
      <c r="C631" s="25" t="s">
        <v>1911</v>
      </c>
      <c r="D631" s="25" t="s">
        <v>15</v>
      </c>
      <c r="E631" s="25" t="s">
        <v>1912</v>
      </c>
      <c r="F631" s="25" t="s">
        <v>1913</v>
      </c>
      <c r="G631" s="17">
        <f t="shared" si="49"/>
        <v>132.9</v>
      </c>
      <c r="H631" s="19">
        <f t="shared" si="45"/>
        <v>2758.02</v>
      </c>
      <c r="I631" s="19">
        <f t="shared" si="46"/>
        <v>3072.6</v>
      </c>
      <c r="J631" s="19">
        <f t="shared" si="47"/>
        <v>3587.47</v>
      </c>
      <c r="K631" s="19">
        <f t="shared" si="48"/>
        <v>4730.589999999999</v>
      </c>
    </row>
    <row r="632" spans="1:11" s="7" customFormat="1" ht="14.25" customHeight="1">
      <c r="A632" s="25" t="s">
        <v>1848</v>
      </c>
      <c r="B632" s="25">
        <v>23</v>
      </c>
      <c r="C632" s="25" t="s">
        <v>1914</v>
      </c>
      <c r="D632" s="25" t="s">
        <v>15</v>
      </c>
      <c r="E632" s="25" t="s">
        <v>1915</v>
      </c>
      <c r="F632" s="25" t="s">
        <v>1916</v>
      </c>
      <c r="G632" s="17">
        <f t="shared" si="49"/>
        <v>125.25</v>
      </c>
      <c r="H632" s="19">
        <f t="shared" si="45"/>
        <v>2658.62</v>
      </c>
      <c r="I632" s="19">
        <f t="shared" si="46"/>
        <v>2973.2</v>
      </c>
      <c r="J632" s="19">
        <f t="shared" si="47"/>
        <v>3488.0699999999997</v>
      </c>
      <c r="K632" s="19">
        <f t="shared" si="48"/>
        <v>4631.19</v>
      </c>
    </row>
    <row r="633" spans="1:11" s="7" customFormat="1" ht="14.25" customHeight="1">
      <c r="A633" s="25" t="s">
        <v>1917</v>
      </c>
      <c r="B633" s="25">
        <v>0</v>
      </c>
      <c r="C633" s="25" t="s">
        <v>1918</v>
      </c>
      <c r="D633" s="25" t="s">
        <v>15</v>
      </c>
      <c r="E633" s="25" t="s">
        <v>1919</v>
      </c>
      <c r="F633" s="25" t="s">
        <v>1920</v>
      </c>
      <c r="G633" s="17">
        <f t="shared" si="49"/>
        <v>115.86</v>
      </c>
      <c r="H633" s="19">
        <f t="shared" si="45"/>
        <v>2536.63</v>
      </c>
      <c r="I633" s="19">
        <f t="shared" si="46"/>
        <v>2851.21</v>
      </c>
      <c r="J633" s="19">
        <f t="shared" si="47"/>
        <v>3366.0800000000004</v>
      </c>
      <c r="K633" s="19">
        <f t="shared" si="48"/>
        <v>4509.2</v>
      </c>
    </row>
    <row r="634" spans="1:11" s="7" customFormat="1" ht="14.25" customHeight="1">
      <c r="A634" s="25" t="s">
        <v>1917</v>
      </c>
      <c r="B634" s="25">
        <v>1</v>
      </c>
      <c r="C634" s="25" t="s">
        <v>1921</v>
      </c>
      <c r="D634" s="25" t="s">
        <v>15</v>
      </c>
      <c r="E634" s="25" t="s">
        <v>1922</v>
      </c>
      <c r="F634" s="25" t="s">
        <v>1923</v>
      </c>
      <c r="G634" s="17">
        <f t="shared" si="49"/>
        <v>85.01</v>
      </c>
      <c r="H634" s="19">
        <f t="shared" si="45"/>
        <v>2135.92</v>
      </c>
      <c r="I634" s="19">
        <f t="shared" si="46"/>
        <v>2450.5</v>
      </c>
      <c r="J634" s="19">
        <f t="shared" si="47"/>
        <v>2965.37</v>
      </c>
      <c r="K634" s="19">
        <f t="shared" si="48"/>
        <v>4108.49</v>
      </c>
    </row>
    <row r="635" spans="1:11" s="7" customFormat="1" ht="14.25" customHeight="1">
      <c r="A635" s="25" t="s">
        <v>1917</v>
      </c>
      <c r="B635" s="25">
        <v>2</v>
      </c>
      <c r="C635" s="25" t="s">
        <v>1924</v>
      </c>
      <c r="D635" s="25" t="s">
        <v>15</v>
      </c>
      <c r="E635" s="25" t="s">
        <v>1925</v>
      </c>
      <c r="F635" s="25" t="s">
        <v>1926</v>
      </c>
      <c r="G635" s="17">
        <f t="shared" si="49"/>
        <v>80.31</v>
      </c>
      <c r="H635" s="19">
        <f t="shared" si="45"/>
        <v>2074.81</v>
      </c>
      <c r="I635" s="19">
        <f t="shared" si="46"/>
        <v>2389.39</v>
      </c>
      <c r="J635" s="19">
        <f t="shared" si="47"/>
        <v>2904.2599999999998</v>
      </c>
      <c r="K635" s="19">
        <f t="shared" si="48"/>
        <v>4047.3799999999997</v>
      </c>
    </row>
    <row r="636" spans="1:11" s="7" customFormat="1" ht="14.25" customHeight="1">
      <c r="A636" s="25" t="s">
        <v>1917</v>
      </c>
      <c r="B636" s="25">
        <v>3</v>
      </c>
      <c r="C636" s="25" t="s">
        <v>1927</v>
      </c>
      <c r="D636" s="25" t="s">
        <v>15</v>
      </c>
      <c r="E636" s="25" t="s">
        <v>1928</v>
      </c>
      <c r="F636" s="25" t="s">
        <v>1929</v>
      </c>
      <c r="G636" s="17">
        <f t="shared" si="49"/>
        <v>74.76</v>
      </c>
      <c r="H636" s="19">
        <f t="shared" si="45"/>
        <v>2002.8</v>
      </c>
      <c r="I636" s="19">
        <f t="shared" si="46"/>
        <v>2317.38</v>
      </c>
      <c r="J636" s="19">
        <f t="shared" si="47"/>
        <v>2832.25</v>
      </c>
      <c r="K636" s="19">
        <f t="shared" si="48"/>
        <v>3975.37</v>
      </c>
    </row>
    <row r="637" spans="1:11" s="7" customFormat="1" ht="14.25" customHeight="1">
      <c r="A637" s="25" t="s">
        <v>1917</v>
      </c>
      <c r="B637" s="25">
        <v>4</v>
      </c>
      <c r="C637" s="25" t="s">
        <v>1930</v>
      </c>
      <c r="D637" s="25" t="s">
        <v>15</v>
      </c>
      <c r="E637" s="25" t="s">
        <v>1931</v>
      </c>
      <c r="F637" s="25" t="s">
        <v>1932</v>
      </c>
      <c r="G637" s="17">
        <f t="shared" si="49"/>
        <v>70.09</v>
      </c>
      <c r="H637" s="19">
        <f t="shared" si="45"/>
        <v>1942.0799999999997</v>
      </c>
      <c r="I637" s="19">
        <f t="shared" si="46"/>
        <v>2256.66</v>
      </c>
      <c r="J637" s="19">
        <f t="shared" si="47"/>
        <v>2771.53</v>
      </c>
      <c r="K637" s="19">
        <f t="shared" si="48"/>
        <v>3914.65</v>
      </c>
    </row>
    <row r="638" spans="1:11" s="7" customFormat="1" ht="14.25" customHeight="1">
      <c r="A638" s="25" t="s">
        <v>1917</v>
      </c>
      <c r="B638" s="25">
        <v>5</v>
      </c>
      <c r="C638" s="25" t="s">
        <v>1933</v>
      </c>
      <c r="D638" s="25" t="s">
        <v>1934</v>
      </c>
      <c r="E638" s="25" t="s">
        <v>15</v>
      </c>
      <c r="F638" s="25" t="s">
        <v>1935</v>
      </c>
      <c r="G638" s="17">
        <f t="shared" si="49"/>
        <v>63.51</v>
      </c>
      <c r="H638" s="19">
        <f t="shared" si="45"/>
        <v>1856.58</v>
      </c>
      <c r="I638" s="19">
        <f t="shared" si="46"/>
        <v>2171.16</v>
      </c>
      <c r="J638" s="19">
        <f t="shared" si="47"/>
        <v>2686.03</v>
      </c>
      <c r="K638" s="19">
        <f t="shared" si="48"/>
        <v>3829.15</v>
      </c>
    </row>
    <row r="639" spans="1:11" s="7" customFormat="1" ht="14.25" customHeight="1">
      <c r="A639" s="25" t="s">
        <v>1917</v>
      </c>
      <c r="B639" s="25">
        <v>6</v>
      </c>
      <c r="C639" s="25" t="s">
        <v>1936</v>
      </c>
      <c r="D639" s="25" t="s">
        <v>1937</v>
      </c>
      <c r="E639" s="25" t="s">
        <v>15</v>
      </c>
      <c r="F639" s="25" t="s">
        <v>1938</v>
      </c>
      <c r="G639" s="17">
        <f t="shared" si="49"/>
        <v>60.09</v>
      </c>
      <c r="H639" s="19">
        <f t="shared" si="45"/>
        <v>1812.2099999999998</v>
      </c>
      <c r="I639" s="19">
        <f t="shared" si="46"/>
        <v>2126.79</v>
      </c>
      <c r="J639" s="19">
        <f t="shared" si="47"/>
        <v>2641.66</v>
      </c>
      <c r="K639" s="19">
        <f t="shared" si="48"/>
        <v>3784.7799999999997</v>
      </c>
    </row>
    <row r="640" spans="1:11" s="7" customFormat="1" ht="14.25" customHeight="1">
      <c r="A640" s="25" t="s">
        <v>1917</v>
      </c>
      <c r="B640" s="25">
        <v>7</v>
      </c>
      <c r="C640" s="25" t="s">
        <v>1939</v>
      </c>
      <c r="D640" s="25" t="s">
        <v>1940</v>
      </c>
      <c r="E640" s="25" t="s">
        <v>15</v>
      </c>
      <c r="F640" s="25" t="s">
        <v>1941</v>
      </c>
      <c r="G640" s="17">
        <f t="shared" si="49"/>
        <v>66.59</v>
      </c>
      <c r="H640" s="19">
        <f t="shared" si="45"/>
        <v>1896.6399999999999</v>
      </c>
      <c r="I640" s="19">
        <f t="shared" si="46"/>
        <v>2211.2200000000003</v>
      </c>
      <c r="J640" s="19">
        <f t="shared" si="47"/>
        <v>2726.09</v>
      </c>
      <c r="K640" s="19">
        <f t="shared" si="48"/>
        <v>3869.21</v>
      </c>
    </row>
    <row r="641" spans="1:11" s="7" customFormat="1" ht="14.25" customHeight="1">
      <c r="A641" s="25" t="s">
        <v>1917</v>
      </c>
      <c r="B641" s="25">
        <v>8</v>
      </c>
      <c r="C641" s="25" t="s">
        <v>1942</v>
      </c>
      <c r="D641" s="25" t="s">
        <v>1531</v>
      </c>
      <c r="E641" s="25" t="s">
        <v>15</v>
      </c>
      <c r="F641" s="25" t="s">
        <v>1943</v>
      </c>
      <c r="G641" s="17">
        <f t="shared" si="49"/>
        <v>87.87</v>
      </c>
      <c r="H641" s="19">
        <f t="shared" si="45"/>
        <v>2173.0899999999997</v>
      </c>
      <c r="I641" s="19">
        <f t="shared" si="46"/>
        <v>2487.6699999999996</v>
      </c>
      <c r="J641" s="19">
        <f t="shared" si="47"/>
        <v>3002.54</v>
      </c>
      <c r="K641" s="19">
        <f t="shared" si="48"/>
        <v>4145.66</v>
      </c>
    </row>
    <row r="642" spans="1:11" s="7" customFormat="1" ht="14.25" customHeight="1">
      <c r="A642" s="25" t="s">
        <v>1917</v>
      </c>
      <c r="B642" s="25">
        <v>9</v>
      </c>
      <c r="C642" s="25" t="s">
        <v>1944</v>
      </c>
      <c r="D642" s="25" t="s">
        <v>15</v>
      </c>
      <c r="E642" s="25" t="s">
        <v>1945</v>
      </c>
      <c r="F642" s="25" t="s">
        <v>1946</v>
      </c>
      <c r="G642" s="17">
        <f t="shared" si="49"/>
        <v>120.17</v>
      </c>
      <c r="H642" s="19">
        <f t="shared" si="45"/>
        <v>2592.6499999999996</v>
      </c>
      <c r="I642" s="19">
        <f t="shared" si="46"/>
        <v>2907.2299999999996</v>
      </c>
      <c r="J642" s="19">
        <f t="shared" si="47"/>
        <v>3422.1</v>
      </c>
      <c r="K642" s="19">
        <f t="shared" si="48"/>
        <v>4565.219999999999</v>
      </c>
    </row>
    <row r="643" spans="1:11" s="7" customFormat="1" ht="14.25" customHeight="1">
      <c r="A643" s="25" t="s">
        <v>1917</v>
      </c>
      <c r="B643" s="25">
        <v>10</v>
      </c>
      <c r="C643" s="25" t="s">
        <v>1947</v>
      </c>
      <c r="D643" s="25" t="s">
        <v>1948</v>
      </c>
      <c r="E643" s="25" t="s">
        <v>15</v>
      </c>
      <c r="F643" s="25" t="s">
        <v>1949</v>
      </c>
      <c r="G643" s="17">
        <f t="shared" si="49"/>
        <v>121.86</v>
      </c>
      <c r="H643" s="19">
        <f t="shared" si="45"/>
        <v>2614.57</v>
      </c>
      <c r="I643" s="19">
        <f t="shared" si="46"/>
        <v>2929.15</v>
      </c>
      <c r="J643" s="19">
        <f t="shared" si="47"/>
        <v>3444.02</v>
      </c>
      <c r="K643" s="19">
        <f t="shared" si="48"/>
        <v>4587.139999999999</v>
      </c>
    </row>
    <row r="644" spans="1:11" s="7" customFormat="1" ht="14.25" customHeight="1">
      <c r="A644" s="25" t="s">
        <v>1917</v>
      </c>
      <c r="B644" s="25">
        <v>11</v>
      </c>
      <c r="C644" s="25" t="s">
        <v>1950</v>
      </c>
      <c r="D644" s="25" t="s">
        <v>1951</v>
      </c>
      <c r="E644" s="25" t="s">
        <v>15</v>
      </c>
      <c r="F644" s="25" t="s">
        <v>1952</v>
      </c>
      <c r="G644" s="17">
        <f t="shared" si="49"/>
        <v>123.8</v>
      </c>
      <c r="H644" s="19">
        <f t="shared" si="45"/>
        <v>2639.8500000000004</v>
      </c>
      <c r="I644" s="19">
        <f t="shared" si="46"/>
        <v>2954.4300000000003</v>
      </c>
      <c r="J644" s="19">
        <f t="shared" si="47"/>
        <v>3469.3</v>
      </c>
      <c r="K644" s="19">
        <f t="shared" si="48"/>
        <v>4612.42</v>
      </c>
    </row>
    <row r="645" spans="1:11" s="7" customFormat="1" ht="14.25" customHeight="1">
      <c r="A645" s="25" t="s">
        <v>1917</v>
      </c>
      <c r="B645" s="25">
        <v>12</v>
      </c>
      <c r="C645" s="25" t="s">
        <v>1953</v>
      </c>
      <c r="D645" s="25" t="s">
        <v>1954</v>
      </c>
      <c r="E645" s="25" t="s">
        <v>15</v>
      </c>
      <c r="F645" s="25" t="s">
        <v>1955</v>
      </c>
      <c r="G645" s="17">
        <f t="shared" si="49"/>
        <v>123.9</v>
      </c>
      <c r="H645" s="19">
        <f t="shared" si="45"/>
        <v>2641.0899999999997</v>
      </c>
      <c r="I645" s="19">
        <f t="shared" si="46"/>
        <v>2955.6699999999996</v>
      </c>
      <c r="J645" s="19">
        <f t="shared" si="47"/>
        <v>3470.54</v>
      </c>
      <c r="K645" s="19">
        <f t="shared" si="48"/>
        <v>4613.66</v>
      </c>
    </row>
    <row r="646" spans="1:11" s="7" customFormat="1" ht="14.25" customHeight="1">
      <c r="A646" s="25" t="s">
        <v>1917</v>
      </c>
      <c r="B646" s="25">
        <v>13</v>
      </c>
      <c r="C646" s="25" t="s">
        <v>1956</v>
      </c>
      <c r="D646" s="25" t="s">
        <v>1957</v>
      </c>
      <c r="E646" s="25" t="s">
        <v>15</v>
      </c>
      <c r="F646" s="25" t="s">
        <v>1958</v>
      </c>
      <c r="G646" s="17">
        <f t="shared" si="49"/>
        <v>123.74</v>
      </c>
      <c r="H646" s="19">
        <f t="shared" si="45"/>
        <v>2639.04</v>
      </c>
      <c r="I646" s="19">
        <f t="shared" si="46"/>
        <v>2953.62</v>
      </c>
      <c r="J646" s="19">
        <f t="shared" si="47"/>
        <v>3468.49</v>
      </c>
      <c r="K646" s="19">
        <f t="shared" si="48"/>
        <v>4611.61</v>
      </c>
    </row>
    <row r="647" spans="1:11" s="7" customFormat="1" ht="14.25" customHeight="1">
      <c r="A647" s="25" t="s">
        <v>1917</v>
      </c>
      <c r="B647" s="25">
        <v>14</v>
      </c>
      <c r="C647" s="25" t="s">
        <v>1959</v>
      </c>
      <c r="D647" s="25" t="s">
        <v>1960</v>
      </c>
      <c r="E647" s="25" t="s">
        <v>15</v>
      </c>
      <c r="F647" s="25" t="s">
        <v>1961</v>
      </c>
      <c r="G647" s="17">
        <f t="shared" si="49"/>
        <v>123.37</v>
      </c>
      <c r="H647" s="19">
        <f t="shared" si="45"/>
        <v>2634.2699999999995</v>
      </c>
      <c r="I647" s="19">
        <f t="shared" si="46"/>
        <v>2948.8499999999995</v>
      </c>
      <c r="J647" s="19">
        <f t="shared" si="47"/>
        <v>3463.72</v>
      </c>
      <c r="K647" s="19">
        <f t="shared" si="48"/>
        <v>4606.839999999999</v>
      </c>
    </row>
    <row r="648" spans="1:11" s="7" customFormat="1" ht="14.25" customHeight="1">
      <c r="A648" s="25" t="s">
        <v>1917</v>
      </c>
      <c r="B648" s="25">
        <v>15</v>
      </c>
      <c r="C648" s="25" t="s">
        <v>774</v>
      </c>
      <c r="D648" s="25" t="s">
        <v>1962</v>
      </c>
      <c r="E648" s="25" t="s">
        <v>15</v>
      </c>
      <c r="F648" s="25" t="s">
        <v>1963</v>
      </c>
      <c r="G648" s="17">
        <f t="shared" si="49"/>
        <v>124.43</v>
      </c>
      <c r="H648" s="19">
        <f t="shared" si="45"/>
        <v>2648.0099999999998</v>
      </c>
      <c r="I648" s="19">
        <f t="shared" si="46"/>
        <v>2962.5899999999997</v>
      </c>
      <c r="J648" s="19">
        <f t="shared" si="47"/>
        <v>3477.4599999999996</v>
      </c>
      <c r="K648" s="19">
        <f t="shared" si="48"/>
        <v>4620.58</v>
      </c>
    </row>
    <row r="649" spans="1:11" s="7" customFormat="1" ht="14.25" customHeight="1">
      <c r="A649" s="25" t="s">
        <v>1917</v>
      </c>
      <c r="B649" s="25">
        <v>16</v>
      </c>
      <c r="C649" s="25" t="s">
        <v>1964</v>
      </c>
      <c r="D649" s="25" t="s">
        <v>1965</v>
      </c>
      <c r="E649" s="25" t="s">
        <v>15</v>
      </c>
      <c r="F649" s="25" t="s">
        <v>1966</v>
      </c>
      <c r="G649" s="17">
        <f t="shared" si="49"/>
        <v>123.17</v>
      </c>
      <c r="H649" s="19">
        <f t="shared" si="45"/>
        <v>2631.66</v>
      </c>
      <c r="I649" s="19">
        <f t="shared" si="46"/>
        <v>2946.24</v>
      </c>
      <c r="J649" s="19">
        <f t="shared" si="47"/>
        <v>3461.11</v>
      </c>
      <c r="K649" s="19">
        <f t="shared" si="48"/>
        <v>4604.23</v>
      </c>
    </row>
    <row r="650" spans="1:11" s="7" customFormat="1" ht="14.25" customHeight="1">
      <c r="A650" s="25" t="s">
        <v>1917</v>
      </c>
      <c r="B650" s="25">
        <v>17</v>
      </c>
      <c r="C650" s="25" t="s">
        <v>1967</v>
      </c>
      <c r="D650" s="25" t="s">
        <v>1968</v>
      </c>
      <c r="E650" s="25" t="s">
        <v>15</v>
      </c>
      <c r="F650" s="25" t="s">
        <v>1969</v>
      </c>
      <c r="G650" s="17">
        <f t="shared" si="49"/>
        <v>124.8</v>
      </c>
      <c r="H650" s="19">
        <f aca="true" t="shared" si="50" ref="H650:H656">F650+$M$3+G650</f>
        <v>2652.76</v>
      </c>
      <c r="I650" s="19">
        <f aca="true" t="shared" si="51" ref="I650:I656">F650+$N$3+G650</f>
        <v>2967.34</v>
      </c>
      <c r="J650" s="19">
        <f aca="true" t="shared" si="52" ref="J650:J656">F650+$O$3+G650</f>
        <v>3482.21</v>
      </c>
      <c r="K650" s="19">
        <f aca="true" t="shared" si="53" ref="K650:K656">F650+$P$3+G650</f>
        <v>4625.33</v>
      </c>
    </row>
    <row r="651" spans="1:11" s="7" customFormat="1" ht="14.25" customHeight="1">
      <c r="A651" s="25" t="s">
        <v>1917</v>
      </c>
      <c r="B651" s="25">
        <v>18</v>
      </c>
      <c r="C651" s="25" t="s">
        <v>1970</v>
      </c>
      <c r="D651" s="25" t="s">
        <v>15</v>
      </c>
      <c r="E651" s="25" t="s">
        <v>1971</v>
      </c>
      <c r="F651" s="25" t="s">
        <v>1972</v>
      </c>
      <c r="G651" s="17">
        <f aca="true" t="shared" si="54" ref="G651:G714">ROUND((F651*0.0834),2)</f>
        <v>124.68</v>
      </c>
      <c r="H651" s="19">
        <f t="shared" si="50"/>
        <v>2651.31</v>
      </c>
      <c r="I651" s="19">
        <f t="shared" si="51"/>
        <v>2965.89</v>
      </c>
      <c r="J651" s="19">
        <f t="shared" si="52"/>
        <v>3480.7599999999998</v>
      </c>
      <c r="K651" s="19">
        <f t="shared" si="53"/>
        <v>4623.88</v>
      </c>
    </row>
    <row r="652" spans="1:11" s="7" customFormat="1" ht="14.25" customHeight="1">
      <c r="A652" s="25" t="s">
        <v>1917</v>
      </c>
      <c r="B652" s="25">
        <v>19</v>
      </c>
      <c r="C652" s="25" t="s">
        <v>1973</v>
      </c>
      <c r="D652" s="25" t="s">
        <v>15</v>
      </c>
      <c r="E652" s="25" t="s">
        <v>1974</v>
      </c>
      <c r="F652" s="25" t="s">
        <v>1975</v>
      </c>
      <c r="G652" s="17">
        <f t="shared" si="54"/>
        <v>120.77</v>
      </c>
      <c r="H652" s="19">
        <f t="shared" si="50"/>
        <v>2600.45</v>
      </c>
      <c r="I652" s="19">
        <f t="shared" si="51"/>
        <v>2915.0299999999997</v>
      </c>
      <c r="J652" s="19">
        <f t="shared" si="52"/>
        <v>3429.9</v>
      </c>
      <c r="K652" s="19">
        <f t="shared" si="53"/>
        <v>4573.02</v>
      </c>
    </row>
    <row r="653" spans="1:11" s="7" customFormat="1" ht="14.25" customHeight="1">
      <c r="A653" s="25" t="s">
        <v>1917</v>
      </c>
      <c r="B653" s="25">
        <v>20</v>
      </c>
      <c r="C653" s="25" t="s">
        <v>1976</v>
      </c>
      <c r="D653" s="25" t="s">
        <v>1977</v>
      </c>
      <c r="E653" s="25" t="s">
        <v>15</v>
      </c>
      <c r="F653" s="25" t="s">
        <v>1978</v>
      </c>
      <c r="G653" s="17">
        <f t="shared" si="54"/>
        <v>121.1</v>
      </c>
      <c r="H653" s="19">
        <f t="shared" si="50"/>
        <v>2604.7799999999997</v>
      </c>
      <c r="I653" s="19">
        <f t="shared" si="51"/>
        <v>2919.3599999999997</v>
      </c>
      <c r="J653" s="19">
        <f t="shared" si="52"/>
        <v>3434.23</v>
      </c>
      <c r="K653" s="19">
        <f t="shared" si="53"/>
        <v>4577.35</v>
      </c>
    </row>
    <row r="654" spans="1:11" s="7" customFormat="1" ht="14.25" customHeight="1">
      <c r="A654" s="25" t="s">
        <v>1917</v>
      </c>
      <c r="B654" s="25">
        <v>21</v>
      </c>
      <c r="C654" s="25" t="s">
        <v>1979</v>
      </c>
      <c r="D654" s="25" t="s">
        <v>1980</v>
      </c>
      <c r="E654" s="25" t="s">
        <v>15</v>
      </c>
      <c r="F654" s="25" t="s">
        <v>1981</v>
      </c>
      <c r="G654" s="17">
        <f t="shared" si="54"/>
        <v>123.08</v>
      </c>
      <c r="H654" s="19">
        <f t="shared" si="50"/>
        <v>2630.5</v>
      </c>
      <c r="I654" s="19">
        <f t="shared" si="51"/>
        <v>2945.08</v>
      </c>
      <c r="J654" s="19">
        <f t="shared" si="52"/>
        <v>3459.95</v>
      </c>
      <c r="K654" s="19">
        <f t="shared" si="53"/>
        <v>4603.07</v>
      </c>
    </row>
    <row r="655" spans="1:11" s="7" customFormat="1" ht="14.25" customHeight="1">
      <c r="A655" s="25" t="s">
        <v>1917</v>
      </c>
      <c r="B655" s="25">
        <v>22</v>
      </c>
      <c r="C655" s="25" t="s">
        <v>1982</v>
      </c>
      <c r="D655" s="25" t="s">
        <v>15</v>
      </c>
      <c r="E655" s="25" t="s">
        <v>1983</v>
      </c>
      <c r="F655" s="25" t="s">
        <v>1984</v>
      </c>
      <c r="G655" s="17">
        <f t="shared" si="54"/>
        <v>125.55</v>
      </c>
      <c r="H655" s="19">
        <f t="shared" si="50"/>
        <v>2662.61</v>
      </c>
      <c r="I655" s="19">
        <f t="shared" si="51"/>
        <v>2977.19</v>
      </c>
      <c r="J655" s="19">
        <f t="shared" si="52"/>
        <v>3492.0600000000004</v>
      </c>
      <c r="K655" s="19">
        <f t="shared" si="53"/>
        <v>4635.18</v>
      </c>
    </row>
    <row r="656" spans="1:11" s="7" customFormat="1" ht="14.25" customHeight="1">
      <c r="A656" s="25" t="s">
        <v>1917</v>
      </c>
      <c r="B656" s="25">
        <v>23</v>
      </c>
      <c r="C656" s="25" t="s">
        <v>1985</v>
      </c>
      <c r="D656" s="25" t="s">
        <v>15</v>
      </c>
      <c r="E656" s="25" t="s">
        <v>1986</v>
      </c>
      <c r="F656" s="25" t="s">
        <v>1987</v>
      </c>
      <c r="G656" s="17">
        <f t="shared" si="54"/>
        <v>124.66</v>
      </c>
      <c r="H656" s="19">
        <f t="shared" si="50"/>
        <v>2650.97</v>
      </c>
      <c r="I656" s="19">
        <f t="shared" si="51"/>
        <v>2965.5499999999997</v>
      </c>
      <c r="J656" s="19">
        <f t="shared" si="52"/>
        <v>3480.42</v>
      </c>
      <c r="K656" s="19">
        <f t="shared" si="53"/>
        <v>4623.54</v>
      </c>
    </row>
    <row r="657" spans="1:11" s="7" customFormat="1" ht="14.25" customHeight="1">
      <c r="A657" s="25" t="s">
        <v>1988</v>
      </c>
      <c r="B657" s="25">
        <v>0</v>
      </c>
      <c r="C657" s="25" t="s">
        <v>1989</v>
      </c>
      <c r="D657" s="25" t="s">
        <v>15</v>
      </c>
      <c r="E657" s="25" t="s">
        <v>61</v>
      </c>
      <c r="F657" s="25" t="s">
        <v>1990</v>
      </c>
      <c r="G657" s="17">
        <f t="shared" si="54"/>
        <v>115.39</v>
      </c>
      <c r="H657" s="19">
        <f aca="true" t="shared" si="55" ref="H657:H704">F657+$M$3+G657</f>
        <v>2530.6299999999997</v>
      </c>
      <c r="I657" s="19">
        <f aca="true" t="shared" si="56" ref="I657:I704">F657+$N$3+G657</f>
        <v>2845.2099999999996</v>
      </c>
      <c r="J657" s="19">
        <f aca="true" t="shared" si="57" ref="J657:J704">F657+$O$3+G657</f>
        <v>3360.08</v>
      </c>
      <c r="K657" s="19">
        <f aca="true" t="shared" si="58" ref="K657:K704">F657+$P$3+G657</f>
        <v>4503.2</v>
      </c>
    </row>
    <row r="658" spans="1:11" s="7" customFormat="1" ht="14.25" customHeight="1">
      <c r="A658" s="25" t="s">
        <v>1988</v>
      </c>
      <c r="B658" s="25">
        <v>1</v>
      </c>
      <c r="C658" s="25" t="s">
        <v>1991</v>
      </c>
      <c r="D658" s="25" t="s">
        <v>15</v>
      </c>
      <c r="E658" s="25" t="s">
        <v>1992</v>
      </c>
      <c r="F658" s="25" t="s">
        <v>1993</v>
      </c>
      <c r="G658" s="17">
        <f t="shared" si="54"/>
        <v>97.25</v>
      </c>
      <c r="H658" s="19">
        <f t="shared" si="55"/>
        <v>2294.97</v>
      </c>
      <c r="I658" s="19">
        <f t="shared" si="56"/>
        <v>2609.5499999999997</v>
      </c>
      <c r="J658" s="19">
        <f t="shared" si="57"/>
        <v>3124.42</v>
      </c>
      <c r="K658" s="19">
        <f t="shared" si="58"/>
        <v>4267.54</v>
      </c>
    </row>
    <row r="659" spans="1:11" s="7" customFormat="1" ht="14.25" customHeight="1">
      <c r="A659" s="25" t="s">
        <v>1988</v>
      </c>
      <c r="B659" s="25">
        <v>2</v>
      </c>
      <c r="C659" s="25" t="s">
        <v>1994</v>
      </c>
      <c r="D659" s="25" t="s">
        <v>15</v>
      </c>
      <c r="E659" s="25" t="s">
        <v>1995</v>
      </c>
      <c r="F659" s="25" t="s">
        <v>1996</v>
      </c>
      <c r="G659" s="17">
        <f t="shared" si="54"/>
        <v>83.99</v>
      </c>
      <c r="H659" s="19">
        <f t="shared" si="55"/>
        <v>2122.7299999999996</v>
      </c>
      <c r="I659" s="19">
        <f t="shared" si="56"/>
        <v>2437.3099999999995</v>
      </c>
      <c r="J659" s="19">
        <f t="shared" si="57"/>
        <v>2952.18</v>
      </c>
      <c r="K659" s="19">
        <f t="shared" si="58"/>
        <v>4095.2999999999997</v>
      </c>
    </row>
    <row r="660" spans="1:11" s="7" customFormat="1" ht="14.25" customHeight="1">
      <c r="A660" s="25" t="s">
        <v>1988</v>
      </c>
      <c r="B660" s="25">
        <v>3</v>
      </c>
      <c r="C660" s="25" t="s">
        <v>1997</v>
      </c>
      <c r="D660" s="25" t="s">
        <v>15</v>
      </c>
      <c r="E660" s="25" t="s">
        <v>1998</v>
      </c>
      <c r="F660" s="25" t="s">
        <v>1999</v>
      </c>
      <c r="G660" s="17">
        <f t="shared" si="54"/>
        <v>79.01</v>
      </c>
      <c r="H660" s="19">
        <f t="shared" si="55"/>
        <v>2058.03</v>
      </c>
      <c r="I660" s="19">
        <f t="shared" si="56"/>
        <v>2372.61</v>
      </c>
      <c r="J660" s="19">
        <f t="shared" si="57"/>
        <v>2887.48</v>
      </c>
      <c r="K660" s="19">
        <f t="shared" si="58"/>
        <v>4030.6</v>
      </c>
    </row>
    <row r="661" spans="1:11" s="7" customFormat="1" ht="14.25" customHeight="1">
      <c r="A661" s="25" t="s">
        <v>1988</v>
      </c>
      <c r="B661" s="25">
        <v>4</v>
      </c>
      <c r="C661" s="25" t="s">
        <v>2000</v>
      </c>
      <c r="D661" s="25" t="s">
        <v>15</v>
      </c>
      <c r="E661" s="25" t="s">
        <v>2001</v>
      </c>
      <c r="F661" s="25" t="s">
        <v>2002</v>
      </c>
      <c r="G661" s="17">
        <f t="shared" si="54"/>
        <v>76.83</v>
      </c>
      <c r="H661" s="19">
        <f t="shared" si="55"/>
        <v>2029.6399999999999</v>
      </c>
      <c r="I661" s="19">
        <f t="shared" si="56"/>
        <v>2344.22</v>
      </c>
      <c r="J661" s="19">
        <f t="shared" si="57"/>
        <v>2859.09</v>
      </c>
      <c r="K661" s="19">
        <f t="shared" si="58"/>
        <v>4002.21</v>
      </c>
    </row>
    <row r="662" spans="1:11" s="7" customFormat="1" ht="14.25" customHeight="1">
      <c r="A662" s="25" t="s">
        <v>1988</v>
      </c>
      <c r="B662" s="25">
        <v>5</v>
      </c>
      <c r="C662" s="25" t="s">
        <v>2003</v>
      </c>
      <c r="D662" s="25" t="s">
        <v>2004</v>
      </c>
      <c r="E662" s="25" t="s">
        <v>15</v>
      </c>
      <c r="F662" s="25" t="s">
        <v>2005</v>
      </c>
      <c r="G662" s="17">
        <f t="shared" si="54"/>
        <v>75.54</v>
      </c>
      <c r="H662" s="19">
        <f t="shared" si="55"/>
        <v>2012.9499999999998</v>
      </c>
      <c r="I662" s="19">
        <f t="shared" si="56"/>
        <v>2327.5299999999997</v>
      </c>
      <c r="J662" s="19">
        <f t="shared" si="57"/>
        <v>2842.3999999999996</v>
      </c>
      <c r="K662" s="19">
        <f t="shared" si="58"/>
        <v>3985.5199999999995</v>
      </c>
    </row>
    <row r="663" spans="1:11" s="7" customFormat="1" ht="14.25" customHeight="1">
      <c r="A663" s="25" t="s">
        <v>1988</v>
      </c>
      <c r="B663" s="25">
        <v>6</v>
      </c>
      <c r="C663" s="25" t="s">
        <v>2006</v>
      </c>
      <c r="D663" s="25" t="s">
        <v>2007</v>
      </c>
      <c r="E663" s="25" t="s">
        <v>15</v>
      </c>
      <c r="F663" s="25" t="s">
        <v>2008</v>
      </c>
      <c r="G663" s="17">
        <f t="shared" si="54"/>
        <v>76.16</v>
      </c>
      <c r="H663" s="19">
        <f t="shared" si="55"/>
        <v>2020.95</v>
      </c>
      <c r="I663" s="19">
        <f t="shared" si="56"/>
        <v>2335.5299999999997</v>
      </c>
      <c r="J663" s="19">
        <f t="shared" si="57"/>
        <v>2850.3999999999996</v>
      </c>
      <c r="K663" s="19">
        <f t="shared" si="58"/>
        <v>3993.5199999999995</v>
      </c>
    </row>
    <row r="664" spans="1:11" s="7" customFormat="1" ht="14.25" customHeight="1">
      <c r="A664" s="25" t="s">
        <v>1988</v>
      </c>
      <c r="B664" s="25">
        <v>7</v>
      </c>
      <c r="C664" s="25" t="s">
        <v>2009</v>
      </c>
      <c r="D664" s="25" t="s">
        <v>2010</v>
      </c>
      <c r="E664" s="25" t="s">
        <v>15</v>
      </c>
      <c r="F664" s="25" t="s">
        <v>2011</v>
      </c>
      <c r="G664" s="17">
        <f t="shared" si="54"/>
        <v>94.49</v>
      </c>
      <c r="H664" s="19">
        <f t="shared" si="55"/>
        <v>2259.0299999999997</v>
      </c>
      <c r="I664" s="19">
        <f t="shared" si="56"/>
        <v>2573.6099999999997</v>
      </c>
      <c r="J664" s="19">
        <f t="shared" si="57"/>
        <v>3088.4799999999996</v>
      </c>
      <c r="K664" s="19">
        <f t="shared" si="58"/>
        <v>4231.599999999999</v>
      </c>
    </row>
    <row r="665" spans="1:11" s="7" customFormat="1" ht="14.25" customHeight="1">
      <c r="A665" s="25" t="s">
        <v>1988</v>
      </c>
      <c r="B665" s="25">
        <v>8</v>
      </c>
      <c r="C665" s="25" t="s">
        <v>2012</v>
      </c>
      <c r="D665" s="25" t="s">
        <v>2013</v>
      </c>
      <c r="E665" s="25" t="s">
        <v>15</v>
      </c>
      <c r="F665" s="25" t="s">
        <v>2014</v>
      </c>
      <c r="G665" s="17">
        <f t="shared" si="54"/>
        <v>123.81</v>
      </c>
      <c r="H665" s="19">
        <f t="shared" si="55"/>
        <v>2639.95</v>
      </c>
      <c r="I665" s="19">
        <f t="shared" si="56"/>
        <v>2954.5299999999997</v>
      </c>
      <c r="J665" s="19">
        <f t="shared" si="57"/>
        <v>3469.4</v>
      </c>
      <c r="K665" s="19">
        <f t="shared" si="58"/>
        <v>4612.52</v>
      </c>
    </row>
    <row r="666" spans="1:11" s="7" customFormat="1" ht="14.25" customHeight="1">
      <c r="A666" s="25" t="s">
        <v>1988</v>
      </c>
      <c r="B666" s="25">
        <v>9</v>
      </c>
      <c r="C666" s="25" t="s">
        <v>2015</v>
      </c>
      <c r="D666" s="25" t="s">
        <v>2016</v>
      </c>
      <c r="E666" s="25" t="s">
        <v>15</v>
      </c>
      <c r="F666" s="25" t="s">
        <v>2017</v>
      </c>
      <c r="G666" s="17">
        <f t="shared" si="54"/>
        <v>131.47</v>
      </c>
      <c r="H666" s="19">
        <f t="shared" si="55"/>
        <v>2739.4099999999994</v>
      </c>
      <c r="I666" s="19">
        <f t="shared" si="56"/>
        <v>3053.9899999999993</v>
      </c>
      <c r="J666" s="19">
        <f t="shared" si="57"/>
        <v>3568.8599999999997</v>
      </c>
      <c r="K666" s="19">
        <f t="shared" si="58"/>
        <v>4711.9800000000005</v>
      </c>
    </row>
    <row r="667" spans="1:11" s="7" customFormat="1" ht="14.25" customHeight="1">
      <c r="A667" s="25" t="s">
        <v>1988</v>
      </c>
      <c r="B667" s="25">
        <v>10</v>
      </c>
      <c r="C667" s="25" t="s">
        <v>2018</v>
      </c>
      <c r="D667" s="25" t="s">
        <v>15</v>
      </c>
      <c r="E667" s="25" t="s">
        <v>2019</v>
      </c>
      <c r="F667" s="25" t="s">
        <v>2020</v>
      </c>
      <c r="G667" s="17">
        <f t="shared" si="54"/>
        <v>132.7</v>
      </c>
      <c r="H667" s="19">
        <f t="shared" si="55"/>
        <v>2755.3999999999996</v>
      </c>
      <c r="I667" s="19">
        <f t="shared" si="56"/>
        <v>3069.9799999999996</v>
      </c>
      <c r="J667" s="19">
        <f t="shared" si="57"/>
        <v>3584.8499999999995</v>
      </c>
      <c r="K667" s="19">
        <f t="shared" si="58"/>
        <v>4727.969999999999</v>
      </c>
    </row>
    <row r="668" spans="1:11" s="7" customFormat="1" ht="14.25" customHeight="1">
      <c r="A668" s="25" t="s">
        <v>1988</v>
      </c>
      <c r="B668" s="25">
        <v>11</v>
      </c>
      <c r="C668" s="25" t="s">
        <v>48</v>
      </c>
      <c r="D668" s="25" t="s">
        <v>15</v>
      </c>
      <c r="E668" s="25" t="s">
        <v>2021</v>
      </c>
      <c r="F668" s="25" t="s">
        <v>2022</v>
      </c>
      <c r="G668" s="17">
        <f t="shared" si="54"/>
        <v>133.56</v>
      </c>
      <c r="H668" s="19">
        <f t="shared" si="55"/>
        <v>2766.6299999999997</v>
      </c>
      <c r="I668" s="19">
        <f t="shared" si="56"/>
        <v>3081.2099999999996</v>
      </c>
      <c r="J668" s="19">
        <f t="shared" si="57"/>
        <v>3596.08</v>
      </c>
      <c r="K668" s="19">
        <f t="shared" si="58"/>
        <v>4739.2</v>
      </c>
    </row>
    <row r="669" spans="1:11" s="7" customFormat="1" ht="14.25" customHeight="1">
      <c r="A669" s="25" t="s">
        <v>1988</v>
      </c>
      <c r="B669" s="25">
        <v>12</v>
      </c>
      <c r="C669" s="25" t="s">
        <v>2023</v>
      </c>
      <c r="D669" s="25" t="s">
        <v>15</v>
      </c>
      <c r="E669" s="25" t="s">
        <v>2024</v>
      </c>
      <c r="F669" s="25" t="s">
        <v>2025</v>
      </c>
      <c r="G669" s="17">
        <f t="shared" si="54"/>
        <v>134.16</v>
      </c>
      <c r="H669" s="19">
        <f t="shared" si="55"/>
        <v>2774.3899999999994</v>
      </c>
      <c r="I669" s="19">
        <f t="shared" si="56"/>
        <v>3088.9699999999993</v>
      </c>
      <c r="J669" s="19">
        <f t="shared" si="57"/>
        <v>3603.8399999999997</v>
      </c>
      <c r="K669" s="19">
        <f t="shared" si="58"/>
        <v>4746.959999999999</v>
      </c>
    </row>
    <row r="670" spans="1:11" s="7" customFormat="1" ht="14.25" customHeight="1">
      <c r="A670" s="25" t="s">
        <v>1988</v>
      </c>
      <c r="B670" s="25">
        <v>13</v>
      </c>
      <c r="C670" s="25" t="s">
        <v>2026</v>
      </c>
      <c r="D670" s="25" t="s">
        <v>15</v>
      </c>
      <c r="E670" s="25" t="s">
        <v>2004</v>
      </c>
      <c r="F670" s="25" t="s">
        <v>2027</v>
      </c>
      <c r="G670" s="17">
        <f t="shared" si="54"/>
        <v>136.27</v>
      </c>
      <c r="H670" s="19">
        <f t="shared" si="55"/>
        <v>2801.78</v>
      </c>
      <c r="I670" s="19">
        <f t="shared" si="56"/>
        <v>3116.36</v>
      </c>
      <c r="J670" s="19">
        <f t="shared" si="57"/>
        <v>3631.23</v>
      </c>
      <c r="K670" s="19">
        <f t="shared" si="58"/>
        <v>4774.35</v>
      </c>
    </row>
    <row r="671" spans="1:11" s="7" customFormat="1" ht="14.25" customHeight="1">
      <c r="A671" s="25" t="s">
        <v>1988</v>
      </c>
      <c r="B671" s="25">
        <v>14</v>
      </c>
      <c r="C671" s="25" t="s">
        <v>2028</v>
      </c>
      <c r="D671" s="25" t="s">
        <v>15</v>
      </c>
      <c r="E671" s="25" t="s">
        <v>2029</v>
      </c>
      <c r="F671" s="25" t="s">
        <v>2030</v>
      </c>
      <c r="G671" s="17">
        <f t="shared" si="54"/>
        <v>135.73</v>
      </c>
      <c r="H671" s="19">
        <f t="shared" si="55"/>
        <v>2794.82</v>
      </c>
      <c r="I671" s="19">
        <f t="shared" si="56"/>
        <v>3109.4</v>
      </c>
      <c r="J671" s="19">
        <f t="shared" si="57"/>
        <v>3624.27</v>
      </c>
      <c r="K671" s="19">
        <f t="shared" si="58"/>
        <v>4767.389999999999</v>
      </c>
    </row>
    <row r="672" spans="1:11" s="7" customFormat="1" ht="14.25" customHeight="1">
      <c r="A672" s="25" t="s">
        <v>1988</v>
      </c>
      <c r="B672" s="25">
        <v>15</v>
      </c>
      <c r="C672" s="25" t="s">
        <v>2031</v>
      </c>
      <c r="D672" s="25" t="s">
        <v>15</v>
      </c>
      <c r="E672" s="25" t="s">
        <v>2032</v>
      </c>
      <c r="F672" s="25" t="s">
        <v>2033</v>
      </c>
      <c r="G672" s="17">
        <f t="shared" si="54"/>
        <v>136.6</v>
      </c>
      <c r="H672" s="19">
        <f t="shared" si="55"/>
        <v>2806.1299999999997</v>
      </c>
      <c r="I672" s="19">
        <f t="shared" si="56"/>
        <v>3120.7099999999996</v>
      </c>
      <c r="J672" s="19">
        <f t="shared" si="57"/>
        <v>3635.58</v>
      </c>
      <c r="K672" s="19">
        <f t="shared" si="58"/>
        <v>4778.700000000001</v>
      </c>
    </row>
    <row r="673" spans="1:11" s="7" customFormat="1" ht="14.25" customHeight="1">
      <c r="A673" s="25" t="s">
        <v>1988</v>
      </c>
      <c r="B673" s="25">
        <v>16</v>
      </c>
      <c r="C673" s="25" t="s">
        <v>2034</v>
      </c>
      <c r="D673" s="25" t="s">
        <v>15</v>
      </c>
      <c r="E673" s="25" t="s">
        <v>2035</v>
      </c>
      <c r="F673" s="25" t="s">
        <v>53</v>
      </c>
      <c r="G673" s="17">
        <f t="shared" si="54"/>
        <v>135.07</v>
      </c>
      <c r="H673" s="19">
        <f t="shared" si="55"/>
        <v>2786.27</v>
      </c>
      <c r="I673" s="19">
        <f t="shared" si="56"/>
        <v>3100.85</v>
      </c>
      <c r="J673" s="19">
        <f t="shared" si="57"/>
        <v>3615.72</v>
      </c>
      <c r="K673" s="19">
        <f t="shared" si="58"/>
        <v>4758.839999999999</v>
      </c>
    </row>
    <row r="674" spans="1:11" s="7" customFormat="1" ht="14.25" customHeight="1">
      <c r="A674" s="25" t="s">
        <v>1988</v>
      </c>
      <c r="B674" s="25">
        <v>17</v>
      </c>
      <c r="C674" s="25" t="s">
        <v>2036</v>
      </c>
      <c r="D674" s="25" t="s">
        <v>15</v>
      </c>
      <c r="E674" s="25" t="s">
        <v>2037</v>
      </c>
      <c r="F674" s="25" t="s">
        <v>2038</v>
      </c>
      <c r="G674" s="17">
        <f t="shared" si="54"/>
        <v>133.73</v>
      </c>
      <c r="H674" s="19">
        <f t="shared" si="55"/>
        <v>2768.79</v>
      </c>
      <c r="I674" s="19">
        <f t="shared" si="56"/>
        <v>3083.37</v>
      </c>
      <c r="J674" s="19">
        <f t="shared" si="57"/>
        <v>3598.2400000000002</v>
      </c>
      <c r="K674" s="19">
        <f t="shared" si="58"/>
        <v>4741.36</v>
      </c>
    </row>
    <row r="675" spans="1:11" s="7" customFormat="1" ht="14.25" customHeight="1">
      <c r="A675" s="25" t="s">
        <v>1988</v>
      </c>
      <c r="B675" s="25">
        <v>18</v>
      </c>
      <c r="C675" s="25" t="s">
        <v>2039</v>
      </c>
      <c r="D675" s="25" t="s">
        <v>15</v>
      </c>
      <c r="E675" s="25" t="s">
        <v>2040</v>
      </c>
      <c r="F675" s="25" t="s">
        <v>2041</v>
      </c>
      <c r="G675" s="17">
        <f t="shared" si="54"/>
        <v>131.6</v>
      </c>
      <c r="H675" s="19">
        <f t="shared" si="55"/>
        <v>2741.16</v>
      </c>
      <c r="I675" s="19">
        <f t="shared" si="56"/>
        <v>3055.74</v>
      </c>
      <c r="J675" s="19">
        <f t="shared" si="57"/>
        <v>3570.61</v>
      </c>
      <c r="K675" s="19">
        <f t="shared" si="58"/>
        <v>4713.7300000000005</v>
      </c>
    </row>
    <row r="676" spans="1:11" s="7" customFormat="1" ht="14.25" customHeight="1">
      <c r="A676" s="25" t="s">
        <v>1988</v>
      </c>
      <c r="B676" s="25">
        <v>19</v>
      </c>
      <c r="C676" s="25" t="s">
        <v>2042</v>
      </c>
      <c r="D676" s="25" t="s">
        <v>15</v>
      </c>
      <c r="E676" s="25" t="s">
        <v>2043</v>
      </c>
      <c r="F676" s="25" t="s">
        <v>2044</v>
      </c>
      <c r="G676" s="17">
        <f t="shared" si="54"/>
        <v>127.18</v>
      </c>
      <c r="H676" s="19">
        <f t="shared" si="55"/>
        <v>2683.7</v>
      </c>
      <c r="I676" s="19">
        <f t="shared" si="56"/>
        <v>2998.2799999999997</v>
      </c>
      <c r="J676" s="19">
        <f t="shared" si="57"/>
        <v>3513.15</v>
      </c>
      <c r="K676" s="19">
        <f t="shared" si="58"/>
        <v>4656.27</v>
      </c>
    </row>
    <row r="677" spans="1:11" s="7" customFormat="1" ht="14.25" customHeight="1">
      <c r="A677" s="25" t="s">
        <v>1988</v>
      </c>
      <c r="B677" s="25">
        <v>20</v>
      </c>
      <c r="C677" s="25" t="s">
        <v>2045</v>
      </c>
      <c r="D677" s="25" t="s">
        <v>15</v>
      </c>
      <c r="E677" s="25" t="s">
        <v>2046</v>
      </c>
      <c r="F677" s="25" t="s">
        <v>2047</v>
      </c>
      <c r="G677" s="17">
        <f t="shared" si="54"/>
        <v>127</v>
      </c>
      <c r="H677" s="19">
        <f t="shared" si="55"/>
        <v>2681.39</v>
      </c>
      <c r="I677" s="19">
        <f t="shared" si="56"/>
        <v>2995.97</v>
      </c>
      <c r="J677" s="19">
        <f t="shared" si="57"/>
        <v>3510.84</v>
      </c>
      <c r="K677" s="19">
        <f t="shared" si="58"/>
        <v>4653.96</v>
      </c>
    </row>
    <row r="678" spans="1:11" s="7" customFormat="1" ht="14.25" customHeight="1">
      <c r="A678" s="25" t="s">
        <v>1988</v>
      </c>
      <c r="B678" s="25">
        <v>21</v>
      </c>
      <c r="C678" s="25" t="s">
        <v>2048</v>
      </c>
      <c r="D678" s="25" t="s">
        <v>15</v>
      </c>
      <c r="E678" s="25" t="s">
        <v>2049</v>
      </c>
      <c r="F678" s="25" t="s">
        <v>2050</v>
      </c>
      <c r="G678" s="17">
        <f t="shared" si="54"/>
        <v>127.48</v>
      </c>
      <c r="H678" s="19">
        <f t="shared" si="55"/>
        <v>2687.6699999999996</v>
      </c>
      <c r="I678" s="19">
        <f t="shared" si="56"/>
        <v>3002.2499999999995</v>
      </c>
      <c r="J678" s="19">
        <f t="shared" si="57"/>
        <v>3517.12</v>
      </c>
      <c r="K678" s="19">
        <f t="shared" si="58"/>
        <v>4660.24</v>
      </c>
    </row>
    <row r="679" spans="1:11" s="7" customFormat="1" ht="14.25" customHeight="1">
      <c r="A679" s="25" t="s">
        <v>1988</v>
      </c>
      <c r="B679" s="25">
        <v>22</v>
      </c>
      <c r="C679" s="25" t="s">
        <v>2051</v>
      </c>
      <c r="D679" s="25" t="s">
        <v>15</v>
      </c>
      <c r="E679" s="25" t="s">
        <v>2052</v>
      </c>
      <c r="F679" s="25" t="s">
        <v>2053</v>
      </c>
      <c r="G679" s="17">
        <f t="shared" si="54"/>
        <v>127.75</v>
      </c>
      <c r="H679" s="19">
        <f t="shared" si="55"/>
        <v>2691.17</v>
      </c>
      <c r="I679" s="19">
        <f t="shared" si="56"/>
        <v>3005.75</v>
      </c>
      <c r="J679" s="19">
        <f t="shared" si="57"/>
        <v>3520.62</v>
      </c>
      <c r="K679" s="19">
        <f t="shared" si="58"/>
        <v>4663.74</v>
      </c>
    </row>
    <row r="680" spans="1:11" s="7" customFormat="1" ht="14.25" customHeight="1">
      <c r="A680" s="25" t="s">
        <v>1988</v>
      </c>
      <c r="B680" s="25">
        <v>23</v>
      </c>
      <c r="C680" s="25" t="s">
        <v>2054</v>
      </c>
      <c r="D680" s="25" t="s">
        <v>15</v>
      </c>
      <c r="E680" s="25" t="s">
        <v>2055</v>
      </c>
      <c r="F680" s="25" t="s">
        <v>2056</v>
      </c>
      <c r="G680" s="17">
        <f t="shared" si="54"/>
        <v>125.81</v>
      </c>
      <c r="H680" s="19">
        <f t="shared" si="55"/>
        <v>2665.9599999999996</v>
      </c>
      <c r="I680" s="19">
        <f t="shared" si="56"/>
        <v>2980.5399999999995</v>
      </c>
      <c r="J680" s="19">
        <f t="shared" si="57"/>
        <v>3495.41</v>
      </c>
      <c r="K680" s="19">
        <f t="shared" si="58"/>
        <v>4638.53</v>
      </c>
    </row>
    <row r="681" spans="1:11" s="7" customFormat="1" ht="14.25" customHeight="1">
      <c r="A681" s="25" t="s">
        <v>2057</v>
      </c>
      <c r="B681" s="25">
        <v>0</v>
      </c>
      <c r="C681" s="25" t="s">
        <v>2058</v>
      </c>
      <c r="D681" s="25" t="s">
        <v>15</v>
      </c>
      <c r="E681" s="25" t="s">
        <v>2059</v>
      </c>
      <c r="F681" s="25" t="s">
        <v>2060</v>
      </c>
      <c r="G681" s="17">
        <f t="shared" si="54"/>
        <v>98.88</v>
      </c>
      <c r="H681" s="19">
        <f t="shared" si="55"/>
        <v>2316.13</v>
      </c>
      <c r="I681" s="19">
        <f t="shared" si="56"/>
        <v>2630.71</v>
      </c>
      <c r="J681" s="19">
        <f t="shared" si="57"/>
        <v>3145.58</v>
      </c>
      <c r="K681" s="19">
        <f t="shared" si="58"/>
        <v>4288.7</v>
      </c>
    </row>
    <row r="682" spans="1:11" s="7" customFormat="1" ht="14.25" customHeight="1">
      <c r="A682" s="25" t="s">
        <v>2057</v>
      </c>
      <c r="B682" s="25">
        <v>1</v>
      </c>
      <c r="C682" s="25" t="s">
        <v>2061</v>
      </c>
      <c r="D682" s="25" t="s">
        <v>15</v>
      </c>
      <c r="E682" s="25" t="s">
        <v>2062</v>
      </c>
      <c r="F682" s="25" t="s">
        <v>2063</v>
      </c>
      <c r="G682" s="17">
        <f t="shared" si="54"/>
        <v>79.8</v>
      </c>
      <c r="H682" s="19">
        <f t="shared" si="55"/>
        <v>2068.21</v>
      </c>
      <c r="I682" s="19">
        <f t="shared" si="56"/>
        <v>2382.79</v>
      </c>
      <c r="J682" s="19">
        <f t="shared" si="57"/>
        <v>2897.66</v>
      </c>
      <c r="K682" s="19">
        <f t="shared" si="58"/>
        <v>4040.7799999999997</v>
      </c>
    </row>
    <row r="683" spans="1:11" s="7" customFormat="1" ht="14.25" customHeight="1">
      <c r="A683" s="25" t="s">
        <v>2057</v>
      </c>
      <c r="B683" s="25">
        <v>2</v>
      </c>
      <c r="C683" s="25" t="s">
        <v>2064</v>
      </c>
      <c r="D683" s="25" t="s">
        <v>15</v>
      </c>
      <c r="E683" s="25" t="s">
        <v>2065</v>
      </c>
      <c r="F683" s="25" t="s">
        <v>2066</v>
      </c>
      <c r="G683" s="17">
        <f t="shared" si="54"/>
        <v>72.36</v>
      </c>
      <c r="H683" s="19">
        <f t="shared" si="55"/>
        <v>1971.5999999999997</v>
      </c>
      <c r="I683" s="19">
        <f t="shared" si="56"/>
        <v>2286.18</v>
      </c>
      <c r="J683" s="19">
        <f t="shared" si="57"/>
        <v>2801.05</v>
      </c>
      <c r="K683" s="19">
        <f t="shared" si="58"/>
        <v>3944.17</v>
      </c>
    </row>
    <row r="684" spans="1:11" s="7" customFormat="1" ht="14.25" customHeight="1">
      <c r="A684" s="25" t="s">
        <v>2057</v>
      </c>
      <c r="B684" s="25">
        <v>3</v>
      </c>
      <c r="C684" s="25" t="s">
        <v>2067</v>
      </c>
      <c r="D684" s="25" t="s">
        <v>15</v>
      </c>
      <c r="E684" s="25" t="s">
        <v>2068</v>
      </c>
      <c r="F684" s="25" t="s">
        <v>2069</v>
      </c>
      <c r="G684" s="17">
        <f t="shared" si="54"/>
        <v>32.93</v>
      </c>
      <c r="H684" s="19">
        <f t="shared" si="55"/>
        <v>1459.35</v>
      </c>
      <c r="I684" s="19">
        <f t="shared" si="56"/>
        <v>1773.9299999999998</v>
      </c>
      <c r="J684" s="19">
        <f t="shared" si="57"/>
        <v>2288.7999999999997</v>
      </c>
      <c r="K684" s="19">
        <f t="shared" si="58"/>
        <v>3431.9199999999996</v>
      </c>
    </row>
    <row r="685" spans="1:11" s="7" customFormat="1" ht="14.25" customHeight="1">
      <c r="A685" s="25" t="s">
        <v>2057</v>
      </c>
      <c r="B685" s="25">
        <v>4</v>
      </c>
      <c r="C685" s="25" t="s">
        <v>2070</v>
      </c>
      <c r="D685" s="25" t="s">
        <v>15</v>
      </c>
      <c r="E685" s="25" t="s">
        <v>2071</v>
      </c>
      <c r="F685" s="25" t="s">
        <v>2072</v>
      </c>
      <c r="G685" s="17">
        <f t="shared" si="54"/>
        <v>20.49</v>
      </c>
      <c r="H685" s="19">
        <f t="shared" si="55"/>
        <v>1297.74</v>
      </c>
      <c r="I685" s="19">
        <f t="shared" si="56"/>
        <v>1612.32</v>
      </c>
      <c r="J685" s="19">
        <f t="shared" si="57"/>
        <v>2127.1899999999996</v>
      </c>
      <c r="K685" s="19">
        <f t="shared" si="58"/>
        <v>3270.3099999999995</v>
      </c>
    </row>
    <row r="686" spans="1:11" s="7" customFormat="1" ht="14.25" customHeight="1">
      <c r="A686" s="25" t="s">
        <v>2057</v>
      </c>
      <c r="B686" s="25">
        <v>5</v>
      </c>
      <c r="C686" s="25" t="s">
        <v>2073</v>
      </c>
      <c r="D686" s="25" t="s">
        <v>2074</v>
      </c>
      <c r="E686" s="25" t="s">
        <v>15</v>
      </c>
      <c r="F686" s="25" t="s">
        <v>2075</v>
      </c>
      <c r="G686" s="17">
        <f t="shared" si="54"/>
        <v>20.11</v>
      </c>
      <c r="H686" s="19">
        <f t="shared" si="55"/>
        <v>1292.7999999999997</v>
      </c>
      <c r="I686" s="19">
        <f t="shared" si="56"/>
        <v>1607.3799999999997</v>
      </c>
      <c r="J686" s="19">
        <f t="shared" si="57"/>
        <v>2122.25</v>
      </c>
      <c r="K686" s="19">
        <f t="shared" si="58"/>
        <v>3265.37</v>
      </c>
    </row>
    <row r="687" spans="1:11" s="7" customFormat="1" ht="14.25" customHeight="1">
      <c r="A687" s="25" t="s">
        <v>2057</v>
      </c>
      <c r="B687" s="25">
        <v>6</v>
      </c>
      <c r="C687" s="25" t="s">
        <v>2076</v>
      </c>
      <c r="D687" s="25" t="s">
        <v>2077</v>
      </c>
      <c r="E687" s="25" t="s">
        <v>15</v>
      </c>
      <c r="F687" s="25" t="s">
        <v>2078</v>
      </c>
      <c r="G687" s="17">
        <f t="shared" si="54"/>
        <v>72.43</v>
      </c>
      <c r="H687" s="19">
        <f t="shared" si="55"/>
        <v>1972.53</v>
      </c>
      <c r="I687" s="19">
        <f t="shared" si="56"/>
        <v>2287.1099999999997</v>
      </c>
      <c r="J687" s="19">
        <f t="shared" si="57"/>
        <v>2801.98</v>
      </c>
      <c r="K687" s="19">
        <f t="shared" si="58"/>
        <v>3945.1</v>
      </c>
    </row>
    <row r="688" spans="1:11" s="7" customFormat="1" ht="14.25" customHeight="1">
      <c r="A688" s="25" t="s">
        <v>2057</v>
      </c>
      <c r="B688" s="25">
        <v>7</v>
      </c>
      <c r="C688" s="25" t="s">
        <v>2079</v>
      </c>
      <c r="D688" s="25" t="s">
        <v>2080</v>
      </c>
      <c r="E688" s="25" t="s">
        <v>15</v>
      </c>
      <c r="F688" s="25" t="s">
        <v>2081</v>
      </c>
      <c r="G688" s="17">
        <f t="shared" si="54"/>
        <v>86.7</v>
      </c>
      <c r="H688" s="19">
        <f t="shared" si="55"/>
        <v>2157.8999999999996</v>
      </c>
      <c r="I688" s="19">
        <f t="shared" si="56"/>
        <v>2472.4799999999996</v>
      </c>
      <c r="J688" s="19">
        <f t="shared" si="57"/>
        <v>2987.3499999999995</v>
      </c>
      <c r="K688" s="19">
        <f t="shared" si="58"/>
        <v>4130.469999999999</v>
      </c>
    </row>
    <row r="689" spans="1:11" s="7" customFormat="1" ht="14.25" customHeight="1">
      <c r="A689" s="25" t="s">
        <v>2057</v>
      </c>
      <c r="B689" s="25">
        <v>8</v>
      </c>
      <c r="C689" s="25" t="s">
        <v>2082</v>
      </c>
      <c r="D689" s="25" t="s">
        <v>2083</v>
      </c>
      <c r="E689" s="25" t="s">
        <v>15</v>
      </c>
      <c r="F689" s="25" t="s">
        <v>2084</v>
      </c>
      <c r="G689" s="17">
        <f t="shared" si="54"/>
        <v>119.52</v>
      </c>
      <c r="H689" s="19">
        <f t="shared" si="55"/>
        <v>2584.2099999999996</v>
      </c>
      <c r="I689" s="19">
        <f t="shared" si="56"/>
        <v>2898.7899999999995</v>
      </c>
      <c r="J689" s="19">
        <f t="shared" si="57"/>
        <v>3413.66</v>
      </c>
      <c r="K689" s="19">
        <f t="shared" si="58"/>
        <v>4556.780000000001</v>
      </c>
    </row>
    <row r="690" spans="1:11" s="7" customFormat="1" ht="14.25" customHeight="1">
      <c r="A690" s="25" t="s">
        <v>2057</v>
      </c>
      <c r="B690" s="25">
        <v>9</v>
      </c>
      <c r="C690" s="25" t="s">
        <v>2085</v>
      </c>
      <c r="D690" s="25" t="s">
        <v>2086</v>
      </c>
      <c r="E690" s="25" t="s">
        <v>15</v>
      </c>
      <c r="F690" s="25" t="s">
        <v>2087</v>
      </c>
      <c r="G690" s="17">
        <f t="shared" si="54"/>
        <v>126.31</v>
      </c>
      <c r="H690" s="19">
        <f t="shared" si="55"/>
        <v>2672.3799999999997</v>
      </c>
      <c r="I690" s="19">
        <f t="shared" si="56"/>
        <v>2986.9599999999996</v>
      </c>
      <c r="J690" s="19">
        <f t="shared" si="57"/>
        <v>3501.83</v>
      </c>
      <c r="K690" s="19">
        <f t="shared" si="58"/>
        <v>4644.95</v>
      </c>
    </row>
    <row r="691" spans="1:11" s="7" customFormat="1" ht="14.25" customHeight="1">
      <c r="A691" s="25" t="s">
        <v>2057</v>
      </c>
      <c r="B691" s="25">
        <v>10</v>
      </c>
      <c r="C691" s="25" t="s">
        <v>2088</v>
      </c>
      <c r="D691" s="25" t="s">
        <v>2089</v>
      </c>
      <c r="E691" s="25" t="s">
        <v>15</v>
      </c>
      <c r="F691" s="25" t="s">
        <v>2090</v>
      </c>
      <c r="G691" s="17">
        <f t="shared" si="54"/>
        <v>129.24</v>
      </c>
      <c r="H691" s="19">
        <f t="shared" si="55"/>
        <v>2710.5299999999997</v>
      </c>
      <c r="I691" s="19">
        <f t="shared" si="56"/>
        <v>3025.1099999999997</v>
      </c>
      <c r="J691" s="19">
        <f t="shared" si="57"/>
        <v>3539.9799999999996</v>
      </c>
      <c r="K691" s="19">
        <f t="shared" si="58"/>
        <v>4683.099999999999</v>
      </c>
    </row>
    <row r="692" spans="1:11" s="7" customFormat="1" ht="14.25" customHeight="1">
      <c r="A692" s="25" t="s">
        <v>2057</v>
      </c>
      <c r="B692" s="25">
        <v>11</v>
      </c>
      <c r="C692" s="25" t="s">
        <v>2091</v>
      </c>
      <c r="D692" s="25" t="s">
        <v>2092</v>
      </c>
      <c r="E692" s="25" t="s">
        <v>15</v>
      </c>
      <c r="F692" s="25" t="s">
        <v>2093</v>
      </c>
      <c r="G692" s="17">
        <f t="shared" si="54"/>
        <v>128.23</v>
      </c>
      <c r="H692" s="19">
        <f t="shared" si="55"/>
        <v>2697.3399999999997</v>
      </c>
      <c r="I692" s="19">
        <f t="shared" si="56"/>
        <v>3011.9199999999996</v>
      </c>
      <c r="J692" s="19">
        <f t="shared" si="57"/>
        <v>3526.79</v>
      </c>
      <c r="K692" s="19">
        <f t="shared" si="58"/>
        <v>4669.91</v>
      </c>
    </row>
    <row r="693" spans="1:11" s="7" customFormat="1" ht="14.25" customHeight="1">
      <c r="A693" s="25" t="s">
        <v>2057</v>
      </c>
      <c r="B693" s="25">
        <v>12</v>
      </c>
      <c r="C693" s="25" t="s">
        <v>2094</v>
      </c>
      <c r="D693" s="25" t="s">
        <v>2095</v>
      </c>
      <c r="E693" s="25" t="s">
        <v>15</v>
      </c>
      <c r="F693" s="25" t="s">
        <v>37</v>
      </c>
      <c r="G693" s="17">
        <f t="shared" si="54"/>
        <v>127.59</v>
      </c>
      <c r="H693" s="19">
        <f t="shared" si="55"/>
        <v>2689.05</v>
      </c>
      <c r="I693" s="19">
        <f t="shared" si="56"/>
        <v>3003.63</v>
      </c>
      <c r="J693" s="19">
        <f t="shared" si="57"/>
        <v>3518.5</v>
      </c>
      <c r="K693" s="19">
        <f t="shared" si="58"/>
        <v>4661.62</v>
      </c>
    </row>
    <row r="694" spans="1:11" s="7" customFormat="1" ht="14.25" customHeight="1">
      <c r="A694" s="25" t="s">
        <v>2057</v>
      </c>
      <c r="B694" s="25">
        <v>13</v>
      </c>
      <c r="C694" s="25" t="s">
        <v>2096</v>
      </c>
      <c r="D694" s="25" t="s">
        <v>15</v>
      </c>
      <c r="E694" s="25" t="s">
        <v>2097</v>
      </c>
      <c r="F694" s="25" t="s">
        <v>2098</v>
      </c>
      <c r="G694" s="17">
        <f t="shared" si="54"/>
        <v>130.74</v>
      </c>
      <c r="H694" s="19">
        <f t="shared" si="55"/>
        <v>2729.9699999999993</v>
      </c>
      <c r="I694" s="19">
        <f t="shared" si="56"/>
        <v>3044.5499999999993</v>
      </c>
      <c r="J694" s="19">
        <f t="shared" si="57"/>
        <v>3559.42</v>
      </c>
      <c r="K694" s="19">
        <f t="shared" si="58"/>
        <v>4702.539999999999</v>
      </c>
    </row>
    <row r="695" spans="1:11" s="7" customFormat="1" ht="14.25" customHeight="1">
      <c r="A695" s="25" t="s">
        <v>2057</v>
      </c>
      <c r="B695" s="25">
        <v>14</v>
      </c>
      <c r="C695" s="25" t="s">
        <v>2099</v>
      </c>
      <c r="D695" s="25" t="s">
        <v>2100</v>
      </c>
      <c r="E695" s="25" t="s">
        <v>15</v>
      </c>
      <c r="F695" s="25" t="s">
        <v>2039</v>
      </c>
      <c r="G695" s="17">
        <f t="shared" si="54"/>
        <v>130.71</v>
      </c>
      <c r="H695" s="19">
        <f t="shared" si="55"/>
        <v>2729.55</v>
      </c>
      <c r="I695" s="19">
        <f t="shared" si="56"/>
        <v>3044.13</v>
      </c>
      <c r="J695" s="19">
        <f t="shared" si="57"/>
        <v>3559</v>
      </c>
      <c r="K695" s="19">
        <f t="shared" si="58"/>
        <v>4702.12</v>
      </c>
    </row>
    <row r="696" spans="1:11" s="7" customFormat="1" ht="14.25" customHeight="1">
      <c r="A696" s="25" t="s">
        <v>2057</v>
      </c>
      <c r="B696" s="25">
        <v>15</v>
      </c>
      <c r="C696" s="25" t="s">
        <v>2101</v>
      </c>
      <c r="D696" s="25" t="s">
        <v>15</v>
      </c>
      <c r="E696" s="25" t="s">
        <v>2102</v>
      </c>
      <c r="F696" s="25" t="s">
        <v>2103</v>
      </c>
      <c r="G696" s="17">
        <f t="shared" si="54"/>
        <v>132.6</v>
      </c>
      <c r="H696" s="19">
        <f t="shared" si="55"/>
        <v>2754.12</v>
      </c>
      <c r="I696" s="19">
        <f t="shared" si="56"/>
        <v>3068.7</v>
      </c>
      <c r="J696" s="19">
        <f t="shared" si="57"/>
        <v>3583.57</v>
      </c>
      <c r="K696" s="19">
        <f t="shared" si="58"/>
        <v>4726.6900000000005</v>
      </c>
    </row>
    <row r="697" spans="1:11" s="7" customFormat="1" ht="14.25" customHeight="1">
      <c r="A697" s="25" t="s">
        <v>2057</v>
      </c>
      <c r="B697" s="25">
        <v>16</v>
      </c>
      <c r="C697" s="25" t="s">
        <v>2104</v>
      </c>
      <c r="D697" s="25" t="s">
        <v>15</v>
      </c>
      <c r="E697" s="25" t="s">
        <v>2105</v>
      </c>
      <c r="F697" s="25" t="s">
        <v>1735</v>
      </c>
      <c r="G697" s="17">
        <f t="shared" si="54"/>
        <v>132.03</v>
      </c>
      <c r="H697" s="19">
        <f t="shared" si="55"/>
        <v>2746.72</v>
      </c>
      <c r="I697" s="19">
        <f t="shared" si="56"/>
        <v>3061.2999999999997</v>
      </c>
      <c r="J697" s="19">
        <f t="shared" si="57"/>
        <v>3576.17</v>
      </c>
      <c r="K697" s="19">
        <f t="shared" si="58"/>
        <v>4719.29</v>
      </c>
    </row>
    <row r="698" spans="1:11" s="7" customFormat="1" ht="14.25" customHeight="1">
      <c r="A698" s="25" t="s">
        <v>2057</v>
      </c>
      <c r="B698" s="25">
        <v>17</v>
      </c>
      <c r="C698" s="25" t="s">
        <v>2106</v>
      </c>
      <c r="D698" s="25" t="s">
        <v>15</v>
      </c>
      <c r="E698" s="25" t="s">
        <v>2107</v>
      </c>
      <c r="F698" s="25" t="s">
        <v>2108</v>
      </c>
      <c r="G698" s="17">
        <f t="shared" si="54"/>
        <v>131.07</v>
      </c>
      <c r="H698" s="19">
        <f t="shared" si="55"/>
        <v>2734.29</v>
      </c>
      <c r="I698" s="19">
        <f t="shared" si="56"/>
        <v>3048.87</v>
      </c>
      <c r="J698" s="19">
        <f t="shared" si="57"/>
        <v>3563.7400000000002</v>
      </c>
      <c r="K698" s="19">
        <f t="shared" si="58"/>
        <v>4706.86</v>
      </c>
    </row>
    <row r="699" spans="1:11" s="7" customFormat="1" ht="14.25" customHeight="1">
      <c r="A699" s="25" t="s">
        <v>2057</v>
      </c>
      <c r="B699" s="25">
        <v>18</v>
      </c>
      <c r="C699" s="25" t="s">
        <v>2109</v>
      </c>
      <c r="D699" s="25" t="s">
        <v>15</v>
      </c>
      <c r="E699" s="25" t="s">
        <v>2110</v>
      </c>
      <c r="F699" s="25" t="s">
        <v>2111</v>
      </c>
      <c r="G699" s="17">
        <f t="shared" si="54"/>
        <v>130.03</v>
      </c>
      <c r="H699" s="19">
        <f t="shared" si="55"/>
        <v>2720.75</v>
      </c>
      <c r="I699" s="19">
        <f t="shared" si="56"/>
        <v>3035.33</v>
      </c>
      <c r="J699" s="19">
        <f t="shared" si="57"/>
        <v>3550.2000000000003</v>
      </c>
      <c r="K699" s="19">
        <f t="shared" si="58"/>
        <v>4693.32</v>
      </c>
    </row>
    <row r="700" spans="1:11" s="7" customFormat="1" ht="14.25" customHeight="1">
      <c r="A700" s="25" t="s">
        <v>2057</v>
      </c>
      <c r="B700" s="25">
        <v>19</v>
      </c>
      <c r="C700" s="25" t="s">
        <v>2112</v>
      </c>
      <c r="D700" s="25" t="s">
        <v>15</v>
      </c>
      <c r="E700" s="25" t="s">
        <v>2113</v>
      </c>
      <c r="F700" s="25" t="s">
        <v>2114</v>
      </c>
      <c r="G700" s="17">
        <f t="shared" si="54"/>
        <v>129.36</v>
      </c>
      <c r="H700" s="19">
        <f t="shared" si="55"/>
        <v>2712.04</v>
      </c>
      <c r="I700" s="19">
        <f t="shared" si="56"/>
        <v>3026.62</v>
      </c>
      <c r="J700" s="19">
        <f t="shared" si="57"/>
        <v>3541.4900000000002</v>
      </c>
      <c r="K700" s="19">
        <f t="shared" si="58"/>
        <v>4684.61</v>
      </c>
    </row>
    <row r="701" spans="1:11" s="7" customFormat="1" ht="14.25" customHeight="1">
      <c r="A701" s="25" t="s">
        <v>2057</v>
      </c>
      <c r="B701" s="25">
        <v>20</v>
      </c>
      <c r="C701" s="25" t="s">
        <v>2115</v>
      </c>
      <c r="D701" s="25" t="s">
        <v>15</v>
      </c>
      <c r="E701" s="25" t="s">
        <v>2116</v>
      </c>
      <c r="F701" s="25" t="s">
        <v>2117</v>
      </c>
      <c r="G701" s="17">
        <f t="shared" si="54"/>
        <v>128.67</v>
      </c>
      <c r="H701" s="19">
        <f t="shared" si="55"/>
        <v>2703.13</v>
      </c>
      <c r="I701" s="19">
        <f t="shared" si="56"/>
        <v>3017.71</v>
      </c>
      <c r="J701" s="19">
        <f t="shared" si="57"/>
        <v>3532.58</v>
      </c>
      <c r="K701" s="19">
        <f t="shared" si="58"/>
        <v>4675.7</v>
      </c>
    </row>
    <row r="702" spans="1:11" s="7" customFormat="1" ht="14.25" customHeight="1">
      <c r="A702" s="25" t="s">
        <v>2057</v>
      </c>
      <c r="B702" s="25">
        <v>21</v>
      </c>
      <c r="C702" s="25" t="s">
        <v>2118</v>
      </c>
      <c r="D702" s="25" t="s">
        <v>15</v>
      </c>
      <c r="E702" s="25" t="s">
        <v>2119</v>
      </c>
      <c r="F702" s="25" t="s">
        <v>2120</v>
      </c>
      <c r="G702" s="17">
        <f t="shared" si="54"/>
        <v>127.72</v>
      </c>
      <c r="H702" s="19">
        <f t="shared" si="55"/>
        <v>2690.6899999999996</v>
      </c>
      <c r="I702" s="19">
        <f t="shared" si="56"/>
        <v>3005.2699999999995</v>
      </c>
      <c r="J702" s="19">
        <f t="shared" si="57"/>
        <v>3520.14</v>
      </c>
      <c r="K702" s="19">
        <f t="shared" si="58"/>
        <v>4663.26</v>
      </c>
    </row>
    <row r="703" spans="1:11" s="7" customFormat="1" ht="14.25" customHeight="1">
      <c r="A703" s="25" t="s">
        <v>2057</v>
      </c>
      <c r="B703" s="25">
        <v>22</v>
      </c>
      <c r="C703" s="25" t="s">
        <v>2121</v>
      </c>
      <c r="D703" s="25" t="s">
        <v>15</v>
      </c>
      <c r="E703" s="25" t="s">
        <v>2122</v>
      </c>
      <c r="F703" s="25" t="s">
        <v>2123</v>
      </c>
      <c r="G703" s="17">
        <f t="shared" si="54"/>
        <v>128.05</v>
      </c>
      <c r="H703" s="19">
        <f t="shared" si="55"/>
        <v>2695.07</v>
      </c>
      <c r="I703" s="19">
        <f t="shared" si="56"/>
        <v>3009.65</v>
      </c>
      <c r="J703" s="19">
        <f t="shared" si="57"/>
        <v>3524.5200000000004</v>
      </c>
      <c r="K703" s="19">
        <f t="shared" si="58"/>
        <v>4667.64</v>
      </c>
    </row>
    <row r="704" spans="1:11" s="7" customFormat="1" ht="14.25" customHeight="1">
      <c r="A704" s="25" t="s">
        <v>2057</v>
      </c>
      <c r="B704" s="25">
        <v>23</v>
      </c>
      <c r="C704" s="25" t="s">
        <v>2124</v>
      </c>
      <c r="D704" s="25" t="s">
        <v>15</v>
      </c>
      <c r="E704" s="25" t="s">
        <v>2125</v>
      </c>
      <c r="F704" s="25" t="s">
        <v>2126</v>
      </c>
      <c r="G704" s="17">
        <f t="shared" si="54"/>
        <v>122.09</v>
      </c>
      <c r="H704" s="19">
        <f t="shared" si="55"/>
        <v>2617.66</v>
      </c>
      <c r="I704" s="19">
        <f t="shared" si="56"/>
        <v>2932.24</v>
      </c>
      <c r="J704" s="19">
        <f t="shared" si="57"/>
        <v>3447.11</v>
      </c>
      <c r="K704" s="19">
        <f t="shared" si="58"/>
        <v>4590.23</v>
      </c>
    </row>
    <row r="705" spans="1:11" s="7" customFormat="1" ht="14.25" customHeight="1">
      <c r="A705" s="25" t="s">
        <v>2127</v>
      </c>
      <c r="B705" s="25">
        <v>0</v>
      </c>
      <c r="C705" s="25" t="s">
        <v>2128</v>
      </c>
      <c r="D705" s="25" t="s">
        <v>15</v>
      </c>
      <c r="E705" s="25" t="s">
        <v>2129</v>
      </c>
      <c r="F705" s="25" t="s">
        <v>2130</v>
      </c>
      <c r="G705" s="17">
        <f t="shared" si="54"/>
        <v>96.6</v>
      </c>
      <c r="H705" s="19">
        <f aca="true" t="shared" si="59" ref="H705:H729">F705+$M$3+G705</f>
        <v>2286.5399999999995</v>
      </c>
      <c r="I705" s="19">
        <f aca="true" t="shared" si="60" ref="I705:I729">F705+$N$3+G705</f>
        <v>2601.1199999999994</v>
      </c>
      <c r="J705" s="19">
        <f aca="true" t="shared" si="61" ref="J705:J729">F705+$O$3+G705</f>
        <v>3115.99</v>
      </c>
      <c r="K705" s="19">
        <f aca="true" t="shared" si="62" ref="K705:K729">F705+$P$3+G705</f>
        <v>4259.110000000001</v>
      </c>
    </row>
    <row r="706" spans="1:11" s="7" customFormat="1" ht="14.25" customHeight="1">
      <c r="A706" s="25" t="s">
        <v>2127</v>
      </c>
      <c r="B706" s="25">
        <v>1</v>
      </c>
      <c r="C706" s="25" t="s">
        <v>2131</v>
      </c>
      <c r="D706" s="25" t="s">
        <v>15</v>
      </c>
      <c r="E706" s="25" t="s">
        <v>2132</v>
      </c>
      <c r="F706" s="25" t="s">
        <v>2133</v>
      </c>
      <c r="G706" s="17">
        <f t="shared" si="54"/>
        <v>80.79</v>
      </c>
      <c r="H706" s="19">
        <f t="shared" si="59"/>
        <v>2081.12</v>
      </c>
      <c r="I706" s="19">
        <f t="shared" si="60"/>
        <v>2395.7</v>
      </c>
      <c r="J706" s="19">
        <f t="shared" si="61"/>
        <v>2910.5699999999997</v>
      </c>
      <c r="K706" s="19">
        <f t="shared" si="62"/>
        <v>4053.6899999999996</v>
      </c>
    </row>
    <row r="707" spans="1:11" s="7" customFormat="1" ht="14.25" customHeight="1">
      <c r="A707" s="25" t="s">
        <v>2127</v>
      </c>
      <c r="B707" s="25">
        <v>2</v>
      </c>
      <c r="C707" s="25" t="s">
        <v>2134</v>
      </c>
      <c r="D707" s="25" t="s">
        <v>15</v>
      </c>
      <c r="E707" s="25" t="s">
        <v>2135</v>
      </c>
      <c r="F707" s="25" t="s">
        <v>2136</v>
      </c>
      <c r="G707" s="17">
        <f t="shared" si="54"/>
        <v>74.62</v>
      </c>
      <c r="H707" s="19">
        <f t="shared" si="59"/>
        <v>2000.9899999999998</v>
      </c>
      <c r="I707" s="19">
        <f t="shared" si="60"/>
        <v>2315.5699999999997</v>
      </c>
      <c r="J707" s="19">
        <f t="shared" si="61"/>
        <v>2830.4399999999996</v>
      </c>
      <c r="K707" s="19">
        <f t="shared" si="62"/>
        <v>3973.5599999999995</v>
      </c>
    </row>
    <row r="708" spans="1:11" s="7" customFormat="1" ht="14.25" customHeight="1">
      <c r="A708" s="25" t="s">
        <v>2127</v>
      </c>
      <c r="B708" s="25">
        <v>3</v>
      </c>
      <c r="C708" s="25" t="s">
        <v>2137</v>
      </c>
      <c r="D708" s="25" t="s">
        <v>15</v>
      </c>
      <c r="E708" s="25" t="s">
        <v>2138</v>
      </c>
      <c r="F708" s="25" t="s">
        <v>2139</v>
      </c>
      <c r="G708" s="17">
        <f t="shared" si="54"/>
        <v>69.89</v>
      </c>
      <c r="H708" s="19">
        <f t="shared" si="59"/>
        <v>1939.52</v>
      </c>
      <c r="I708" s="19">
        <f t="shared" si="60"/>
        <v>2254.1</v>
      </c>
      <c r="J708" s="19">
        <f t="shared" si="61"/>
        <v>2768.97</v>
      </c>
      <c r="K708" s="19">
        <f t="shared" si="62"/>
        <v>3912.0899999999997</v>
      </c>
    </row>
    <row r="709" spans="1:11" s="7" customFormat="1" ht="14.25" customHeight="1">
      <c r="A709" s="25" t="s">
        <v>2127</v>
      </c>
      <c r="B709" s="25">
        <v>4</v>
      </c>
      <c r="C709" s="25" t="s">
        <v>2140</v>
      </c>
      <c r="D709" s="25" t="s">
        <v>15</v>
      </c>
      <c r="E709" s="25" t="s">
        <v>2141</v>
      </c>
      <c r="F709" s="25" t="s">
        <v>2142</v>
      </c>
      <c r="G709" s="17">
        <f t="shared" si="54"/>
        <v>69.09</v>
      </c>
      <c r="H709" s="19">
        <f t="shared" si="59"/>
        <v>1929.1699999999998</v>
      </c>
      <c r="I709" s="19">
        <f t="shared" si="60"/>
        <v>2243.75</v>
      </c>
      <c r="J709" s="19">
        <f t="shared" si="61"/>
        <v>2758.62</v>
      </c>
      <c r="K709" s="19">
        <f t="shared" si="62"/>
        <v>3901.74</v>
      </c>
    </row>
    <row r="710" spans="1:11" s="7" customFormat="1" ht="14.25" customHeight="1">
      <c r="A710" s="25" t="s">
        <v>2127</v>
      </c>
      <c r="B710" s="25">
        <v>5</v>
      </c>
      <c r="C710" s="25" t="s">
        <v>2143</v>
      </c>
      <c r="D710" s="25" t="s">
        <v>2144</v>
      </c>
      <c r="E710" s="25" t="s">
        <v>15</v>
      </c>
      <c r="F710" s="25" t="s">
        <v>2145</v>
      </c>
      <c r="G710" s="17">
        <f t="shared" si="54"/>
        <v>59.55</v>
      </c>
      <c r="H710" s="19">
        <f t="shared" si="59"/>
        <v>1805.1999999999998</v>
      </c>
      <c r="I710" s="19">
        <f t="shared" si="60"/>
        <v>2119.7799999999997</v>
      </c>
      <c r="J710" s="19">
        <f t="shared" si="61"/>
        <v>2634.65</v>
      </c>
      <c r="K710" s="19">
        <f t="shared" si="62"/>
        <v>3777.77</v>
      </c>
    </row>
    <row r="711" spans="1:11" s="7" customFormat="1" ht="14.25" customHeight="1">
      <c r="A711" s="25" t="s">
        <v>2127</v>
      </c>
      <c r="B711" s="25">
        <v>6</v>
      </c>
      <c r="C711" s="25" t="s">
        <v>2146</v>
      </c>
      <c r="D711" s="25" t="s">
        <v>2147</v>
      </c>
      <c r="E711" s="25" t="s">
        <v>15</v>
      </c>
      <c r="F711" s="25" t="s">
        <v>2148</v>
      </c>
      <c r="G711" s="17">
        <f t="shared" si="54"/>
        <v>69.26</v>
      </c>
      <c r="H711" s="19">
        <f t="shared" si="59"/>
        <v>1931.2899999999997</v>
      </c>
      <c r="I711" s="19">
        <f t="shared" si="60"/>
        <v>2245.87</v>
      </c>
      <c r="J711" s="19">
        <f t="shared" si="61"/>
        <v>2760.7400000000002</v>
      </c>
      <c r="K711" s="19">
        <f t="shared" si="62"/>
        <v>3903.86</v>
      </c>
    </row>
    <row r="712" spans="1:11" s="7" customFormat="1" ht="14.25" customHeight="1">
      <c r="A712" s="25" t="s">
        <v>2127</v>
      </c>
      <c r="B712" s="25">
        <v>7</v>
      </c>
      <c r="C712" s="25" t="s">
        <v>2149</v>
      </c>
      <c r="D712" s="25" t="s">
        <v>2150</v>
      </c>
      <c r="E712" s="25" t="s">
        <v>15</v>
      </c>
      <c r="F712" s="25" t="s">
        <v>2151</v>
      </c>
      <c r="G712" s="17">
        <f t="shared" si="54"/>
        <v>86.56</v>
      </c>
      <c r="H712" s="19">
        <f t="shared" si="59"/>
        <v>2155.9999999999995</v>
      </c>
      <c r="I712" s="19">
        <f t="shared" si="60"/>
        <v>2470.5799999999995</v>
      </c>
      <c r="J712" s="19">
        <f t="shared" si="61"/>
        <v>2985.45</v>
      </c>
      <c r="K712" s="19">
        <f t="shared" si="62"/>
        <v>4128.57</v>
      </c>
    </row>
    <row r="713" spans="1:11" s="7" customFormat="1" ht="14.25" customHeight="1">
      <c r="A713" s="25" t="s">
        <v>2127</v>
      </c>
      <c r="B713" s="25">
        <v>8</v>
      </c>
      <c r="C713" s="25" t="s">
        <v>2152</v>
      </c>
      <c r="D713" s="25" t="s">
        <v>2153</v>
      </c>
      <c r="E713" s="25" t="s">
        <v>15</v>
      </c>
      <c r="F713" s="25" t="s">
        <v>2154</v>
      </c>
      <c r="G713" s="17">
        <f t="shared" si="54"/>
        <v>119.03</v>
      </c>
      <c r="H713" s="19">
        <f t="shared" si="59"/>
        <v>2577.89</v>
      </c>
      <c r="I713" s="19">
        <f t="shared" si="60"/>
        <v>2892.47</v>
      </c>
      <c r="J713" s="19">
        <f t="shared" si="61"/>
        <v>3407.34</v>
      </c>
      <c r="K713" s="19">
        <f t="shared" si="62"/>
        <v>4550.46</v>
      </c>
    </row>
    <row r="714" spans="1:11" s="7" customFormat="1" ht="14.25" customHeight="1">
      <c r="A714" s="25" t="s">
        <v>2127</v>
      </c>
      <c r="B714" s="25">
        <v>9</v>
      </c>
      <c r="C714" s="25" t="s">
        <v>2155</v>
      </c>
      <c r="D714" s="25" t="s">
        <v>15</v>
      </c>
      <c r="E714" s="25" t="s">
        <v>2156</v>
      </c>
      <c r="F714" s="25" t="s">
        <v>2157</v>
      </c>
      <c r="G714" s="17">
        <f t="shared" si="54"/>
        <v>124.99</v>
      </c>
      <c r="H714" s="19">
        <f t="shared" si="59"/>
        <v>2655.24</v>
      </c>
      <c r="I714" s="19">
        <f t="shared" si="60"/>
        <v>2969.8199999999997</v>
      </c>
      <c r="J714" s="19">
        <f t="shared" si="61"/>
        <v>3484.6899999999996</v>
      </c>
      <c r="K714" s="19">
        <f t="shared" si="62"/>
        <v>4627.8099999999995</v>
      </c>
    </row>
    <row r="715" spans="1:11" s="7" customFormat="1" ht="14.25" customHeight="1">
      <c r="A715" s="25" t="s">
        <v>2127</v>
      </c>
      <c r="B715" s="25">
        <v>10</v>
      </c>
      <c r="C715" s="25" t="s">
        <v>41</v>
      </c>
      <c r="D715" s="25" t="s">
        <v>15</v>
      </c>
      <c r="E715" s="25" t="s">
        <v>2158</v>
      </c>
      <c r="F715" s="25" t="s">
        <v>2159</v>
      </c>
      <c r="G715" s="17">
        <f aca="true" t="shared" si="63" ref="G715:G752">ROUND((F715*0.0834),2)</f>
        <v>128.82</v>
      </c>
      <c r="H715" s="19">
        <f t="shared" si="59"/>
        <v>2705</v>
      </c>
      <c r="I715" s="19">
        <f t="shared" si="60"/>
        <v>3019.58</v>
      </c>
      <c r="J715" s="19">
        <f t="shared" si="61"/>
        <v>3534.4500000000003</v>
      </c>
      <c r="K715" s="19">
        <f t="shared" si="62"/>
        <v>4677.57</v>
      </c>
    </row>
    <row r="716" spans="1:11" s="7" customFormat="1" ht="14.25" customHeight="1">
      <c r="A716" s="25" t="s">
        <v>2127</v>
      </c>
      <c r="B716" s="25">
        <v>11</v>
      </c>
      <c r="C716" s="25" t="s">
        <v>2160</v>
      </c>
      <c r="D716" s="25" t="s">
        <v>15</v>
      </c>
      <c r="E716" s="25" t="s">
        <v>2161</v>
      </c>
      <c r="F716" s="25" t="s">
        <v>2162</v>
      </c>
      <c r="G716" s="17">
        <f t="shared" si="63"/>
        <v>129.4</v>
      </c>
      <c r="H716" s="19">
        <f t="shared" si="59"/>
        <v>2712.5499999999997</v>
      </c>
      <c r="I716" s="19">
        <f t="shared" si="60"/>
        <v>3027.1299999999997</v>
      </c>
      <c r="J716" s="19">
        <f t="shared" si="61"/>
        <v>3542</v>
      </c>
      <c r="K716" s="19">
        <f t="shared" si="62"/>
        <v>4685.119999999999</v>
      </c>
    </row>
    <row r="717" spans="1:11" s="7" customFormat="1" ht="14.25" customHeight="1">
      <c r="A717" s="25" t="s">
        <v>2127</v>
      </c>
      <c r="B717" s="25">
        <v>12</v>
      </c>
      <c r="C717" s="25" t="s">
        <v>2163</v>
      </c>
      <c r="D717" s="25" t="s">
        <v>15</v>
      </c>
      <c r="E717" s="25" t="s">
        <v>2164</v>
      </c>
      <c r="F717" s="25" t="s">
        <v>2165</v>
      </c>
      <c r="G717" s="17">
        <f t="shared" si="63"/>
        <v>128.84</v>
      </c>
      <c r="H717" s="19">
        <f t="shared" si="59"/>
        <v>2705.2799999999997</v>
      </c>
      <c r="I717" s="19">
        <f t="shared" si="60"/>
        <v>3019.8599999999997</v>
      </c>
      <c r="J717" s="19">
        <f t="shared" si="61"/>
        <v>3534.73</v>
      </c>
      <c r="K717" s="19">
        <f t="shared" si="62"/>
        <v>4677.85</v>
      </c>
    </row>
    <row r="718" spans="1:11" s="7" customFormat="1" ht="14.25" customHeight="1">
      <c r="A718" s="25" t="s">
        <v>2127</v>
      </c>
      <c r="B718" s="25">
        <v>13</v>
      </c>
      <c r="C718" s="25" t="s">
        <v>2166</v>
      </c>
      <c r="D718" s="25" t="s">
        <v>15</v>
      </c>
      <c r="E718" s="25" t="s">
        <v>2167</v>
      </c>
      <c r="F718" s="25" t="s">
        <v>2168</v>
      </c>
      <c r="G718" s="17">
        <f t="shared" si="63"/>
        <v>130.19</v>
      </c>
      <c r="H718" s="19">
        <f t="shared" si="59"/>
        <v>2722.78</v>
      </c>
      <c r="I718" s="19">
        <f t="shared" si="60"/>
        <v>3037.36</v>
      </c>
      <c r="J718" s="19">
        <f t="shared" si="61"/>
        <v>3552.23</v>
      </c>
      <c r="K718" s="19">
        <f t="shared" si="62"/>
        <v>4695.349999999999</v>
      </c>
    </row>
    <row r="719" spans="1:11" s="7" customFormat="1" ht="14.25" customHeight="1">
      <c r="A719" s="25" t="s">
        <v>2127</v>
      </c>
      <c r="B719" s="25">
        <v>14</v>
      </c>
      <c r="C719" s="25" t="s">
        <v>2169</v>
      </c>
      <c r="D719" s="25" t="s">
        <v>15</v>
      </c>
      <c r="E719" s="25" t="s">
        <v>2170</v>
      </c>
      <c r="F719" s="25" t="s">
        <v>2171</v>
      </c>
      <c r="G719" s="17">
        <f t="shared" si="63"/>
        <v>130.12</v>
      </c>
      <c r="H719" s="19">
        <f t="shared" si="59"/>
        <v>2721.9799999999996</v>
      </c>
      <c r="I719" s="19">
        <f t="shared" si="60"/>
        <v>3036.5599999999995</v>
      </c>
      <c r="J719" s="19">
        <f t="shared" si="61"/>
        <v>3551.43</v>
      </c>
      <c r="K719" s="19">
        <f t="shared" si="62"/>
        <v>4694.55</v>
      </c>
    </row>
    <row r="720" spans="1:11" s="7" customFormat="1" ht="14.25" customHeight="1">
      <c r="A720" s="25" t="s">
        <v>2127</v>
      </c>
      <c r="B720" s="25">
        <v>15</v>
      </c>
      <c r="C720" s="25" t="s">
        <v>2172</v>
      </c>
      <c r="D720" s="25" t="s">
        <v>15</v>
      </c>
      <c r="E720" s="25" t="s">
        <v>2173</v>
      </c>
      <c r="F720" s="25" t="s">
        <v>69</v>
      </c>
      <c r="G720" s="17">
        <f t="shared" si="63"/>
        <v>129.8</v>
      </c>
      <c r="H720" s="19">
        <f t="shared" si="59"/>
        <v>2717.75</v>
      </c>
      <c r="I720" s="19">
        <f t="shared" si="60"/>
        <v>3032.33</v>
      </c>
      <c r="J720" s="19">
        <f t="shared" si="61"/>
        <v>3547.2</v>
      </c>
      <c r="K720" s="19">
        <f t="shared" si="62"/>
        <v>4690.32</v>
      </c>
    </row>
    <row r="721" spans="1:11" s="7" customFormat="1" ht="14.25" customHeight="1">
      <c r="A721" s="25" t="s">
        <v>2127</v>
      </c>
      <c r="B721" s="25">
        <v>16</v>
      </c>
      <c r="C721" s="25" t="s">
        <v>2174</v>
      </c>
      <c r="D721" s="25" t="s">
        <v>15</v>
      </c>
      <c r="E721" s="25" t="s">
        <v>2175</v>
      </c>
      <c r="F721" s="25" t="s">
        <v>2176</v>
      </c>
      <c r="G721" s="17">
        <f t="shared" si="63"/>
        <v>130.09</v>
      </c>
      <c r="H721" s="19">
        <f t="shared" si="59"/>
        <v>2721.59</v>
      </c>
      <c r="I721" s="19">
        <f t="shared" si="60"/>
        <v>3036.17</v>
      </c>
      <c r="J721" s="19">
        <f t="shared" si="61"/>
        <v>3551.04</v>
      </c>
      <c r="K721" s="19">
        <f t="shared" si="62"/>
        <v>4694.16</v>
      </c>
    </row>
    <row r="722" spans="1:11" s="7" customFormat="1" ht="14.25" customHeight="1">
      <c r="A722" s="25" t="s">
        <v>2127</v>
      </c>
      <c r="B722" s="25">
        <v>17</v>
      </c>
      <c r="C722" s="25" t="s">
        <v>2177</v>
      </c>
      <c r="D722" s="25" t="s">
        <v>15</v>
      </c>
      <c r="E722" s="25" t="s">
        <v>2178</v>
      </c>
      <c r="F722" s="25" t="s">
        <v>2179</v>
      </c>
      <c r="G722" s="17">
        <f t="shared" si="63"/>
        <v>129.82</v>
      </c>
      <c r="H722" s="19">
        <f t="shared" si="59"/>
        <v>2717.9900000000002</v>
      </c>
      <c r="I722" s="19">
        <f t="shared" si="60"/>
        <v>3032.57</v>
      </c>
      <c r="J722" s="19">
        <f t="shared" si="61"/>
        <v>3547.44</v>
      </c>
      <c r="K722" s="19">
        <f t="shared" si="62"/>
        <v>4690.5599999999995</v>
      </c>
    </row>
    <row r="723" spans="1:11" s="7" customFormat="1" ht="14.25" customHeight="1">
      <c r="A723" s="25" t="s">
        <v>2127</v>
      </c>
      <c r="B723" s="25">
        <v>18</v>
      </c>
      <c r="C723" s="25" t="s">
        <v>2180</v>
      </c>
      <c r="D723" s="25" t="s">
        <v>15</v>
      </c>
      <c r="E723" s="25" t="s">
        <v>2181</v>
      </c>
      <c r="F723" s="25" t="s">
        <v>2182</v>
      </c>
      <c r="G723" s="17">
        <f t="shared" si="63"/>
        <v>129.24</v>
      </c>
      <c r="H723" s="19">
        <f t="shared" si="59"/>
        <v>2710.49</v>
      </c>
      <c r="I723" s="19">
        <f t="shared" si="60"/>
        <v>3025.0699999999997</v>
      </c>
      <c r="J723" s="19">
        <f t="shared" si="61"/>
        <v>3539.9399999999996</v>
      </c>
      <c r="K723" s="19">
        <f t="shared" si="62"/>
        <v>4683.0599999999995</v>
      </c>
    </row>
    <row r="724" spans="1:11" s="7" customFormat="1" ht="14.25" customHeight="1">
      <c r="A724" s="25" t="s">
        <v>2127</v>
      </c>
      <c r="B724" s="25">
        <v>19</v>
      </c>
      <c r="C724" s="25" t="s">
        <v>2183</v>
      </c>
      <c r="D724" s="25" t="s">
        <v>15</v>
      </c>
      <c r="E724" s="25" t="s">
        <v>2184</v>
      </c>
      <c r="F724" s="25" t="s">
        <v>2185</v>
      </c>
      <c r="G724" s="17">
        <f t="shared" si="63"/>
        <v>128.62</v>
      </c>
      <c r="H724" s="19">
        <f t="shared" si="59"/>
        <v>2702.49</v>
      </c>
      <c r="I724" s="19">
        <f t="shared" si="60"/>
        <v>3017.0699999999997</v>
      </c>
      <c r="J724" s="19">
        <f t="shared" si="61"/>
        <v>3531.9399999999996</v>
      </c>
      <c r="K724" s="19">
        <f t="shared" si="62"/>
        <v>4675.0599999999995</v>
      </c>
    </row>
    <row r="725" spans="1:11" s="7" customFormat="1" ht="14.25" customHeight="1">
      <c r="A725" s="25" t="s">
        <v>2127</v>
      </c>
      <c r="B725" s="25">
        <v>20</v>
      </c>
      <c r="C725" s="25" t="s">
        <v>280</v>
      </c>
      <c r="D725" s="25" t="s">
        <v>15</v>
      </c>
      <c r="E725" s="25" t="s">
        <v>2186</v>
      </c>
      <c r="F725" s="25" t="s">
        <v>281</v>
      </c>
      <c r="G725" s="17">
        <f t="shared" si="63"/>
        <v>127.77</v>
      </c>
      <c r="H725" s="19">
        <f t="shared" si="59"/>
        <v>2691.44</v>
      </c>
      <c r="I725" s="19">
        <f t="shared" si="60"/>
        <v>3006.02</v>
      </c>
      <c r="J725" s="19">
        <f t="shared" si="61"/>
        <v>3520.89</v>
      </c>
      <c r="K725" s="19">
        <f t="shared" si="62"/>
        <v>4664.01</v>
      </c>
    </row>
    <row r="726" spans="1:11" s="7" customFormat="1" ht="14.25" customHeight="1">
      <c r="A726" s="25" t="s">
        <v>2127</v>
      </c>
      <c r="B726" s="25">
        <v>21</v>
      </c>
      <c r="C726" s="25" t="s">
        <v>2187</v>
      </c>
      <c r="D726" s="25" t="s">
        <v>2188</v>
      </c>
      <c r="E726" s="25" t="s">
        <v>15</v>
      </c>
      <c r="F726" s="25" t="s">
        <v>2189</v>
      </c>
      <c r="G726" s="17">
        <f t="shared" si="63"/>
        <v>127.14</v>
      </c>
      <c r="H726" s="19">
        <f t="shared" si="59"/>
        <v>2683.2</v>
      </c>
      <c r="I726" s="19">
        <f t="shared" si="60"/>
        <v>2997.7799999999997</v>
      </c>
      <c r="J726" s="19">
        <f t="shared" si="61"/>
        <v>3512.65</v>
      </c>
      <c r="K726" s="19">
        <f t="shared" si="62"/>
        <v>4655.77</v>
      </c>
    </row>
    <row r="727" spans="1:11" s="7" customFormat="1" ht="14.25" customHeight="1">
      <c r="A727" s="25" t="s">
        <v>2127</v>
      </c>
      <c r="B727" s="25">
        <v>22</v>
      </c>
      <c r="C727" s="25" t="s">
        <v>2190</v>
      </c>
      <c r="D727" s="25" t="s">
        <v>15</v>
      </c>
      <c r="E727" s="25" t="s">
        <v>2191</v>
      </c>
      <c r="F727" s="25" t="s">
        <v>2192</v>
      </c>
      <c r="G727" s="17">
        <f t="shared" si="63"/>
        <v>127.48</v>
      </c>
      <c r="H727" s="19">
        <f t="shared" si="59"/>
        <v>2687.62</v>
      </c>
      <c r="I727" s="19">
        <f t="shared" si="60"/>
        <v>3002.2</v>
      </c>
      <c r="J727" s="19">
        <f t="shared" si="61"/>
        <v>3517.07</v>
      </c>
      <c r="K727" s="19">
        <f t="shared" si="62"/>
        <v>4660.19</v>
      </c>
    </row>
    <row r="728" spans="1:11" s="7" customFormat="1" ht="14.25" customHeight="1">
      <c r="A728" s="25" t="s">
        <v>2127</v>
      </c>
      <c r="B728" s="25">
        <v>23</v>
      </c>
      <c r="C728" s="25" t="s">
        <v>2193</v>
      </c>
      <c r="D728" s="25" t="s">
        <v>15</v>
      </c>
      <c r="E728" s="25" t="s">
        <v>2040</v>
      </c>
      <c r="F728" s="25" t="s">
        <v>2194</v>
      </c>
      <c r="G728" s="17">
        <f t="shared" si="63"/>
        <v>123.86</v>
      </c>
      <c r="H728" s="19">
        <f t="shared" si="59"/>
        <v>2640.65</v>
      </c>
      <c r="I728" s="19">
        <f t="shared" si="60"/>
        <v>2955.23</v>
      </c>
      <c r="J728" s="19">
        <f t="shared" si="61"/>
        <v>3470.1</v>
      </c>
      <c r="K728" s="19">
        <f t="shared" si="62"/>
        <v>4613.219999999999</v>
      </c>
    </row>
    <row r="729" spans="1:11" s="7" customFormat="1" ht="14.25" customHeight="1">
      <c r="A729" s="25" t="s">
        <v>2195</v>
      </c>
      <c r="B729" s="25">
        <v>0</v>
      </c>
      <c r="C729" s="25" t="s">
        <v>2196</v>
      </c>
      <c r="D729" s="25" t="s">
        <v>15</v>
      </c>
      <c r="E729" s="25" t="s">
        <v>2197</v>
      </c>
      <c r="F729" s="25" t="s">
        <v>2198</v>
      </c>
      <c r="G729" s="17">
        <f t="shared" si="63"/>
        <v>97.72</v>
      </c>
      <c r="H729" s="19">
        <f t="shared" si="59"/>
        <v>2300.98</v>
      </c>
      <c r="I729" s="19">
        <f t="shared" si="60"/>
        <v>2615.56</v>
      </c>
      <c r="J729" s="19">
        <f t="shared" si="61"/>
        <v>3130.43</v>
      </c>
      <c r="K729" s="19">
        <f t="shared" si="62"/>
        <v>4273.55</v>
      </c>
    </row>
    <row r="730" spans="1:11" s="7" customFormat="1" ht="14.25" customHeight="1">
      <c r="A730" s="25" t="s">
        <v>2195</v>
      </c>
      <c r="B730" s="25">
        <v>1</v>
      </c>
      <c r="C730" s="25" t="s">
        <v>2199</v>
      </c>
      <c r="D730" s="25" t="s">
        <v>15</v>
      </c>
      <c r="E730" s="25" t="s">
        <v>2200</v>
      </c>
      <c r="F730" s="25" t="s">
        <v>2201</v>
      </c>
      <c r="G730" s="17">
        <f t="shared" si="63"/>
        <v>82.5</v>
      </c>
      <c r="H730" s="19">
        <f aca="true" t="shared" si="64" ref="H730:H752">F730+$M$3+G730</f>
        <v>2103.3199999999997</v>
      </c>
      <c r="I730" s="19">
        <f aca="true" t="shared" si="65" ref="I730:I752">F730+$N$3+G730</f>
        <v>2417.8999999999996</v>
      </c>
      <c r="J730" s="19">
        <f aca="true" t="shared" si="66" ref="J730:J752">F730+$O$3+G730</f>
        <v>2932.77</v>
      </c>
      <c r="K730" s="19">
        <f aca="true" t="shared" si="67" ref="K730:K752">F730+$P$3+G730</f>
        <v>4075.89</v>
      </c>
    </row>
    <row r="731" spans="1:11" s="7" customFormat="1" ht="14.25" customHeight="1">
      <c r="A731" s="25" t="s">
        <v>2195</v>
      </c>
      <c r="B731" s="25">
        <v>2</v>
      </c>
      <c r="C731" s="25" t="s">
        <v>2202</v>
      </c>
      <c r="D731" s="25" t="s">
        <v>15</v>
      </c>
      <c r="E731" s="25" t="s">
        <v>2203</v>
      </c>
      <c r="F731" s="25" t="s">
        <v>2204</v>
      </c>
      <c r="G731" s="17">
        <f t="shared" si="63"/>
        <v>73.64</v>
      </c>
      <c r="H731" s="19">
        <f t="shared" si="64"/>
        <v>1988.23</v>
      </c>
      <c r="I731" s="19">
        <f t="shared" si="65"/>
        <v>2302.81</v>
      </c>
      <c r="J731" s="19">
        <f t="shared" si="66"/>
        <v>2817.68</v>
      </c>
      <c r="K731" s="19">
        <f t="shared" si="67"/>
        <v>3960.7999999999997</v>
      </c>
    </row>
    <row r="732" spans="1:11" s="7" customFormat="1" ht="14.25" customHeight="1">
      <c r="A732" s="25" t="s">
        <v>2195</v>
      </c>
      <c r="B732" s="25">
        <v>3</v>
      </c>
      <c r="C732" s="25" t="s">
        <v>2205</v>
      </c>
      <c r="D732" s="25" t="s">
        <v>15</v>
      </c>
      <c r="E732" s="25" t="s">
        <v>2206</v>
      </c>
      <c r="F732" s="25" t="s">
        <v>2207</v>
      </c>
      <c r="G732" s="17">
        <f t="shared" si="63"/>
        <v>65.71</v>
      </c>
      <c r="H732" s="19">
        <f t="shared" si="64"/>
        <v>1885.2199999999998</v>
      </c>
      <c r="I732" s="19">
        <f t="shared" si="65"/>
        <v>2199.7999999999997</v>
      </c>
      <c r="J732" s="19">
        <f t="shared" si="66"/>
        <v>2714.67</v>
      </c>
      <c r="K732" s="19">
        <f t="shared" si="67"/>
        <v>3857.79</v>
      </c>
    </row>
    <row r="733" spans="1:11" s="7" customFormat="1" ht="14.25" customHeight="1">
      <c r="A733" s="25" t="s">
        <v>2195</v>
      </c>
      <c r="B733" s="25">
        <v>4</v>
      </c>
      <c r="C733" s="25" t="s">
        <v>2208</v>
      </c>
      <c r="D733" s="25" t="s">
        <v>2209</v>
      </c>
      <c r="E733" s="25" t="s">
        <v>15</v>
      </c>
      <c r="F733" s="25" t="s">
        <v>2210</v>
      </c>
      <c r="G733" s="17">
        <f t="shared" si="63"/>
        <v>62.43</v>
      </c>
      <c r="H733" s="19">
        <f t="shared" si="64"/>
        <v>1842.64</v>
      </c>
      <c r="I733" s="19">
        <f t="shared" si="65"/>
        <v>2157.22</v>
      </c>
      <c r="J733" s="19">
        <f t="shared" si="66"/>
        <v>2672.0899999999997</v>
      </c>
      <c r="K733" s="19">
        <f t="shared" si="67"/>
        <v>3815.2099999999996</v>
      </c>
    </row>
    <row r="734" spans="1:11" s="7" customFormat="1" ht="14.25" customHeight="1">
      <c r="A734" s="25" t="s">
        <v>2195</v>
      </c>
      <c r="B734" s="25">
        <v>5</v>
      </c>
      <c r="C734" s="25" t="s">
        <v>2211</v>
      </c>
      <c r="D734" s="25" t="s">
        <v>2212</v>
      </c>
      <c r="E734" s="25" t="s">
        <v>15</v>
      </c>
      <c r="F734" s="25" t="s">
        <v>2213</v>
      </c>
      <c r="G734" s="17">
        <f t="shared" si="63"/>
        <v>69.07</v>
      </c>
      <c r="H734" s="19">
        <f t="shared" si="64"/>
        <v>1928.8099999999997</v>
      </c>
      <c r="I734" s="19">
        <f t="shared" si="65"/>
        <v>2243.39</v>
      </c>
      <c r="J734" s="19">
        <f t="shared" si="66"/>
        <v>2758.26</v>
      </c>
      <c r="K734" s="19">
        <f t="shared" si="67"/>
        <v>3901.38</v>
      </c>
    </row>
    <row r="735" spans="1:11" s="7" customFormat="1" ht="14.25" customHeight="1">
      <c r="A735" s="25" t="s">
        <v>2195</v>
      </c>
      <c r="B735" s="25">
        <v>6</v>
      </c>
      <c r="C735" s="25" t="s">
        <v>2214</v>
      </c>
      <c r="D735" s="25" t="s">
        <v>2215</v>
      </c>
      <c r="E735" s="25" t="s">
        <v>15</v>
      </c>
      <c r="F735" s="25" t="s">
        <v>2216</v>
      </c>
      <c r="G735" s="17">
        <f t="shared" si="63"/>
        <v>72.11</v>
      </c>
      <c r="H735" s="19">
        <f t="shared" si="64"/>
        <v>1968.32</v>
      </c>
      <c r="I735" s="19">
        <f t="shared" si="65"/>
        <v>2282.9</v>
      </c>
      <c r="J735" s="19">
        <f t="shared" si="66"/>
        <v>2797.77</v>
      </c>
      <c r="K735" s="19">
        <f t="shared" si="67"/>
        <v>3940.89</v>
      </c>
    </row>
    <row r="736" spans="1:11" s="7" customFormat="1" ht="14.25" customHeight="1">
      <c r="A736" s="25" t="s">
        <v>2195</v>
      </c>
      <c r="B736" s="25">
        <v>7</v>
      </c>
      <c r="C736" s="25" t="s">
        <v>2217</v>
      </c>
      <c r="D736" s="25" t="s">
        <v>2218</v>
      </c>
      <c r="E736" s="25" t="s">
        <v>15</v>
      </c>
      <c r="F736" s="25" t="s">
        <v>2219</v>
      </c>
      <c r="G736" s="17">
        <f t="shared" si="63"/>
        <v>87.64</v>
      </c>
      <c r="H736" s="19">
        <f t="shared" si="64"/>
        <v>2170.0299999999997</v>
      </c>
      <c r="I736" s="19">
        <f t="shared" si="65"/>
        <v>2484.6099999999997</v>
      </c>
      <c r="J736" s="19">
        <f t="shared" si="66"/>
        <v>2999.48</v>
      </c>
      <c r="K736" s="19">
        <f t="shared" si="67"/>
        <v>4142.6</v>
      </c>
    </row>
    <row r="737" spans="1:11" s="7" customFormat="1" ht="14.25" customHeight="1">
      <c r="A737" s="25" t="s">
        <v>2195</v>
      </c>
      <c r="B737" s="25">
        <v>8</v>
      </c>
      <c r="C737" s="25" t="s">
        <v>2220</v>
      </c>
      <c r="D737" s="25" t="s">
        <v>1909</v>
      </c>
      <c r="E737" s="25" t="s">
        <v>15</v>
      </c>
      <c r="F737" s="25" t="s">
        <v>2221</v>
      </c>
      <c r="G737" s="17">
        <f t="shared" si="63"/>
        <v>120.81</v>
      </c>
      <c r="H737" s="19">
        <f t="shared" si="64"/>
        <v>2600.95</v>
      </c>
      <c r="I737" s="19">
        <f t="shared" si="65"/>
        <v>2915.5299999999997</v>
      </c>
      <c r="J737" s="19">
        <f t="shared" si="66"/>
        <v>3430.4</v>
      </c>
      <c r="K737" s="19">
        <f t="shared" si="67"/>
        <v>4573.52</v>
      </c>
    </row>
    <row r="738" spans="1:11" s="7" customFormat="1" ht="14.25" customHeight="1">
      <c r="A738" s="25" t="s">
        <v>2195</v>
      </c>
      <c r="B738" s="25">
        <v>9</v>
      </c>
      <c r="C738" s="25" t="s">
        <v>2222</v>
      </c>
      <c r="D738" s="25" t="s">
        <v>15</v>
      </c>
      <c r="E738" s="25" t="s">
        <v>2223</v>
      </c>
      <c r="F738" s="25" t="s">
        <v>2224</v>
      </c>
      <c r="G738" s="17">
        <f t="shared" si="63"/>
        <v>128.75</v>
      </c>
      <c r="H738" s="19">
        <f t="shared" si="64"/>
        <v>2704.13</v>
      </c>
      <c r="I738" s="19">
        <f t="shared" si="65"/>
        <v>3018.71</v>
      </c>
      <c r="J738" s="19">
        <f t="shared" si="66"/>
        <v>3533.58</v>
      </c>
      <c r="K738" s="19">
        <f t="shared" si="67"/>
        <v>4676.7</v>
      </c>
    </row>
    <row r="739" spans="1:11" s="7" customFormat="1" ht="14.25" customHeight="1">
      <c r="A739" s="25" t="s">
        <v>2195</v>
      </c>
      <c r="B739" s="25">
        <v>10</v>
      </c>
      <c r="C739" s="25" t="s">
        <v>2225</v>
      </c>
      <c r="D739" s="25" t="s">
        <v>15</v>
      </c>
      <c r="E739" s="25" t="s">
        <v>2226</v>
      </c>
      <c r="F739" s="25" t="s">
        <v>2227</v>
      </c>
      <c r="G739" s="17">
        <f t="shared" si="63"/>
        <v>129.32</v>
      </c>
      <c r="H739" s="19">
        <f t="shared" si="64"/>
        <v>2711.53</v>
      </c>
      <c r="I739" s="19">
        <f t="shared" si="65"/>
        <v>3026.11</v>
      </c>
      <c r="J739" s="19">
        <f t="shared" si="66"/>
        <v>3540.98</v>
      </c>
      <c r="K739" s="19">
        <f t="shared" si="67"/>
        <v>4684.099999999999</v>
      </c>
    </row>
    <row r="740" spans="1:11" s="7" customFormat="1" ht="14.25" customHeight="1">
      <c r="A740" s="25" t="s">
        <v>2195</v>
      </c>
      <c r="B740" s="25">
        <v>11</v>
      </c>
      <c r="C740" s="25" t="s">
        <v>2228</v>
      </c>
      <c r="D740" s="25" t="s">
        <v>15</v>
      </c>
      <c r="E740" s="25" t="s">
        <v>2229</v>
      </c>
      <c r="F740" s="25" t="s">
        <v>2230</v>
      </c>
      <c r="G740" s="17">
        <f t="shared" si="63"/>
        <v>129.91</v>
      </c>
      <c r="H740" s="19">
        <f t="shared" si="64"/>
        <v>2719.21</v>
      </c>
      <c r="I740" s="19">
        <f t="shared" si="65"/>
        <v>3033.79</v>
      </c>
      <c r="J740" s="19">
        <f t="shared" si="66"/>
        <v>3548.66</v>
      </c>
      <c r="K740" s="19">
        <f t="shared" si="67"/>
        <v>4691.78</v>
      </c>
    </row>
    <row r="741" spans="1:11" s="7" customFormat="1" ht="14.25" customHeight="1">
      <c r="A741" s="25" t="s">
        <v>2195</v>
      </c>
      <c r="B741" s="25">
        <v>12</v>
      </c>
      <c r="C741" s="25" t="s">
        <v>2231</v>
      </c>
      <c r="D741" s="25" t="s">
        <v>15</v>
      </c>
      <c r="E741" s="25" t="s">
        <v>2232</v>
      </c>
      <c r="F741" s="25" t="s">
        <v>2233</v>
      </c>
      <c r="G741" s="17">
        <f t="shared" si="63"/>
        <v>131.96</v>
      </c>
      <c r="H741" s="19">
        <f t="shared" si="64"/>
        <v>2745.84</v>
      </c>
      <c r="I741" s="19">
        <f t="shared" si="65"/>
        <v>3060.42</v>
      </c>
      <c r="J741" s="19">
        <f t="shared" si="66"/>
        <v>3575.29</v>
      </c>
      <c r="K741" s="19">
        <f t="shared" si="67"/>
        <v>4718.41</v>
      </c>
    </row>
    <row r="742" spans="1:11" s="7" customFormat="1" ht="14.25" customHeight="1">
      <c r="A742" s="25" t="s">
        <v>2195</v>
      </c>
      <c r="B742" s="25">
        <v>13</v>
      </c>
      <c r="C742" s="25" t="s">
        <v>2234</v>
      </c>
      <c r="D742" s="25" t="s">
        <v>15</v>
      </c>
      <c r="E742" s="25" t="s">
        <v>2235</v>
      </c>
      <c r="F742" s="25" t="s">
        <v>2236</v>
      </c>
      <c r="G742" s="17">
        <f t="shared" si="63"/>
        <v>130.72</v>
      </c>
      <c r="H742" s="19">
        <f t="shared" si="64"/>
        <v>2729.6599999999994</v>
      </c>
      <c r="I742" s="19">
        <f t="shared" si="65"/>
        <v>3044.2399999999993</v>
      </c>
      <c r="J742" s="19">
        <f t="shared" si="66"/>
        <v>3559.1099999999997</v>
      </c>
      <c r="K742" s="19">
        <f t="shared" si="67"/>
        <v>4702.2300000000005</v>
      </c>
    </row>
    <row r="743" spans="1:11" s="7" customFormat="1" ht="14.25" customHeight="1">
      <c r="A743" s="25" t="s">
        <v>2195</v>
      </c>
      <c r="B743" s="25">
        <v>14</v>
      </c>
      <c r="C743" s="25" t="s">
        <v>2237</v>
      </c>
      <c r="D743" s="25" t="s">
        <v>2238</v>
      </c>
      <c r="E743" s="25" t="s">
        <v>15</v>
      </c>
      <c r="F743" s="25" t="s">
        <v>2239</v>
      </c>
      <c r="G743" s="17">
        <f t="shared" si="63"/>
        <v>130.66</v>
      </c>
      <c r="H743" s="19">
        <f t="shared" si="64"/>
        <v>2728.92</v>
      </c>
      <c r="I743" s="19">
        <f t="shared" si="65"/>
        <v>3043.5</v>
      </c>
      <c r="J743" s="19">
        <f t="shared" si="66"/>
        <v>3558.37</v>
      </c>
      <c r="K743" s="19">
        <f t="shared" si="67"/>
        <v>4701.49</v>
      </c>
    </row>
    <row r="744" spans="1:11" s="7" customFormat="1" ht="14.25" customHeight="1">
      <c r="A744" s="25" t="s">
        <v>2195</v>
      </c>
      <c r="B744" s="25">
        <v>15</v>
      </c>
      <c r="C744" s="25" t="s">
        <v>2240</v>
      </c>
      <c r="D744" s="25" t="s">
        <v>15</v>
      </c>
      <c r="E744" s="25" t="s">
        <v>2241</v>
      </c>
      <c r="F744" s="25" t="s">
        <v>2242</v>
      </c>
      <c r="G744" s="17">
        <f t="shared" si="63"/>
        <v>132.58</v>
      </c>
      <c r="H744" s="19">
        <f t="shared" si="64"/>
        <v>2753.85</v>
      </c>
      <c r="I744" s="19">
        <f t="shared" si="65"/>
        <v>3068.43</v>
      </c>
      <c r="J744" s="19">
        <f t="shared" si="66"/>
        <v>3583.3</v>
      </c>
      <c r="K744" s="19">
        <f t="shared" si="67"/>
        <v>4726.42</v>
      </c>
    </row>
    <row r="745" spans="1:11" s="7" customFormat="1" ht="14.25" customHeight="1">
      <c r="A745" s="25" t="s">
        <v>2195</v>
      </c>
      <c r="B745" s="25">
        <v>16</v>
      </c>
      <c r="C745" s="25" t="s">
        <v>2243</v>
      </c>
      <c r="D745" s="25" t="s">
        <v>15</v>
      </c>
      <c r="E745" s="25" t="s">
        <v>175</v>
      </c>
      <c r="F745" s="25" t="s">
        <v>2244</v>
      </c>
      <c r="G745" s="17">
        <f t="shared" si="63"/>
        <v>132.58</v>
      </c>
      <c r="H745" s="19">
        <f t="shared" si="64"/>
        <v>2753.92</v>
      </c>
      <c r="I745" s="19">
        <f t="shared" si="65"/>
        <v>3068.5</v>
      </c>
      <c r="J745" s="19">
        <f t="shared" si="66"/>
        <v>3583.37</v>
      </c>
      <c r="K745" s="19">
        <f t="shared" si="67"/>
        <v>4726.49</v>
      </c>
    </row>
    <row r="746" spans="1:11" s="7" customFormat="1" ht="14.25" customHeight="1">
      <c r="A746" s="25" t="s">
        <v>2195</v>
      </c>
      <c r="B746" s="25">
        <v>17</v>
      </c>
      <c r="C746" s="25" t="s">
        <v>2245</v>
      </c>
      <c r="D746" s="25" t="s">
        <v>15</v>
      </c>
      <c r="E746" s="25" t="s">
        <v>2246</v>
      </c>
      <c r="F746" s="25" t="s">
        <v>2247</v>
      </c>
      <c r="G746" s="17">
        <f t="shared" si="63"/>
        <v>130.42</v>
      </c>
      <c r="H746" s="19">
        <f t="shared" si="64"/>
        <v>2725.8599999999997</v>
      </c>
      <c r="I746" s="19">
        <f t="shared" si="65"/>
        <v>3040.4399999999996</v>
      </c>
      <c r="J746" s="19">
        <f t="shared" si="66"/>
        <v>3555.31</v>
      </c>
      <c r="K746" s="19">
        <f t="shared" si="67"/>
        <v>4698.43</v>
      </c>
    </row>
    <row r="747" spans="1:11" s="7" customFormat="1" ht="14.25" customHeight="1">
      <c r="A747" s="25" t="s">
        <v>2195</v>
      </c>
      <c r="B747" s="25">
        <v>18</v>
      </c>
      <c r="C747" s="25" t="s">
        <v>1698</v>
      </c>
      <c r="D747" s="25" t="s">
        <v>15</v>
      </c>
      <c r="E747" s="25" t="s">
        <v>2248</v>
      </c>
      <c r="F747" s="25" t="s">
        <v>1700</v>
      </c>
      <c r="G747" s="17">
        <f t="shared" si="63"/>
        <v>127.28</v>
      </c>
      <c r="H747" s="19">
        <f t="shared" si="64"/>
        <v>2685.05</v>
      </c>
      <c r="I747" s="19">
        <f t="shared" si="65"/>
        <v>2999.63</v>
      </c>
      <c r="J747" s="19">
        <f t="shared" si="66"/>
        <v>3514.5000000000005</v>
      </c>
      <c r="K747" s="19">
        <f t="shared" si="67"/>
        <v>4657.62</v>
      </c>
    </row>
    <row r="748" spans="1:11" s="7" customFormat="1" ht="14.25" customHeight="1">
      <c r="A748" s="25" t="s">
        <v>2195</v>
      </c>
      <c r="B748" s="25">
        <v>19</v>
      </c>
      <c r="C748" s="25" t="s">
        <v>64</v>
      </c>
      <c r="D748" s="25" t="s">
        <v>15</v>
      </c>
      <c r="E748" s="25" t="s">
        <v>2249</v>
      </c>
      <c r="F748" s="25" t="s">
        <v>2250</v>
      </c>
      <c r="G748" s="17">
        <f t="shared" si="63"/>
        <v>127.52</v>
      </c>
      <c r="H748" s="19">
        <f t="shared" si="64"/>
        <v>2688.1699999999996</v>
      </c>
      <c r="I748" s="19">
        <f t="shared" si="65"/>
        <v>3002.7499999999995</v>
      </c>
      <c r="J748" s="19">
        <f t="shared" si="66"/>
        <v>3517.62</v>
      </c>
      <c r="K748" s="19">
        <f t="shared" si="67"/>
        <v>4660.74</v>
      </c>
    </row>
    <row r="749" spans="1:11" s="7" customFormat="1" ht="14.25" customHeight="1">
      <c r="A749" s="25" t="s">
        <v>2195</v>
      </c>
      <c r="B749" s="25">
        <v>20</v>
      </c>
      <c r="C749" s="25" t="s">
        <v>2251</v>
      </c>
      <c r="D749" s="25" t="s">
        <v>2252</v>
      </c>
      <c r="E749" s="25" t="s">
        <v>15</v>
      </c>
      <c r="F749" s="25" t="s">
        <v>2253</v>
      </c>
      <c r="G749" s="17">
        <f t="shared" si="63"/>
        <v>127.66</v>
      </c>
      <c r="H749" s="19">
        <f t="shared" si="64"/>
        <v>2689.99</v>
      </c>
      <c r="I749" s="19">
        <f t="shared" si="65"/>
        <v>3004.5699999999997</v>
      </c>
      <c r="J749" s="19">
        <f t="shared" si="66"/>
        <v>3519.4399999999996</v>
      </c>
      <c r="K749" s="19">
        <f t="shared" si="67"/>
        <v>4662.5599999999995</v>
      </c>
    </row>
    <row r="750" spans="1:11" s="7" customFormat="1" ht="14.25" customHeight="1">
      <c r="A750" s="25" t="s">
        <v>2195</v>
      </c>
      <c r="B750" s="25">
        <v>21</v>
      </c>
      <c r="C750" s="25" t="s">
        <v>2254</v>
      </c>
      <c r="D750" s="25" t="s">
        <v>2255</v>
      </c>
      <c r="E750" s="25" t="s">
        <v>15</v>
      </c>
      <c r="F750" s="25" t="s">
        <v>2256</v>
      </c>
      <c r="G750" s="17">
        <f t="shared" si="63"/>
        <v>127.45</v>
      </c>
      <c r="H750" s="19">
        <f t="shared" si="64"/>
        <v>2687.25</v>
      </c>
      <c r="I750" s="19">
        <f t="shared" si="65"/>
        <v>3001.83</v>
      </c>
      <c r="J750" s="19">
        <f t="shared" si="66"/>
        <v>3516.7</v>
      </c>
      <c r="K750" s="19">
        <f t="shared" si="67"/>
        <v>4659.82</v>
      </c>
    </row>
    <row r="751" spans="1:11" s="7" customFormat="1" ht="14.25" customHeight="1">
      <c r="A751" s="25" t="s">
        <v>2195</v>
      </c>
      <c r="B751" s="25">
        <v>22</v>
      </c>
      <c r="C751" s="25" t="s">
        <v>2257</v>
      </c>
      <c r="D751" s="25" t="s">
        <v>15</v>
      </c>
      <c r="E751" s="25" t="s">
        <v>2258</v>
      </c>
      <c r="F751" s="25" t="s">
        <v>2259</v>
      </c>
      <c r="G751" s="17">
        <f t="shared" si="63"/>
        <v>127.76</v>
      </c>
      <c r="H751" s="19">
        <f t="shared" si="64"/>
        <v>2691.2200000000003</v>
      </c>
      <c r="I751" s="19">
        <f t="shared" si="65"/>
        <v>3005.8</v>
      </c>
      <c r="J751" s="19">
        <f t="shared" si="66"/>
        <v>3520.67</v>
      </c>
      <c r="K751" s="19">
        <f t="shared" si="67"/>
        <v>4663.79</v>
      </c>
    </row>
    <row r="752" spans="1:11" s="7" customFormat="1" ht="14.25" customHeight="1">
      <c r="A752" s="25" t="s">
        <v>2195</v>
      </c>
      <c r="B752" s="25">
        <v>23</v>
      </c>
      <c r="C752" s="25" t="s">
        <v>2260</v>
      </c>
      <c r="D752" s="25" t="s">
        <v>15</v>
      </c>
      <c r="E752" s="25" t="s">
        <v>2261</v>
      </c>
      <c r="F752" s="25" t="s">
        <v>2262</v>
      </c>
      <c r="G752" s="17">
        <f t="shared" si="63"/>
        <v>117.65</v>
      </c>
      <c r="H752" s="19">
        <f t="shared" si="64"/>
        <v>2559.92</v>
      </c>
      <c r="I752" s="19">
        <f t="shared" si="65"/>
        <v>2874.5</v>
      </c>
      <c r="J752" s="19">
        <f t="shared" si="66"/>
        <v>3389.3700000000003</v>
      </c>
      <c r="K752" s="19">
        <f t="shared" si="67"/>
        <v>4532.49</v>
      </c>
    </row>
    <row r="753" spans="1:17" ht="33.75" customHeight="1">
      <c r="A753" s="31" t="s">
        <v>16</v>
      </c>
      <c r="B753" s="31"/>
      <c r="C753" s="31"/>
      <c r="D753" s="31"/>
      <c r="E753" s="31"/>
      <c r="F753" s="31"/>
      <c r="G753" s="31"/>
      <c r="H753" s="31"/>
      <c r="I753" s="31"/>
      <c r="J753" s="31"/>
      <c r="K753" s="31"/>
      <c r="L753" s="1"/>
      <c r="M753" s="1"/>
      <c r="N753" s="1"/>
      <c r="O753" s="1"/>
      <c r="P753" s="1"/>
      <c r="Q753" s="1"/>
    </row>
    <row r="754" spans="1:17" ht="15.75">
      <c r="A754" s="8">
        <f>336508.9*0.0834+336508.9</f>
        <v>364573.74226</v>
      </c>
      <c r="B754" s="9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</row>
  </sheetData>
  <sheetProtection/>
  <mergeCells count="6">
    <mergeCell ref="A1:C1"/>
    <mergeCell ref="A2:B2"/>
    <mergeCell ref="A3:K4"/>
    <mergeCell ref="A753:K753"/>
    <mergeCell ref="J2:K2"/>
    <mergeCell ref="F2:I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5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U754"/>
  <sheetViews>
    <sheetView zoomScalePageLayoutView="0" workbookViewId="0" topLeftCell="A1">
      <selection activeCell="A1" sqref="A1:C1"/>
    </sheetView>
  </sheetViews>
  <sheetFormatPr defaultColWidth="9.00390625" defaultRowHeight="12.75"/>
  <cols>
    <col min="1" max="1" width="26.00390625" style="0" customWidth="1"/>
    <col min="2" max="2" width="13.375" style="0" customWidth="1"/>
    <col min="3" max="3" width="20.625" style="0" hidden="1" customWidth="1"/>
    <col min="4" max="4" width="18.125" style="0" hidden="1" customWidth="1"/>
    <col min="5" max="5" width="23.375" style="0" hidden="1" customWidth="1"/>
    <col min="6" max="7" width="23.25390625" style="0" customWidth="1"/>
    <col min="8" max="11" width="14.75390625" style="0" bestFit="1" customWidth="1"/>
    <col min="12" max="12" width="8.875" style="0" customWidth="1"/>
  </cols>
  <sheetData>
    <row r="1" spans="1:3" ht="12.75">
      <c r="A1" s="27" t="str">
        <f>'до 150 кВт'!A1:C1</f>
        <v>ИЮЛЬ 2014 год</v>
      </c>
      <c r="B1" s="28"/>
      <c r="C1" s="28"/>
    </row>
    <row r="2" spans="1:21" ht="66" customHeight="1">
      <c r="A2" s="29" t="s">
        <v>0</v>
      </c>
      <c r="B2" s="29"/>
      <c r="C2" s="1"/>
      <c r="D2" s="1"/>
      <c r="E2" s="2" t="s">
        <v>1</v>
      </c>
      <c r="F2" s="32" t="s">
        <v>2</v>
      </c>
      <c r="G2" s="32"/>
      <c r="H2" s="32"/>
      <c r="I2" s="32"/>
      <c r="J2" s="28" t="s">
        <v>19</v>
      </c>
      <c r="K2" s="28"/>
      <c r="L2" s="1"/>
      <c r="M2" s="10" t="s">
        <v>3</v>
      </c>
      <c r="N2" s="10" t="s">
        <v>4</v>
      </c>
      <c r="O2" s="10" t="s">
        <v>5</v>
      </c>
      <c r="P2" s="10" t="s">
        <v>6</v>
      </c>
      <c r="Q2" s="1"/>
      <c r="R2" s="1"/>
      <c r="S2" s="1"/>
      <c r="T2" s="1"/>
      <c r="U2" s="1"/>
    </row>
    <row r="3" spans="1:21" ht="15.75" customHeight="1">
      <c r="A3" s="30" t="s">
        <v>7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"/>
      <c r="M3" s="18">
        <f>'до 150 кВт'!M3</f>
        <v>1031.61</v>
      </c>
      <c r="N3" s="18">
        <f>'до 150 кВт'!N3</f>
        <v>1346.1899999999998</v>
      </c>
      <c r="O3" s="18">
        <f>'до 150 кВт'!O3</f>
        <v>1861.06</v>
      </c>
      <c r="P3" s="18">
        <f>'до 150 кВт'!P3</f>
        <v>3004.18</v>
      </c>
      <c r="Q3" s="1"/>
      <c r="R3" s="1"/>
      <c r="S3" s="1"/>
      <c r="T3" s="1"/>
      <c r="U3" s="1"/>
    </row>
    <row r="4" spans="1:21" ht="32.25" customHeight="1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"/>
      <c r="M4" s="1"/>
      <c r="N4" s="1"/>
      <c r="O4" s="1"/>
      <c r="P4" s="1"/>
      <c r="Q4" s="1"/>
      <c r="R4" s="1"/>
      <c r="S4" s="1"/>
      <c r="T4" s="1"/>
      <c r="U4" s="1"/>
    </row>
    <row r="7" ht="12.75">
      <c r="K7" t="s">
        <v>8</v>
      </c>
    </row>
    <row r="8" spans="1:11" s="7" customFormat="1" ht="288.75" customHeight="1">
      <c r="A8" s="4" t="s">
        <v>9</v>
      </c>
      <c r="B8" s="4" t="s">
        <v>10</v>
      </c>
      <c r="C8" s="5" t="s">
        <v>11</v>
      </c>
      <c r="D8" s="5" t="s">
        <v>12</v>
      </c>
      <c r="E8" s="5" t="s">
        <v>13</v>
      </c>
      <c r="F8" s="26" t="s">
        <v>14</v>
      </c>
      <c r="G8" s="16" t="s">
        <v>21</v>
      </c>
      <c r="H8" s="6" t="s">
        <v>3</v>
      </c>
      <c r="I8" s="6" t="s">
        <v>4</v>
      </c>
      <c r="J8" s="6" t="s">
        <v>5</v>
      </c>
      <c r="K8" s="6" t="s">
        <v>6</v>
      </c>
    </row>
    <row r="9" spans="1:11" s="7" customFormat="1" ht="14.25" customHeight="1">
      <c r="A9" s="25" t="s">
        <v>77</v>
      </c>
      <c r="B9" s="25">
        <v>0</v>
      </c>
      <c r="C9" s="25" t="s">
        <v>78</v>
      </c>
      <c r="D9" s="25" t="s">
        <v>15</v>
      </c>
      <c r="E9" s="25" t="s">
        <v>79</v>
      </c>
      <c r="F9" s="25" t="s">
        <v>80</v>
      </c>
      <c r="G9" s="17">
        <f>ROUND((F9*0.0767),2)</f>
        <v>94.16</v>
      </c>
      <c r="H9" s="19">
        <f>F9+$M$3+G9</f>
        <v>2353.41</v>
      </c>
      <c r="I9" s="19">
        <f>F9+$N$3+G9</f>
        <v>2667.99</v>
      </c>
      <c r="J9" s="19">
        <f>F9+$O$3+G9</f>
        <v>3182.8599999999997</v>
      </c>
      <c r="K9" s="19">
        <f>F9+$P$3+G9</f>
        <v>4325.98</v>
      </c>
    </row>
    <row r="10" spans="1:11" s="7" customFormat="1" ht="14.25" customHeight="1">
      <c r="A10" s="25" t="s">
        <v>77</v>
      </c>
      <c r="B10" s="25">
        <v>1</v>
      </c>
      <c r="C10" s="25" t="s">
        <v>81</v>
      </c>
      <c r="D10" s="25" t="s">
        <v>15</v>
      </c>
      <c r="E10" s="25" t="s">
        <v>82</v>
      </c>
      <c r="F10" s="25" t="s">
        <v>83</v>
      </c>
      <c r="G10" s="17">
        <f>ROUND((F10*0.0767),2)</f>
        <v>75.82</v>
      </c>
      <c r="H10" s="19">
        <f aca="true" t="shared" si="0" ref="H10:H73">F10+$M$3+G10</f>
        <v>2095.94</v>
      </c>
      <c r="I10" s="19">
        <f aca="true" t="shared" si="1" ref="I10:I73">F10+$N$3+G10</f>
        <v>2410.52</v>
      </c>
      <c r="J10" s="19">
        <f aca="true" t="shared" si="2" ref="J10:J73">F10+$O$3+G10</f>
        <v>2925.39</v>
      </c>
      <c r="K10" s="19">
        <f aca="true" t="shared" si="3" ref="K10:K73">F10+$P$3+G10</f>
        <v>4068.5099999999998</v>
      </c>
    </row>
    <row r="11" spans="1:11" s="7" customFormat="1" ht="14.25" customHeight="1">
      <c r="A11" s="25" t="s">
        <v>77</v>
      </c>
      <c r="B11" s="25">
        <v>2</v>
      </c>
      <c r="C11" s="25" t="s">
        <v>84</v>
      </c>
      <c r="D11" s="25" t="s">
        <v>15</v>
      </c>
      <c r="E11" s="25" t="s">
        <v>85</v>
      </c>
      <c r="F11" s="25" t="s">
        <v>86</v>
      </c>
      <c r="G11" s="17">
        <f aca="true" t="shared" si="4" ref="G11:G74">ROUND((F11*0.0767),2)</f>
        <v>70.83</v>
      </c>
      <c r="H11" s="19">
        <f t="shared" si="0"/>
        <v>2025.8999999999999</v>
      </c>
      <c r="I11" s="19">
        <f t="shared" si="1"/>
        <v>2340.4799999999996</v>
      </c>
      <c r="J11" s="19">
        <f t="shared" si="2"/>
        <v>2855.35</v>
      </c>
      <c r="K11" s="19">
        <f t="shared" si="3"/>
        <v>3998.47</v>
      </c>
    </row>
    <row r="12" spans="1:11" s="7" customFormat="1" ht="14.25" customHeight="1">
      <c r="A12" s="25" t="s">
        <v>77</v>
      </c>
      <c r="B12" s="25">
        <v>3</v>
      </c>
      <c r="C12" s="25" t="s">
        <v>87</v>
      </c>
      <c r="D12" s="25" t="s">
        <v>15</v>
      </c>
      <c r="E12" s="25" t="s">
        <v>88</v>
      </c>
      <c r="F12" s="25" t="s">
        <v>89</v>
      </c>
      <c r="G12" s="17">
        <f t="shared" si="4"/>
        <v>62.66</v>
      </c>
      <c r="H12" s="19">
        <f t="shared" si="0"/>
        <v>1911.26</v>
      </c>
      <c r="I12" s="19">
        <f t="shared" si="1"/>
        <v>2225.8399999999997</v>
      </c>
      <c r="J12" s="19">
        <f t="shared" si="2"/>
        <v>2740.71</v>
      </c>
      <c r="K12" s="19">
        <f t="shared" si="3"/>
        <v>3883.83</v>
      </c>
    </row>
    <row r="13" spans="1:11" s="7" customFormat="1" ht="14.25" customHeight="1">
      <c r="A13" s="25" t="s">
        <v>77</v>
      </c>
      <c r="B13" s="25">
        <v>4</v>
      </c>
      <c r="C13" s="25" t="s">
        <v>90</v>
      </c>
      <c r="D13" s="25" t="s">
        <v>15</v>
      </c>
      <c r="E13" s="25" t="s">
        <v>91</v>
      </c>
      <c r="F13" s="25" t="s">
        <v>92</v>
      </c>
      <c r="G13" s="17">
        <f t="shared" si="4"/>
        <v>60.01</v>
      </c>
      <c r="H13" s="19">
        <f t="shared" si="0"/>
        <v>1874.05</v>
      </c>
      <c r="I13" s="19">
        <f t="shared" si="1"/>
        <v>2188.63</v>
      </c>
      <c r="J13" s="19">
        <f t="shared" si="2"/>
        <v>2703.5</v>
      </c>
      <c r="K13" s="19">
        <f t="shared" si="3"/>
        <v>3846.62</v>
      </c>
    </row>
    <row r="14" spans="1:11" s="7" customFormat="1" ht="14.25" customHeight="1">
      <c r="A14" s="25" t="s">
        <v>77</v>
      </c>
      <c r="B14" s="25">
        <v>5</v>
      </c>
      <c r="C14" s="25" t="s">
        <v>93</v>
      </c>
      <c r="D14" s="25" t="s">
        <v>94</v>
      </c>
      <c r="E14" s="25" t="s">
        <v>15</v>
      </c>
      <c r="F14" s="25" t="s">
        <v>95</v>
      </c>
      <c r="G14" s="17">
        <f t="shared" si="4"/>
        <v>61.68</v>
      </c>
      <c r="H14" s="19">
        <f t="shared" si="0"/>
        <v>1897.52</v>
      </c>
      <c r="I14" s="19">
        <f t="shared" si="1"/>
        <v>2212.1</v>
      </c>
      <c r="J14" s="19">
        <f t="shared" si="2"/>
        <v>2726.97</v>
      </c>
      <c r="K14" s="19">
        <f t="shared" si="3"/>
        <v>3870.0899999999997</v>
      </c>
    </row>
    <row r="15" spans="1:11" s="7" customFormat="1" ht="14.25" customHeight="1">
      <c r="A15" s="25" t="s">
        <v>77</v>
      </c>
      <c r="B15" s="25">
        <v>6</v>
      </c>
      <c r="C15" s="25" t="s">
        <v>96</v>
      </c>
      <c r="D15" s="25" t="s">
        <v>97</v>
      </c>
      <c r="E15" s="25" t="s">
        <v>15</v>
      </c>
      <c r="F15" s="25" t="s">
        <v>98</v>
      </c>
      <c r="G15" s="17">
        <f t="shared" si="4"/>
        <v>73.1</v>
      </c>
      <c r="H15" s="19">
        <f t="shared" si="0"/>
        <v>2057.74</v>
      </c>
      <c r="I15" s="19">
        <f t="shared" si="1"/>
        <v>2372.3199999999997</v>
      </c>
      <c r="J15" s="19">
        <f t="shared" si="2"/>
        <v>2887.19</v>
      </c>
      <c r="K15" s="19">
        <f t="shared" si="3"/>
        <v>4030.31</v>
      </c>
    </row>
    <row r="16" spans="1:11" s="7" customFormat="1" ht="14.25" customHeight="1">
      <c r="A16" s="25" t="s">
        <v>77</v>
      </c>
      <c r="B16" s="25">
        <v>7</v>
      </c>
      <c r="C16" s="25" t="s">
        <v>99</v>
      </c>
      <c r="D16" s="25" t="s">
        <v>100</v>
      </c>
      <c r="E16" s="25" t="s">
        <v>15</v>
      </c>
      <c r="F16" s="25" t="s">
        <v>101</v>
      </c>
      <c r="G16" s="17">
        <f t="shared" si="4"/>
        <v>90</v>
      </c>
      <c r="H16" s="19">
        <f t="shared" si="0"/>
        <v>2295.04</v>
      </c>
      <c r="I16" s="19">
        <f t="shared" si="1"/>
        <v>2609.62</v>
      </c>
      <c r="J16" s="19">
        <f t="shared" si="2"/>
        <v>3124.49</v>
      </c>
      <c r="K16" s="19">
        <f t="shared" si="3"/>
        <v>4267.61</v>
      </c>
    </row>
    <row r="17" spans="1:11" s="7" customFormat="1" ht="14.25" customHeight="1">
      <c r="A17" s="25" t="s">
        <v>77</v>
      </c>
      <c r="B17" s="25">
        <v>8</v>
      </c>
      <c r="C17" s="25" t="s">
        <v>102</v>
      </c>
      <c r="D17" s="25" t="s">
        <v>103</v>
      </c>
      <c r="E17" s="25" t="s">
        <v>15</v>
      </c>
      <c r="F17" s="25" t="s">
        <v>104</v>
      </c>
      <c r="G17" s="17">
        <f t="shared" si="4"/>
        <v>103.43</v>
      </c>
      <c r="H17" s="19">
        <f t="shared" si="0"/>
        <v>2483.5799999999995</v>
      </c>
      <c r="I17" s="19">
        <f t="shared" si="1"/>
        <v>2798.1599999999994</v>
      </c>
      <c r="J17" s="19">
        <f t="shared" si="2"/>
        <v>3313.0299999999997</v>
      </c>
      <c r="K17" s="19">
        <f t="shared" si="3"/>
        <v>4456.15</v>
      </c>
    </row>
    <row r="18" spans="1:11" s="7" customFormat="1" ht="14.25" customHeight="1">
      <c r="A18" s="25" t="s">
        <v>77</v>
      </c>
      <c r="B18" s="25">
        <v>9</v>
      </c>
      <c r="C18" s="25" t="s">
        <v>105</v>
      </c>
      <c r="D18" s="25" t="s">
        <v>15</v>
      </c>
      <c r="E18" s="25" t="s">
        <v>106</v>
      </c>
      <c r="F18" s="25" t="s">
        <v>107</v>
      </c>
      <c r="G18" s="17">
        <f t="shared" si="4"/>
        <v>121.3</v>
      </c>
      <c r="H18" s="19">
        <f t="shared" si="0"/>
        <v>2734.4300000000003</v>
      </c>
      <c r="I18" s="19">
        <f t="shared" si="1"/>
        <v>3049.01</v>
      </c>
      <c r="J18" s="19">
        <f t="shared" si="2"/>
        <v>3563.88</v>
      </c>
      <c r="K18" s="19">
        <f t="shared" si="3"/>
        <v>4707</v>
      </c>
    </row>
    <row r="19" spans="1:11" s="7" customFormat="1" ht="14.25" customHeight="1">
      <c r="A19" s="25" t="s">
        <v>77</v>
      </c>
      <c r="B19" s="25">
        <v>10</v>
      </c>
      <c r="C19" s="25" t="s">
        <v>108</v>
      </c>
      <c r="D19" s="25" t="s">
        <v>15</v>
      </c>
      <c r="E19" s="25" t="s">
        <v>109</v>
      </c>
      <c r="F19" s="25" t="s">
        <v>110</v>
      </c>
      <c r="G19" s="17">
        <f t="shared" si="4"/>
        <v>122.06</v>
      </c>
      <c r="H19" s="19">
        <f t="shared" si="0"/>
        <v>2745.1299999999997</v>
      </c>
      <c r="I19" s="19">
        <f t="shared" si="1"/>
        <v>3059.7099999999996</v>
      </c>
      <c r="J19" s="19">
        <f t="shared" si="2"/>
        <v>3574.58</v>
      </c>
      <c r="K19" s="19">
        <f t="shared" si="3"/>
        <v>4717.7</v>
      </c>
    </row>
    <row r="20" spans="1:11" s="7" customFormat="1" ht="14.25" customHeight="1">
      <c r="A20" s="25" t="s">
        <v>77</v>
      </c>
      <c r="B20" s="25">
        <v>11</v>
      </c>
      <c r="C20" s="25" t="s">
        <v>111</v>
      </c>
      <c r="D20" s="25" t="s">
        <v>15</v>
      </c>
      <c r="E20" s="25" t="s">
        <v>112</v>
      </c>
      <c r="F20" s="25" t="s">
        <v>113</v>
      </c>
      <c r="G20" s="17">
        <f t="shared" si="4"/>
        <v>121.92</v>
      </c>
      <c r="H20" s="19">
        <f t="shared" si="0"/>
        <v>2743.16</v>
      </c>
      <c r="I20" s="19">
        <f t="shared" si="1"/>
        <v>3057.74</v>
      </c>
      <c r="J20" s="19">
        <f t="shared" si="2"/>
        <v>3572.61</v>
      </c>
      <c r="K20" s="19">
        <f t="shared" si="3"/>
        <v>4715.73</v>
      </c>
    </row>
    <row r="21" spans="1:11" s="7" customFormat="1" ht="14.25" customHeight="1">
      <c r="A21" s="25" t="s">
        <v>77</v>
      </c>
      <c r="B21" s="25">
        <v>12</v>
      </c>
      <c r="C21" s="25" t="s">
        <v>114</v>
      </c>
      <c r="D21" s="25" t="s">
        <v>15</v>
      </c>
      <c r="E21" s="25" t="s">
        <v>115</v>
      </c>
      <c r="F21" s="25" t="s">
        <v>116</v>
      </c>
      <c r="G21" s="17">
        <f t="shared" si="4"/>
        <v>122.18</v>
      </c>
      <c r="H21" s="19">
        <f t="shared" si="0"/>
        <v>2746.7999999999997</v>
      </c>
      <c r="I21" s="19">
        <f t="shared" si="1"/>
        <v>3061.3799999999997</v>
      </c>
      <c r="J21" s="19">
        <f t="shared" si="2"/>
        <v>3576.2499999999995</v>
      </c>
      <c r="K21" s="19">
        <f t="shared" si="3"/>
        <v>4719.37</v>
      </c>
    </row>
    <row r="22" spans="1:11" s="7" customFormat="1" ht="14.25" customHeight="1">
      <c r="A22" s="25" t="s">
        <v>77</v>
      </c>
      <c r="B22" s="25">
        <v>13</v>
      </c>
      <c r="C22" s="25" t="s">
        <v>117</v>
      </c>
      <c r="D22" s="25" t="s">
        <v>15</v>
      </c>
      <c r="E22" s="25" t="s">
        <v>118</v>
      </c>
      <c r="F22" s="25" t="s">
        <v>119</v>
      </c>
      <c r="G22" s="17">
        <f t="shared" si="4"/>
        <v>122.63</v>
      </c>
      <c r="H22" s="19">
        <f t="shared" si="0"/>
        <v>2753.08</v>
      </c>
      <c r="I22" s="19">
        <f t="shared" si="1"/>
        <v>3067.66</v>
      </c>
      <c r="J22" s="19">
        <f t="shared" si="2"/>
        <v>3582.5299999999997</v>
      </c>
      <c r="K22" s="19">
        <f t="shared" si="3"/>
        <v>4725.65</v>
      </c>
    </row>
    <row r="23" spans="1:11" s="7" customFormat="1" ht="14.25" customHeight="1">
      <c r="A23" s="25" t="s">
        <v>77</v>
      </c>
      <c r="B23" s="25">
        <v>14</v>
      </c>
      <c r="C23" s="25" t="s">
        <v>120</v>
      </c>
      <c r="D23" s="25" t="s">
        <v>15</v>
      </c>
      <c r="E23" s="25" t="s">
        <v>121</v>
      </c>
      <c r="F23" s="25" t="s">
        <v>122</v>
      </c>
      <c r="G23" s="17">
        <f t="shared" si="4"/>
        <v>123.23</v>
      </c>
      <c r="H23" s="19">
        <f t="shared" si="0"/>
        <v>2761.48</v>
      </c>
      <c r="I23" s="19">
        <f t="shared" si="1"/>
        <v>3076.06</v>
      </c>
      <c r="J23" s="19">
        <f t="shared" si="2"/>
        <v>3590.93</v>
      </c>
      <c r="K23" s="19">
        <f t="shared" si="3"/>
        <v>4734.049999999999</v>
      </c>
    </row>
    <row r="24" spans="1:11" s="7" customFormat="1" ht="14.25" customHeight="1">
      <c r="A24" s="25" t="s">
        <v>77</v>
      </c>
      <c r="B24" s="25">
        <v>15</v>
      </c>
      <c r="C24" s="25" t="s">
        <v>123</v>
      </c>
      <c r="D24" s="25" t="s">
        <v>15</v>
      </c>
      <c r="E24" s="25" t="s">
        <v>124</v>
      </c>
      <c r="F24" s="25" t="s">
        <v>125</v>
      </c>
      <c r="G24" s="17">
        <f t="shared" si="4"/>
        <v>125.22</v>
      </c>
      <c r="H24" s="19">
        <f t="shared" si="0"/>
        <v>2789.3799999999997</v>
      </c>
      <c r="I24" s="19">
        <f t="shared" si="1"/>
        <v>3103.9599999999996</v>
      </c>
      <c r="J24" s="19">
        <f t="shared" si="2"/>
        <v>3618.8299999999995</v>
      </c>
      <c r="K24" s="19">
        <f t="shared" si="3"/>
        <v>4761.95</v>
      </c>
    </row>
    <row r="25" spans="1:11" s="7" customFormat="1" ht="14.25" customHeight="1">
      <c r="A25" s="25" t="s">
        <v>77</v>
      </c>
      <c r="B25" s="25">
        <v>16</v>
      </c>
      <c r="C25" s="25" t="s">
        <v>126</v>
      </c>
      <c r="D25" s="25" t="s">
        <v>15</v>
      </c>
      <c r="E25" s="25" t="s">
        <v>127</v>
      </c>
      <c r="F25" s="25" t="s">
        <v>128</v>
      </c>
      <c r="G25" s="17">
        <f t="shared" si="4"/>
        <v>121.08</v>
      </c>
      <c r="H25" s="19">
        <f t="shared" si="0"/>
        <v>2731.33</v>
      </c>
      <c r="I25" s="19">
        <f t="shared" si="1"/>
        <v>3045.91</v>
      </c>
      <c r="J25" s="19">
        <f t="shared" si="2"/>
        <v>3560.7799999999997</v>
      </c>
      <c r="K25" s="19">
        <f t="shared" si="3"/>
        <v>4703.9</v>
      </c>
    </row>
    <row r="26" spans="1:11" s="7" customFormat="1" ht="14.25" customHeight="1">
      <c r="A26" s="25" t="s">
        <v>77</v>
      </c>
      <c r="B26" s="25">
        <v>17</v>
      </c>
      <c r="C26" s="25" t="s">
        <v>129</v>
      </c>
      <c r="D26" s="25" t="s">
        <v>15</v>
      </c>
      <c r="E26" s="25" t="s">
        <v>130</v>
      </c>
      <c r="F26" s="25" t="s">
        <v>131</v>
      </c>
      <c r="G26" s="17">
        <f t="shared" si="4"/>
        <v>118.49</v>
      </c>
      <c r="H26" s="19">
        <f t="shared" si="0"/>
        <v>2694.9199999999996</v>
      </c>
      <c r="I26" s="19">
        <f t="shared" si="1"/>
        <v>3009.4999999999995</v>
      </c>
      <c r="J26" s="19">
        <f t="shared" si="2"/>
        <v>3524.37</v>
      </c>
      <c r="K26" s="19">
        <f t="shared" si="3"/>
        <v>4667.49</v>
      </c>
    </row>
    <row r="27" spans="1:11" s="7" customFormat="1" ht="14.25" customHeight="1">
      <c r="A27" s="25" t="s">
        <v>77</v>
      </c>
      <c r="B27" s="25">
        <v>18</v>
      </c>
      <c r="C27" s="25" t="s">
        <v>132</v>
      </c>
      <c r="D27" s="25" t="s">
        <v>15</v>
      </c>
      <c r="E27" s="25" t="s">
        <v>133</v>
      </c>
      <c r="F27" s="25" t="s">
        <v>134</v>
      </c>
      <c r="G27" s="17">
        <f t="shared" si="4"/>
        <v>119.93</v>
      </c>
      <c r="H27" s="19">
        <f t="shared" si="0"/>
        <v>2715.1299999999997</v>
      </c>
      <c r="I27" s="19">
        <f t="shared" si="1"/>
        <v>3029.7099999999996</v>
      </c>
      <c r="J27" s="19">
        <f t="shared" si="2"/>
        <v>3544.5799999999995</v>
      </c>
      <c r="K27" s="19">
        <f t="shared" si="3"/>
        <v>4687.7</v>
      </c>
    </row>
    <row r="28" spans="1:11" s="7" customFormat="1" ht="14.25" customHeight="1">
      <c r="A28" s="25" t="s">
        <v>77</v>
      </c>
      <c r="B28" s="25">
        <v>19</v>
      </c>
      <c r="C28" s="25" t="s">
        <v>135</v>
      </c>
      <c r="D28" s="25" t="s">
        <v>15</v>
      </c>
      <c r="E28" s="25" t="s">
        <v>136</v>
      </c>
      <c r="F28" s="25" t="s">
        <v>137</v>
      </c>
      <c r="G28" s="17">
        <f t="shared" si="4"/>
        <v>110.61</v>
      </c>
      <c r="H28" s="19">
        <f t="shared" si="0"/>
        <v>2584.28</v>
      </c>
      <c r="I28" s="19">
        <f t="shared" si="1"/>
        <v>2898.86</v>
      </c>
      <c r="J28" s="19">
        <f t="shared" si="2"/>
        <v>3413.73</v>
      </c>
      <c r="K28" s="19">
        <f t="shared" si="3"/>
        <v>4556.849999999999</v>
      </c>
    </row>
    <row r="29" spans="1:11" s="7" customFormat="1" ht="14.25" customHeight="1">
      <c r="A29" s="25" t="s">
        <v>77</v>
      </c>
      <c r="B29" s="25">
        <v>20</v>
      </c>
      <c r="C29" s="25" t="s">
        <v>138</v>
      </c>
      <c r="D29" s="25" t="s">
        <v>15</v>
      </c>
      <c r="E29" s="25" t="s">
        <v>139</v>
      </c>
      <c r="F29" s="25" t="s">
        <v>140</v>
      </c>
      <c r="G29" s="17">
        <f t="shared" si="4"/>
        <v>104.02</v>
      </c>
      <c r="H29" s="19">
        <f t="shared" si="0"/>
        <v>2491.81</v>
      </c>
      <c r="I29" s="19">
        <f t="shared" si="1"/>
        <v>2806.39</v>
      </c>
      <c r="J29" s="19">
        <f t="shared" si="2"/>
        <v>3321.2599999999998</v>
      </c>
      <c r="K29" s="19">
        <f t="shared" si="3"/>
        <v>4464.38</v>
      </c>
    </row>
    <row r="30" spans="1:11" s="7" customFormat="1" ht="14.25" customHeight="1">
      <c r="A30" s="25" t="s">
        <v>77</v>
      </c>
      <c r="B30" s="25">
        <v>21</v>
      </c>
      <c r="C30" s="25" t="s">
        <v>31</v>
      </c>
      <c r="D30" s="25" t="s">
        <v>141</v>
      </c>
      <c r="E30" s="25" t="s">
        <v>15</v>
      </c>
      <c r="F30" s="25" t="s">
        <v>142</v>
      </c>
      <c r="G30" s="17">
        <f t="shared" si="4"/>
        <v>110.37</v>
      </c>
      <c r="H30" s="19">
        <f t="shared" si="0"/>
        <v>2580.92</v>
      </c>
      <c r="I30" s="19">
        <f t="shared" si="1"/>
        <v>2895.5</v>
      </c>
      <c r="J30" s="19">
        <f t="shared" si="2"/>
        <v>3410.37</v>
      </c>
      <c r="K30" s="19">
        <f t="shared" si="3"/>
        <v>4553.49</v>
      </c>
    </row>
    <row r="31" spans="1:11" s="7" customFormat="1" ht="14.25" customHeight="1">
      <c r="A31" s="25" t="s">
        <v>77</v>
      </c>
      <c r="B31" s="25">
        <v>22</v>
      </c>
      <c r="C31" s="25" t="s">
        <v>62</v>
      </c>
      <c r="D31" s="25" t="s">
        <v>15</v>
      </c>
      <c r="E31" s="25" t="s">
        <v>143</v>
      </c>
      <c r="F31" s="25" t="s">
        <v>144</v>
      </c>
      <c r="G31" s="17">
        <f t="shared" si="4"/>
        <v>113.61</v>
      </c>
      <c r="H31" s="19">
        <f t="shared" si="0"/>
        <v>2626.5</v>
      </c>
      <c r="I31" s="19">
        <f t="shared" si="1"/>
        <v>2941.08</v>
      </c>
      <c r="J31" s="19">
        <f t="shared" si="2"/>
        <v>3455.9500000000003</v>
      </c>
      <c r="K31" s="19">
        <f t="shared" si="3"/>
        <v>4599.07</v>
      </c>
    </row>
    <row r="32" spans="1:11" s="7" customFormat="1" ht="14.25" customHeight="1">
      <c r="A32" s="25" t="s">
        <v>77</v>
      </c>
      <c r="B32" s="25">
        <v>23</v>
      </c>
      <c r="C32" s="25" t="s">
        <v>145</v>
      </c>
      <c r="D32" s="25" t="s">
        <v>15</v>
      </c>
      <c r="E32" s="25" t="s">
        <v>146</v>
      </c>
      <c r="F32" s="25" t="s">
        <v>147</v>
      </c>
      <c r="G32" s="17">
        <f t="shared" si="4"/>
        <v>109.42</v>
      </c>
      <c r="H32" s="19">
        <f t="shared" si="0"/>
        <v>2567.6099999999997</v>
      </c>
      <c r="I32" s="19">
        <f t="shared" si="1"/>
        <v>2882.1899999999996</v>
      </c>
      <c r="J32" s="19">
        <f t="shared" si="2"/>
        <v>3397.06</v>
      </c>
      <c r="K32" s="19">
        <f t="shared" si="3"/>
        <v>4540.18</v>
      </c>
    </row>
    <row r="33" spans="1:11" s="7" customFormat="1" ht="14.25" customHeight="1">
      <c r="A33" s="25" t="s">
        <v>148</v>
      </c>
      <c r="B33" s="25">
        <v>0</v>
      </c>
      <c r="C33" s="25" t="s">
        <v>149</v>
      </c>
      <c r="D33" s="25" t="s">
        <v>15</v>
      </c>
      <c r="E33" s="25" t="s">
        <v>150</v>
      </c>
      <c r="F33" s="25" t="s">
        <v>151</v>
      </c>
      <c r="G33" s="17">
        <f t="shared" si="4"/>
        <v>79</v>
      </c>
      <c r="H33" s="19">
        <f t="shared" si="0"/>
        <v>2140.6099999999997</v>
      </c>
      <c r="I33" s="19">
        <f t="shared" si="1"/>
        <v>2455.1899999999996</v>
      </c>
      <c r="J33" s="19">
        <f t="shared" si="2"/>
        <v>2970.06</v>
      </c>
      <c r="K33" s="19">
        <f t="shared" si="3"/>
        <v>4113.18</v>
      </c>
    </row>
    <row r="34" spans="1:11" s="7" customFormat="1" ht="14.25" customHeight="1">
      <c r="A34" s="25" t="s">
        <v>148</v>
      </c>
      <c r="B34" s="25">
        <v>1</v>
      </c>
      <c r="C34" s="25" t="s">
        <v>152</v>
      </c>
      <c r="D34" s="25" t="s">
        <v>15</v>
      </c>
      <c r="E34" s="25" t="s">
        <v>153</v>
      </c>
      <c r="F34" s="25" t="s">
        <v>154</v>
      </c>
      <c r="G34" s="17">
        <f t="shared" si="4"/>
        <v>65.76</v>
      </c>
      <c r="H34" s="19">
        <f t="shared" si="0"/>
        <v>1954.7</v>
      </c>
      <c r="I34" s="19">
        <f t="shared" si="1"/>
        <v>2269.28</v>
      </c>
      <c r="J34" s="19">
        <f t="shared" si="2"/>
        <v>2784.15</v>
      </c>
      <c r="K34" s="19">
        <f t="shared" si="3"/>
        <v>3927.27</v>
      </c>
    </row>
    <row r="35" spans="1:11" s="7" customFormat="1" ht="14.25" customHeight="1">
      <c r="A35" s="25" t="s">
        <v>148</v>
      </c>
      <c r="B35" s="25">
        <v>2</v>
      </c>
      <c r="C35" s="25" t="s">
        <v>155</v>
      </c>
      <c r="D35" s="25" t="s">
        <v>15</v>
      </c>
      <c r="E35" s="25" t="s">
        <v>156</v>
      </c>
      <c r="F35" s="25" t="s">
        <v>157</v>
      </c>
      <c r="G35" s="17">
        <f t="shared" si="4"/>
        <v>55.56</v>
      </c>
      <c r="H35" s="19">
        <f t="shared" si="0"/>
        <v>1811.4899999999998</v>
      </c>
      <c r="I35" s="19">
        <f t="shared" si="1"/>
        <v>2126.0699999999997</v>
      </c>
      <c r="J35" s="19">
        <f t="shared" si="2"/>
        <v>2640.94</v>
      </c>
      <c r="K35" s="19">
        <f t="shared" si="3"/>
        <v>3784.06</v>
      </c>
    </row>
    <row r="36" spans="1:11" s="7" customFormat="1" ht="14.25" customHeight="1">
      <c r="A36" s="25" t="s">
        <v>148</v>
      </c>
      <c r="B36" s="25">
        <v>3</v>
      </c>
      <c r="C36" s="25" t="s">
        <v>158</v>
      </c>
      <c r="D36" s="25" t="s">
        <v>15</v>
      </c>
      <c r="E36" s="25" t="s">
        <v>159</v>
      </c>
      <c r="F36" s="25" t="s">
        <v>160</v>
      </c>
      <c r="G36" s="17">
        <f t="shared" si="4"/>
        <v>49.46</v>
      </c>
      <c r="H36" s="19">
        <f t="shared" si="0"/>
        <v>1725.8799999999999</v>
      </c>
      <c r="I36" s="19">
        <f t="shared" si="1"/>
        <v>2040.4599999999998</v>
      </c>
      <c r="J36" s="19">
        <f t="shared" si="2"/>
        <v>2555.33</v>
      </c>
      <c r="K36" s="19">
        <f t="shared" si="3"/>
        <v>3698.45</v>
      </c>
    </row>
    <row r="37" spans="1:11" s="7" customFormat="1" ht="14.25" customHeight="1">
      <c r="A37" s="25" t="s">
        <v>148</v>
      </c>
      <c r="B37" s="25">
        <v>4</v>
      </c>
      <c r="C37" s="25" t="s">
        <v>15</v>
      </c>
      <c r="D37" s="25" t="s">
        <v>15</v>
      </c>
      <c r="E37" s="25" t="s">
        <v>15</v>
      </c>
      <c r="F37" s="25" t="s">
        <v>161</v>
      </c>
      <c r="G37" s="17">
        <f t="shared" si="4"/>
        <v>0.82</v>
      </c>
      <c r="H37" s="19">
        <f t="shared" si="0"/>
        <v>1043.1499999999999</v>
      </c>
      <c r="I37" s="19">
        <f t="shared" si="1"/>
        <v>1357.7299999999998</v>
      </c>
      <c r="J37" s="19">
        <f t="shared" si="2"/>
        <v>1872.6</v>
      </c>
      <c r="K37" s="19">
        <f t="shared" si="3"/>
        <v>3015.72</v>
      </c>
    </row>
    <row r="38" spans="1:11" s="7" customFormat="1" ht="14.25" customHeight="1">
      <c r="A38" s="25" t="s">
        <v>148</v>
      </c>
      <c r="B38" s="25">
        <v>5</v>
      </c>
      <c r="C38" s="25" t="s">
        <v>162</v>
      </c>
      <c r="D38" s="25" t="s">
        <v>15</v>
      </c>
      <c r="E38" s="25" t="s">
        <v>163</v>
      </c>
      <c r="F38" s="25" t="s">
        <v>164</v>
      </c>
      <c r="G38" s="17">
        <f t="shared" si="4"/>
        <v>52.67</v>
      </c>
      <c r="H38" s="19">
        <f t="shared" si="0"/>
        <v>1770.92</v>
      </c>
      <c r="I38" s="19">
        <f t="shared" si="1"/>
        <v>2085.5</v>
      </c>
      <c r="J38" s="19">
        <f t="shared" si="2"/>
        <v>2600.37</v>
      </c>
      <c r="K38" s="19">
        <f t="shared" si="3"/>
        <v>3743.49</v>
      </c>
    </row>
    <row r="39" spans="1:11" s="7" customFormat="1" ht="14.25" customHeight="1">
      <c r="A39" s="25" t="s">
        <v>148</v>
      </c>
      <c r="B39" s="25">
        <v>6</v>
      </c>
      <c r="C39" s="25" t="s">
        <v>165</v>
      </c>
      <c r="D39" s="25" t="s">
        <v>166</v>
      </c>
      <c r="E39" s="25" t="s">
        <v>15</v>
      </c>
      <c r="F39" s="25" t="s">
        <v>167</v>
      </c>
      <c r="G39" s="17">
        <f t="shared" si="4"/>
        <v>64.28</v>
      </c>
      <c r="H39" s="19">
        <f t="shared" si="0"/>
        <v>1934.01</v>
      </c>
      <c r="I39" s="19">
        <f t="shared" si="1"/>
        <v>2248.59</v>
      </c>
      <c r="J39" s="19">
        <f t="shared" si="2"/>
        <v>2763.46</v>
      </c>
      <c r="K39" s="19">
        <f t="shared" si="3"/>
        <v>3906.58</v>
      </c>
    </row>
    <row r="40" spans="1:11" s="7" customFormat="1" ht="14.25" customHeight="1">
      <c r="A40" s="25" t="s">
        <v>148</v>
      </c>
      <c r="B40" s="25">
        <v>7</v>
      </c>
      <c r="C40" s="25" t="s">
        <v>168</v>
      </c>
      <c r="D40" s="25" t="s">
        <v>169</v>
      </c>
      <c r="E40" s="25" t="s">
        <v>15</v>
      </c>
      <c r="F40" s="25" t="s">
        <v>170</v>
      </c>
      <c r="G40" s="17">
        <f t="shared" si="4"/>
        <v>83.89</v>
      </c>
      <c r="H40" s="19">
        <f t="shared" si="0"/>
        <v>2209.18</v>
      </c>
      <c r="I40" s="19">
        <f t="shared" si="1"/>
        <v>2523.7599999999998</v>
      </c>
      <c r="J40" s="19">
        <f t="shared" si="2"/>
        <v>3038.6299999999997</v>
      </c>
      <c r="K40" s="19">
        <f t="shared" si="3"/>
        <v>4181.75</v>
      </c>
    </row>
    <row r="41" spans="1:11" s="7" customFormat="1" ht="14.25" customHeight="1">
      <c r="A41" s="25" t="s">
        <v>148</v>
      </c>
      <c r="B41" s="25">
        <v>8</v>
      </c>
      <c r="C41" s="25" t="s">
        <v>171</v>
      </c>
      <c r="D41" s="25" t="s">
        <v>15</v>
      </c>
      <c r="E41" s="25" t="s">
        <v>172</v>
      </c>
      <c r="F41" s="25" t="s">
        <v>173</v>
      </c>
      <c r="G41" s="17">
        <f t="shared" si="4"/>
        <v>103.1</v>
      </c>
      <c r="H41" s="19">
        <f t="shared" si="0"/>
        <v>2478.85</v>
      </c>
      <c r="I41" s="19">
        <f t="shared" si="1"/>
        <v>2793.43</v>
      </c>
      <c r="J41" s="19">
        <f t="shared" si="2"/>
        <v>3308.2999999999997</v>
      </c>
      <c r="K41" s="19">
        <f t="shared" si="3"/>
        <v>4451.42</v>
      </c>
    </row>
    <row r="42" spans="1:11" s="7" customFormat="1" ht="14.25" customHeight="1">
      <c r="A42" s="25" t="s">
        <v>148</v>
      </c>
      <c r="B42" s="25">
        <v>9</v>
      </c>
      <c r="C42" s="25" t="s">
        <v>174</v>
      </c>
      <c r="D42" s="25" t="s">
        <v>15</v>
      </c>
      <c r="E42" s="25" t="s">
        <v>175</v>
      </c>
      <c r="F42" s="25" t="s">
        <v>176</v>
      </c>
      <c r="G42" s="17">
        <f t="shared" si="4"/>
        <v>113.7</v>
      </c>
      <c r="H42" s="19">
        <f t="shared" si="0"/>
        <v>2627.7599999999998</v>
      </c>
      <c r="I42" s="19">
        <f t="shared" si="1"/>
        <v>2942.3399999999997</v>
      </c>
      <c r="J42" s="19">
        <f t="shared" si="2"/>
        <v>3457.21</v>
      </c>
      <c r="K42" s="19">
        <f t="shared" si="3"/>
        <v>4600.33</v>
      </c>
    </row>
    <row r="43" spans="1:11" s="7" customFormat="1" ht="14.25" customHeight="1">
      <c r="A43" s="25" t="s">
        <v>148</v>
      </c>
      <c r="B43" s="25">
        <v>10</v>
      </c>
      <c r="C43" s="25" t="s">
        <v>177</v>
      </c>
      <c r="D43" s="25" t="s">
        <v>15</v>
      </c>
      <c r="E43" s="25" t="s">
        <v>178</v>
      </c>
      <c r="F43" s="25" t="s">
        <v>179</v>
      </c>
      <c r="G43" s="17">
        <f t="shared" si="4"/>
        <v>114.17</v>
      </c>
      <c r="H43" s="19">
        <f t="shared" si="0"/>
        <v>2634.26</v>
      </c>
      <c r="I43" s="19">
        <f t="shared" si="1"/>
        <v>2948.84</v>
      </c>
      <c r="J43" s="19">
        <f t="shared" si="2"/>
        <v>3463.71</v>
      </c>
      <c r="K43" s="19">
        <f t="shared" si="3"/>
        <v>4606.83</v>
      </c>
    </row>
    <row r="44" spans="1:11" s="7" customFormat="1" ht="14.25" customHeight="1">
      <c r="A44" s="25" t="s">
        <v>148</v>
      </c>
      <c r="B44" s="25">
        <v>11</v>
      </c>
      <c r="C44" s="25" t="s">
        <v>180</v>
      </c>
      <c r="D44" s="25" t="s">
        <v>15</v>
      </c>
      <c r="E44" s="25" t="s">
        <v>181</v>
      </c>
      <c r="F44" s="25" t="s">
        <v>182</v>
      </c>
      <c r="G44" s="17">
        <f t="shared" si="4"/>
        <v>118</v>
      </c>
      <c r="H44" s="19">
        <f t="shared" si="0"/>
        <v>2688.06</v>
      </c>
      <c r="I44" s="19">
        <f t="shared" si="1"/>
        <v>3002.64</v>
      </c>
      <c r="J44" s="19">
        <f t="shared" si="2"/>
        <v>3517.51</v>
      </c>
      <c r="K44" s="19">
        <f t="shared" si="3"/>
        <v>4660.63</v>
      </c>
    </row>
    <row r="45" spans="1:11" s="7" customFormat="1" ht="14.25" customHeight="1">
      <c r="A45" s="25" t="s">
        <v>148</v>
      </c>
      <c r="B45" s="25">
        <v>12</v>
      </c>
      <c r="C45" s="25" t="s">
        <v>183</v>
      </c>
      <c r="D45" s="25" t="s">
        <v>15</v>
      </c>
      <c r="E45" s="25" t="s">
        <v>184</v>
      </c>
      <c r="F45" s="25" t="s">
        <v>185</v>
      </c>
      <c r="G45" s="17">
        <f t="shared" si="4"/>
        <v>118.64</v>
      </c>
      <c r="H45" s="19">
        <f t="shared" si="0"/>
        <v>2697.1099999999997</v>
      </c>
      <c r="I45" s="19">
        <f t="shared" si="1"/>
        <v>3011.6899999999996</v>
      </c>
      <c r="J45" s="19">
        <f t="shared" si="2"/>
        <v>3526.56</v>
      </c>
      <c r="K45" s="19">
        <f t="shared" si="3"/>
        <v>4669.68</v>
      </c>
    </row>
    <row r="46" spans="1:11" s="7" customFormat="1" ht="14.25" customHeight="1">
      <c r="A46" s="25" t="s">
        <v>148</v>
      </c>
      <c r="B46" s="25">
        <v>13</v>
      </c>
      <c r="C46" s="25" t="s">
        <v>67</v>
      </c>
      <c r="D46" s="25" t="s">
        <v>15</v>
      </c>
      <c r="E46" s="25" t="s">
        <v>186</v>
      </c>
      <c r="F46" s="25" t="s">
        <v>187</v>
      </c>
      <c r="G46" s="17">
        <f t="shared" si="4"/>
        <v>121.06</v>
      </c>
      <c r="H46" s="19">
        <f t="shared" si="0"/>
        <v>2731.0299999999997</v>
      </c>
      <c r="I46" s="19">
        <f t="shared" si="1"/>
        <v>3045.6099999999997</v>
      </c>
      <c r="J46" s="19">
        <f t="shared" si="2"/>
        <v>3560.48</v>
      </c>
      <c r="K46" s="19">
        <f t="shared" si="3"/>
        <v>4703.6</v>
      </c>
    </row>
    <row r="47" spans="1:11" s="7" customFormat="1" ht="14.25" customHeight="1">
      <c r="A47" s="25" t="s">
        <v>148</v>
      </c>
      <c r="B47" s="25">
        <v>14</v>
      </c>
      <c r="C47" s="25" t="s">
        <v>188</v>
      </c>
      <c r="D47" s="25" t="s">
        <v>15</v>
      </c>
      <c r="E47" s="25" t="s">
        <v>189</v>
      </c>
      <c r="F47" s="25" t="s">
        <v>190</v>
      </c>
      <c r="G47" s="17">
        <f t="shared" si="4"/>
        <v>121.4</v>
      </c>
      <c r="H47" s="19">
        <f t="shared" si="0"/>
        <v>2735.7599999999998</v>
      </c>
      <c r="I47" s="19">
        <f t="shared" si="1"/>
        <v>3050.3399999999997</v>
      </c>
      <c r="J47" s="19">
        <f t="shared" si="2"/>
        <v>3565.21</v>
      </c>
      <c r="K47" s="19">
        <f t="shared" si="3"/>
        <v>4708.33</v>
      </c>
    </row>
    <row r="48" spans="1:11" s="7" customFormat="1" ht="14.25" customHeight="1">
      <c r="A48" s="25" t="s">
        <v>148</v>
      </c>
      <c r="B48" s="25">
        <v>15</v>
      </c>
      <c r="C48" s="25" t="s">
        <v>191</v>
      </c>
      <c r="D48" s="25" t="s">
        <v>15</v>
      </c>
      <c r="E48" s="25" t="s">
        <v>192</v>
      </c>
      <c r="F48" s="25" t="s">
        <v>50</v>
      </c>
      <c r="G48" s="17">
        <f t="shared" si="4"/>
        <v>119.17</v>
      </c>
      <c r="H48" s="19">
        <f t="shared" si="0"/>
        <v>2704.5299999999997</v>
      </c>
      <c r="I48" s="19">
        <f t="shared" si="1"/>
        <v>3019.1099999999997</v>
      </c>
      <c r="J48" s="19">
        <f t="shared" si="2"/>
        <v>3533.98</v>
      </c>
      <c r="K48" s="19">
        <f t="shared" si="3"/>
        <v>4677.1</v>
      </c>
    </row>
    <row r="49" spans="1:11" s="7" customFormat="1" ht="14.25" customHeight="1">
      <c r="A49" s="25" t="s">
        <v>148</v>
      </c>
      <c r="B49" s="25">
        <v>16</v>
      </c>
      <c r="C49" s="25" t="s">
        <v>193</v>
      </c>
      <c r="D49" s="25" t="s">
        <v>15</v>
      </c>
      <c r="E49" s="25" t="s">
        <v>58</v>
      </c>
      <c r="F49" s="25" t="s">
        <v>194</v>
      </c>
      <c r="G49" s="17">
        <f t="shared" si="4"/>
        <v>118.88</v>
      </c>
      <c r="H49" s="19">
        <f t="shared" si="0"/>
        <v>2700.38</v>
      </c>
      <c r="I49" s="19">
        <f t="shared" si="1"/>
        <v>3014.96</v>
      </c>
      <c r="J49" s="19">
        <f t="shared" si="2"/>
        <v>3529.83</v>
      </c>
      <c r="K49" s="19">
        <f t="shared" si="3"/>
        <v>4672.95</v>
      </c>
    </row>
    <row r="50" spans="1:11" s="7" customFormat="1" ht="14.25" customHeight="1">
      <c r="A50" s="25" t="s">
        <v>148</v>
      </c>
      <c r="B50" s="25">
        <v>17</v>
      </c>
      <c r="C50" s="25" t="s">
        <v>195</v>
      </c>
      <c r="D50" s="25" t="s">
        <v>15</v>
      </c>
      <c r="E50" s="25" t="s">
        <v>29</v>
      </c>
      <c r="F50" s="25" t="s">
        <v>196</v>
      </c>
      <c r="G50" s="17">
        <f t="shared" si="4"/>
        <v>117.84</v>
      </c>
      <c r="H50" s="19">
        <f t="shared" si="0"/>
        <v>2685.7799999999997</v>
      </c>
      <c r="I50" s="19">
        <f t="shared" si="1"/>
        <v>3000.3599999999997</v>
      </c>
      <c r="J50" s="19">
        <f t="shared" si="2"/>
        <v>3515.23</v>
      </c>
      <c r="K50" s="19">
        <f t="shared" si="3"/>
        <v>4658.35</v>
      </c>
    </row>
    <row r="51" spans="1:11" s="7" customFormat="1" ht="14.25" customHeight="1">
      <c r="A51" s="25" t="s">
        <v>148</v>
      </c>
      <c r="B51" s="25">
        <v>18</v>
      </c>
      <c r="C51" s="25" t="s">
        <v>197</v>
      </c>
      <c r="D51" s="25" t="s">
        <v>198</v>
      </c>
      <c r="E51" s="25" t="s">
        <v>15</v>
      </c>
      <c r="F51" s="25" t="s">
        <v>199</v>
      </c>
      <c r="G51" s="17">
        <f t="shared" si="4"/>
        <v>116.98</v>
      </c>
      <c r="H51" s="19">
        <f t="shared" si="0"/>
        <v>2673.81</v>
      </c>
      <c r="I51" s="19">
        <f t="shared" si="1"/>
        <v>2988.39</v>
      </c>
      <c r="J51" s="19">
        <f t="shared" si="2"/>
        <v>3503.2599999999998</v>
      </c>
      <c r="K51" s="19">
        <f t="shared" si="3"/>
        <v>4646.379999999999</v>
      </c>
    </row>
    <row r="52" spans="1:11" s="7" customFormat="1" ht="14.25" customHeight="1">
      <c r="A52" s="25" t="s">
        <v>148</v>
      </c>
      <c r="B52" s="25">
        <v>19</v>
      </c>
      <c r="C52" s="25" t="s">
        <v>200</v>
      </c>
      <c r="D52" s="25" t="s">
        <v>201</v>
      </c>
      <c r="E52" s="25" t="s">
        <v>15</v>
      </c>
      <c r="F52" s="25" t="s">
        <v>202</v>
      </c>
      <c r="G52" s="17">
        <f t="shared" si="4"/>
        <v>109.46</v>
      </c>
      <c r="H52" s="19">
        <f t="shared" si="0"/>
        <v>2568.13</v>
      </c>
      <c r="I52" s="19">
        <f t="shared" si="1"/>
        <v>2882.71</v>
      </c>
      <c r="J52" s="19">
        <f t="shared" si="2"/>
        <v>3397.58</v>
      </c>
      <c r="K52" s="19">
        <f t="shared" si="3"/>
        <v>4540.7</v>
      </c>
    </row>
    <row r="53" spans="1:11" s="7" customFormat="1" ht="14.25" customHeight="1">
      <c r="A53" s="25" t="s">
        <v>148</v>
      </c>
      <c r="B53" s="25">
        <v>20</v>
      </c>
      <c r="C53" s="25" t="s">
        <v>203</v>
      </c>
      <c r="D53" s="25" t="s">
        <v>15</v>
      </c>
      <c r="E53" s="25" t="s">
        <v>204</v>
      </c>
      <c r="F53" s="25" t="s">
        <v>205</v>
      </c>
      <c r="G53" s="17">
        <f t="shared" si="4"/>
        <v>103.65</v>
      </c>
      <c r="H53" s="19">
        <f t="shared" si="0"/>
        <v>2486.69</v>
      </c>
      <c r="I53" s="19">
        <f t="shared" si="1"/>
        <v>2801.27</v>
      </c>
      <c r="J53" s="19">
        <f t="shared" si="2"/>
        <v>3316.14</v>
      </c>
      <c r="K53" s="19">
        <f t="shared" si="3"/>
        <v>4459.259999999999</v>
      </c>
    </row>
    <row r="54" spans="1:11" s="7" customFormat="1" ht="14.25" customHeight="1">
      <c r="A54" s="25" t="s">
        <v>148</v>
      </c>
      <c r="B54" s="25">
        <v>21</v>
      </c>
      <c r="C54" s="25" t="s">
        <v>206</v>
      </c>
      <c r="D54" s="25" t="s">
        <v>15</v>
      </c>
      <c r="E54" s="25" t="s">
        <v>207</v>
      </c>
      <c r="F54" s="25" t="s">
        <v>208</v>
      </c>
      <c r="G54" s="17">
        <f t="shared" si="4"/>
        <v>108.86</v>
      </c>
      <c r="H54" s="19">
        <f t="shared" si="0"/>
        <v>2559.7599999999998</v>
      </c>
      <c r="I54" s="19">
        <f t="shared" si="1"/>
        <v>2874.3399999999997</v>
      </c>
      <c r="J54" s="19">
        <f t="shared" si="2"/>
        <v>3389.21</v>
      </c>
      <c r="K54" s="19">
        <f t="shared" si="3"/>
        <v>4532.329999999999</v>
      </c>
    </row>
    <row r="55" spans="1:11" s="7" customFormat="1" ht="14.25" customHeight="1">
      <c r="A55" s="25" t="s">
        <v>148</v>
      </c>
      <c r="B55" s="25">
        <v>22</v>
      </c>
      <c r="C55" s="25" t="s">
        <v>209</v>
      </c>
      <c r="D55" s="25" t="s">
        <v>15</v>
      </c>
      <c r="E55" s="25" t="s">
        <v>210</v>
      </c>
      <c r="F55" s="25" t="s">
        <v>211</v>
      </c>
      <c r="G55" s="17">
        <f t="shared" si="4"/>
        <v>108.87</v>
      </c>
      <c r="H55" s="19">
        <f t="shared" si="0"/>
        <v>2559.89</v>
      </c>
      <c r="I55" s="19">
        <f t="shared" si="1"/>
        <v>2874.47</v>
      </c>
      <c r="J55" s="19">
        <f t="shared" si="2"/>
        <v>3389.34</v>
      </c>
      <c r="K55" s="19">
        <f t="shared" si="3"/>
        <v>4532.46</v>
      </c>
    </row>
    <row r="56" spans="1:11" s="7" customFormat="1" ht="14.25" customHeight="1">
      <c r="A56" s="25" t="s">
        <v>148</v>
      </c>
      <c r="B56" s="25">
        <v>23</v>
      </c>
      <c r="C56" s="25" t="s">
        <v>212</v>
      </c>
      <c r="D56" s="25" t="s">
        <v>15</v>
      </c>
      <c r="E56" s="25" t="s">
        <v>213</v>
      </c>
      <c r="F56" s="25" t="s">
        <v>214</v>
      </c>
      <c r="G56" s="17">
        <f t="shared" si="4"/>
        <v>99.15</v>
      </c>
      <c r="H56" s="19">
        <f t="shared" si="0"/>
        <v>2423.48</v>
      </c>
      <c r="I56" s="19">
        <f t="shared" si="1"/>
        <v>2738.06</v>
      </c>
      <c r="J56" s="19">
        <f t="shared" si="2"/>
        <v>3252.93</v>
      </c>
      <c r="K56" s="19">
        <f t="shared" si="3"/>
        <v>4396.049999999999</v>
      </c>
    </row>
    <row r="57" spans="1:11" s="7" customFormat="1" ht="14.25" customHeight="1">
      <c r="A57" s="25" t="s">
        <v>215</v>
      </c>
      <c r="B57" s="25">
        <v>0</v>
      </c>
      <c r="C57" s="25" t="s">
        <v>216</v>
      </c>
      <c r="D57" s="25" t="s">
        <v>15</v>
      </c>
      <c r="E57" s="25" t="s">
        <v>217</v>
      </c>
      <c r="F57" s="25" t="s">
        <v>218</v>
      </c>
      <c r="G57" s="17">
        <f t="shared" si="4"/>
        <v>79.79</v>
      </c>
      <c r="H57" s="19">
        <f t="shared" si="0"/>
        <v>2151.7</v>
      </c>
      <c r="I57" s="19">
        <f t="shared" si="1"/>
        <v>2466.2799999999997</v>
      </c>
      <c r="J57" s="19">
        <f t="shared" si="2"/>
        <v>2981.1499999999996</v>
      </c>
      <c r="K57" s="19">
        <f t="shared" si="3"/>
        <v>4124.2699999999995</v>
      </c>
    </row>
    <row r="58" spans="1:11" s="7" customFormat="1" ht="14.25" customHeight="1">
      <c r="A58" s="25" t="s">
        <v>215</v>
      </c>
      <c r="B58" s="25">
        <v>1</v>
      </c>
      <c r="C58" s="25" t="s">
        <v>219</v>
      </c>
      <c r="D58" s="25" t="s">
        <v>15</v>
      </c>
      <c r="E58" s="25" t="s">
        <v>220</v>
      </c>
      <c r="F58" s="25" t="s">
        <v>221</v>
      </c>
      <c r="G58" s="17">
        <f t="shared" si="4"/>
        <v>70.08</v>
      </c>
      <c r="H58" s="19">
        <f t="shared" si="0"/>
        <v>2015.4299999999998</v>
      </c>
      <c r="I58" s="19">
        <f t="shared" si="1"/>
        <v>2330.0099999999998</v>
      </c>
      <c r="J58" s="19">
        <f t="shared" si="2"/>
        <v>2844.88</v>
      </c>
      <c r="K58" s="19">
        <f t="shared" si="3"/>
        <v>3988</v>
      </c>
    </row>
    <row r="59" spans="1:11" s="7" customFormat="1" ht="14.25" customHeight="1">
      <c r="A59" s="25" t="s">
        <v>215</v>
      </c>
      <c r="B59" s="25">
        <v>2</v>
      </c>
      <c r="C59" s="25" t="s">
        <v>222</v>
      </c>
      <c r="D59" s="25" t="s">
        <v>15</v>
      </c>
      <c r="E59" s="25" t="s">
        <v>223</v>
      </c>
      <c r="F59" s="25" t="s">
        <v>224</v>
      </c>
      <c r="G59" s="17">
        <f t="shared" si="4"/>
        <v>62.22</v>
      </c>
      <c r="H59" s="19">
        <f t="shared" si="0"/>
        <v>1905.05</v>
      </c>
      <c r="I59" s="19">
        <f t="shared" si="1"/>
        <v>2219.6299999999997</v>
      </c>
      <c r="J59" s="19">
        <f t="shared" si="2"/>
        <v>2734.4999999999995</v>
      </c>
      <c r="K59" s="19">
        <f t="shared" si="3"/>
        <v>3877.6199999999994</v>
      </c>
    </row>
    <row r="60" spans="1:11" s="7" customFormat="1" ht="14.25" customHeight="1">
      <c r="A60" s="25" t="s">
        <v>215</v>
      </c>
      <c r="B60" s="25">
        <v>3</v>
      </c>
      <c r="C60" s="25" t="s">
        <v>225</v>
      </c>
      <c r="D60" s="25" t="s">
        <v>15</v>
      </c>
      <c r="E60" s="25" t="s">
        <v>226</v>
      </c>
      <c r="F60" s="25" t="s">
        <v>227</v>
      </c>
      <c r="G60" s="17">
        <f t="shared" si="4"/>
        <v>57.1</v>
      </c>
      <c r="H60" s="19">
        <f t="shared" si="0"/>
        <v>1833.1099999999997</v>
      </c>
      <c r="I60" s="19">
        <f t="shared" si="1"/>
        <v>2147.6899999999996</v>
      </c>
      <c r="J60" s="19">
        <f t="shared" si="2"/>
        <v>2662.56</v>
      </c>
      <c r="K60" s="19">
        <f t="shared" si="3"/>
        <v>3805.68</v>
      </c>
    </row>
    <row r="61" spans="1:11" s="7" customFormat="1" ht="14.25" customHeight="1">
      <c r="A61" s="25" t="s">
        <v>215</v>
      </c>
      <c r="B61" s="25">
        <v>4</v>
      </c>
      <c r="C61" s="25" t="s">
        <v>228</v>
      </c>
      <c r="D61" s="25" t="s">
        <v>15</v>
      </c>
      <c r="E61" s="25" t="s">
        <v>229</v>
      </c>
      <c r="F61" s="25" t="s">
        <v>230</v>
      </c>
      <c r="G61" s="17">
        <f t="shared" si="4"/>
        <v>54.76</v>
      </c>
      <c r="H61" s="19">
        <f t="shared" si="0"/>
        <v>1800.28</v>
      </c>
      <c r="I61" s="19">
        <f t="shared" si="1"/>
        <v>2114.86</v>
      </c>
      <c r="J61" s="19">
        <f t="shared" si="2"/>
        <v>2629.73</v>
      </c>
      <c r="K61" s="19">
        <f t="shared" si="3"/>
        <v>3772.85</v>
      </c>
    </row>
    <row r="62" spans="1:11" s="7" customFormat="1" ht="14.25" customHeight="1">
      <c r="A62" s="25" t="s">
        <v>215</v>
      </c>
      <c r="B62" s="25">
        <v>5</v>
      </c>
      <c r="C62" s="25" t="s">
        <v>231</v>
      </c>
      <c r="D62" s="25" t="s">
        <v>232</v>
      </c>
      <c r="E62" s="25" t="s">
        <v>15</v>
      </c>
      <c r="F62" s="25" t="s">
        <v>233</v>
      </c>
      <c r="G62" s="17">
        <f t="shared" si="4"/>
        <v>60.33</v>
      </c>
      <c r="H62" s="19">
        <f t="shared" si="0"/>
        <v>1878.4799999999998</v>
      </c>
      <c r="I62" s="19">
        <f t="shared" si="1"/>
        <v>2193.0599999999995</v>
      </c>
      <c r="J62" s="19">
        <f t="shared" si="2"/>
        <v>2707.93</v>
      </c>
      <c r="K62" s="19">
        <f t="shared" si="3"/>
        <v>3851.0499999999997</v>
      </c>
    </row>
    <row r="63" spans="1:11" s="7" customFormat="1" ht="14.25" customHeight="1">
      <c r="A63" s="25" t="s">
        <v>215</v>
      </c>
      <c r="B63" s="25">
        <v>6</v>
      </c>
      <c r="C63" s="25" t="s">
        <v>234</v>
      </c>
      <c r="D63" s="25" t="s">
        <v>235</v>
      </c>
      <c r="E63" s="25" t="s">
        <v>15</v>
      </c>
      <c r="F63" s="25" t="s">
        <v>236</v>
      </c>
      <c r="G63" s="17">
        <f t="shared" si="4"/>
        <v>69.42</v>
      </c>
      <c r="H63" s="19">
        <f t="shared" si="0"/>
        <v>2006.1599999999999</v>
      </c>
      <c r="I63" s="19">
        <f t="shared" si="1"/>
        <v>2320.74</v>
      </c>
      <c r="J63" s="19">
        <f t="shared" si="2"/>
        <v>2835.61</v>
      </c>
      <c r="K63" s="19">
        <f t="shared" si="3"/>
        <v>3978.73</v>
      </c>
    </row>
    <row r="64" spans="1:11" s="7" customFormat="1" ht="14.25" customHeight="1">
      <c r="A64" s="25" t="s">
        <v>215</v>
      </c>
      <c r="B64" s="25">
        <v>7</v>
      </c>
      <c r="C64" s="25" t="s">
        <v>237</v>
      </c>
      <c r="D64" s="25" t="s">
        <v>238</v>
      </c>
      <c r="E64" s="25" t="s">
        <v>15</v>
      </c>
      <c r="F64" s="25" t="s">
        <v>239</v>
      </c>
      <c r="G64" s="17">
        <f t="shared" si="4"/>
        <v>86.66</v>
      </c>
      <c r="H64" s="19">
        <f t="shared" si="0"/>
        <v>2248.1399999999994</v>
      </c>
      <c r="I64" s="19">
        <f t="shared" si="1"/>
        <v>2562.7199999999993</v>
      </c>
      <c r="J64" s="19">
        <f t="shared" si="2"/>
        <v>3077.5899999999997</v>
      </c>
      <c r="K64" s="19">
        <f t="shared" si="3"/>
        <v>4220.709999999999</v>
      </c>
    </row>
    <row r="65" spans="1:11" s="7" customFormat="1" ht="14.25" customHeight="1">
      <c r="A65" s="25" t="s">
        <v>215</v>
      </c>
      <c r="B65" s="25">
        <v>8</v>
      </c>
      <c r="C65" s="25" t="s">
        <v>240</v>
      </c>
      <c r="D65" s="25" t="s">
        <v>241</v>
      </c>
      <c r="E65" s="25" t="s">
        <v>15</v>
      </c>
      <c r="F65" s="25" t="s">
        <v>242</v>
      </c>
      <c r="G65" s="17">
        <f t="shared" si="4"/>
        <v>106.18</v>
      </c>
      <c r="H65" s="19">
        <f t="shared" si="0"/>
        <v>2522.1099999999997</v>
      </c>
      <c r="I65" s="19">
        <f t="shared" si="1"/>
        <v>2836.6899999999996</v>
      </c>
      <c r="J65" s="19">
        <f t="shared" si="2"/>
        <v>3351.56</v>
      </c>
      <c r="K65" s="19">
        <f t="shared" si="3"/>
        <v>4494.68</v>
      </c>
    </row>
    <row r="66" spans="1:11" s="7" customFormat="1" ht="14.25" customHeight="1">
      <c r="A66" s="25" t="s">
        <v>215</v>
      </c>
      <c r="B66" s="25">
        <v>9</v>
      </c>
      <c r="C66" s="25" t="s">
        <v>243</v>
      </c>
      <c r="D66" s="25" t="s">
        <v>15</v>
      </c>
      <c r="E66" s="25" t="s">
        <v>244</v>
      </c>
      <c r="F66" s="25" t="s">
        <v>245</v>
      </c>
      <c r="G66" s="17">
        <f t="shared" si="4"/>
        <v>116.25</v>
      </c>
      <c r="H66" s="19">
        <f t="shared" si="0"/>
        <v>2663.5699999999997</v>
      </c>
      <c r="I66" s="19">
        <f t="shared" si="1"/>
        <v>2978.1499999999996</v>
      </c>
      <c r="J66" s="19">
        <f t="shared" si="2"/>
        <v>3493.02</v>
      </c>
      <c r="K66" s="19">
        <f t="shared" si="3"/>
        <v>4636.139999999999</v>
      </c>
    </row>
    <row r="67" spans="1:11" s="7" customFormat="1" ht="14.25" customHeight="1">
      <c r="A67" s="25" t="s">
        <v>215</v>
      </c>
      <c r="B67" s="25">
        <v>10</v>
      </c>
      <c r="C67" s="25" t="s">
        <v>246</v>
      </c>
      <c r="D67" s="25" t="s">
        <v>15</v>
      </c>
      <c r="E67" s="25" t="s">
        <v>247</v>
      </c>
      <c r="F67" s="25" t="s">
        <v>248</v>
      </c>
      <c r="G67" s="17">
        <f t="shared" si="4"/>
        <v>118.26</v>
      </c>
      <c r="H67" s="19">
        <f t="shared" si="0"/>
        <v>2691.7700000000004</v>
      </c>
      <c r="I67" s="19">
        <f t="shared" si="1"/>
        <v>3006.3500000000004</v>
      </c>
      <c r="J67" s="19">
        <f t="shared" si="2"/>
        <v>3521.2200000000003</v>
      </c>
      <c r="K67" s="19">
        <f t="shared" si="3"/>
        <v>4664.34</v>
      </c>
    </row>
    <row r="68" spans="1:11" s="7" customFormat="1" ht="14.25" customHeight="1">
      <c r="A68" s="25" t="s">
        <v>215</v>
      </c>
      <c r="B68" s="25">
        <v>11</v>
      </c>
      <c r="C68" s="25" t="s">
        <v>249</v>
      </c>
      <c r="D68" s="25" t="s">
        <v>15</v>
      </c>
      <c r="E68" s="25" t="s">
        <v>250</v>
      </c>
      <c r="F68" s="25" t="s">
        <v>251</v>
      </c>
      <c r="G68" s="17">
        <f t="shared" si="4"/>
        <v>117.83</v>
      </c>
      <c r="H68" s="19">
        <f t="shared" si="0"/>
        <v>2685.7299999999996</v>
      </c>
      <c r="I68" s="19">
        <f t="shared" si="1"/>
        <v>3000.3099999999995</v>
      </c>
      <c r="J68" s="19">
        <f t="shared" si="2"/>
        <v>3515.18</v>
      </c>
      <c r="K68" s="19">
        <f t="shared" si="3"/>
        <v>4658.299999999999</v>
      </c>
    </row>
    <row r="69" spans="1:11" s="7" customFormat="1" ht="14.25" customHeight="1">
      <c r="A69" s="25" t="s">
        <v>215</v>
      </c>
      <c r="B69" s="25">
        <v>12</v>
      </c>
      <c r="C69" s="25" t="s">
        <v>252</v>
      </c>
      <c r="D69" s="25" t="s">
        <v>15</v>
      </c>
      <c r="E69" s="25" t="s">
        <v>253</v>
      </c>
      <c r="F69" s="25" t="s">
        <v>43</v>
      </c>
      <c r="G69" s="17">
        <f t="shared" si="4"/>
        <v>118.32</v>
      </c>
      <c r="H69" s="19">
        <f t="shared" si="0"/>
        <v>2692.53</v>
      </c>
      <c r="I69" s="19">
        <f t="shared" si="1"/>
        <v>3007.11</v>
      </c>
      <c r="J69" s="19">
        <f t="shared" si="2"/>
        <v>3521.98</v>
      </c>
      <c r="K69" s="19">
        <f t="shared" si="3"/>
        <v>4665.099999999999</v>
      </c>
    </row>
    <row r="70" spans="1:11" s="7" customFormat="1" ht="14.25" customHeight="1">
      <c r="A70" s="25" t="s">
        <v>215</v>
      </c>
      <c r="B70" s="25">
        <v>13</v>
      </c>
      <c r="C70" s="25" t="s">
        <v>254</v>
      </c>
      <c r="D70" s="25" t="s">
        <v>15</v>
      </c>
      <c r="E70" s="25" t="s">
        <v>255</v>
      </c>
      <c r="F70" s="25" t="s">
        <v>256</v>
      </c>
      <c r="G70" s="17">
        <f t="shared" si="4"/>
        <v>119.29</v>
      </c>
      <c r="H70" s="19">
        <f t="shared" si="0"/>
        <v>2706.14</v>
      </c>
      <c r="I70" s="19">
        <f t="shared" si="1"/>
        <v>3020.72</v>
      </c>
      <c r="J70" s="19">
        <f t="shared" si="2"/>
        <v>3535.59</v>
      </c>
      <c r="K70" s="19">
        <f t="shared" si="3"/>
        <v>4678.71</v>
      </c>
    </row>
    <row r="71" spans="1:11" s="7" customFormat="1" ht="14.25" customHeight="1">
      <c r="A71" s="25" t="s">
        <v>215</v>
      </c>
      <c r="B71" s="25">
        <v>14</v>
      </c>
      <c r="C71" s="25" t="s">
        <v>257</v>
      </c>
      <c r="D71" s="25" t="s">
        <v>15</v>
      </c>
      <c r="E71" s="25" t="s">
        <v>258</v>
      </c>
      <c r="F71" s="25" t="s">
        <v>259</v>
      </c>
      <c r="G71" s="17">
        <f t="shared" si="4"/>
        <v>120.57</v>
      </c>
      <c r="H71" s="19">
        <f t="shared" si="0"/>
        <v>2724.11</v>
      </c>
      <c r="I71" s="19">
        <f t="shared" si="1"/>
        <v>3038.69</v>
      </c>
      <c r="J71" s="19">
        <f t="shared" si="2"/>
        <v>3553.56</v>
      </c>
      <c r="K71" s="19">
        <f t="shared" si="3"/>
        <v>4696.679999999999</v>
      </c>
    </row>
    <row r="72" spans="1:11" s="7" customFormat="1" ht="14.25" customHeight="1">
      <c r="A72" s="25" t="s">
        <v>215</v>
      </c>
      <c r="B72" s="25">
        <v>15</v>
      </c>
      <c r="C72" s="25" t="s">
        <v>260</v>
      </c>
      <c r="D72" s="25" t="s">
        <v>15</v>
      </c>
      <c r="E72" s="25" t="s">
        <v>261</v>
      </c>
      <c r="F72" s="25" t="s">
        <v>262</v>
      </c>
      <c r="G72" s="17">
        <f t="shared" si="4"/>
        <v>120.88</v>
      </c>
      <c r="H72" s="19">
        <f t="shared" si="0"/>
        <v>2728.5</v>
      </c>
      <c r="I72" s="19">
        <f t="shared" si="1"/>
        <v>3043.08</v>
      </c>
      <c r="J72" s="19">
        <f t="shared" si="2"/>
        <v>3557.95</v>
      </c>
      <c r="K72" s="19">
        <f t="shared" si="3"/>
        <v>4701.07</v>
      </c>
    </row>
    <row r="73" spans="1:11" s="7" customFormat="1" ht="14.25" customHeight="1">
      <c r="A73" s="25" t="s">
        <v>215</v>
      </c>
      <c r="B73" s="25">
        <v>16</v>
      </c>
      <c r="C73" s="25" t="s">
        <v>263</v>
      </c>
      <c r="D73" s="25" t="s">
        <v>15</v>
      </c>
      <c r="E73" s="25" t="s">
        <v>56</v>
      </c>
      <c r="F73" s="25" t="s">
        <v>264</v>
      </c>
      <c r="G73" s="17">
        <f t="shared" si="4"/>
        <v>118.23</v>
      </c>
      <c r="H73" s="19">
        <f t="shared" si="0"/>
        <v>2691.2599999999998</v>
      </c>
      <c r="I73" s="19">
        <f t="shared" si="1"/>
        <v>3005.8399999999997</v>
      </c>
      <c r="J73" s="19">
        <f t="shared" si="2"/>
        <v>3520.71</v>
      </c>
      <c r="K73" s="19">
        <f t="shared" si="3"/>
        <v>4663.83</v>
      </c>
    </row>
    <row r="74" spans="1:11" s="7" customFormat="1" ht="14.25" customHeight="1">
      <c r="A74" s="25" t="s">
        <v>215</v>
      </c>
      <c r="B74" s="25">
        <v>17</v>
      </c>
      <c r="C74" s="25" t="s">
        <v>265</v>
      </c>
      <c r="D74" s="25" t="s">
        <v>15</v>
      </c>
      <c r="E74" s="25" t="s">
        <v>266</v>
      </c>
      <c r="F74" s="25" t="s">
        <v>267</v>
      </c>
      <c r="G74" s="17">
        <f t="shared" si="4"/>
        <v>116.85</v>
      </c>
      <c r="H74" s="19">
        <f aca="true" t="shared" si="5" ref="H74:H137">F74+$M$3+G74</f>
        <v>2671.95</v>
      </c>
      <c r="I74" s="19">
        <f aca="true" t="shared" si="6" ref="I74:I137">F74+$N$3+G74</f>
        <v>2986.5299999999997</v>
      </c>
      <c r="J74" s="19">
        <f aca="true" t="shared" si="7" ref="J74:J137">F74+$O$3+G74</f>
        <v>3501.4</v>
      </c>
      <c r="K74" s="19">
        <f aca="true" t="shared" si="8" ref="K74:K137">F74+$P$3+G74</f>
        <v>4644.52</v>
      </c>
    </row>
    <row r="75" spans="1:11" s="7" customFormat="1" ht="14.25" customHeight="1">
      <c r="A75" s="25" t="s">
        <v>215</v>
      </c>
      <c r="B75" s="25">
        <v>18</v>
      </c>
      <c r="C75" s="25" t="s">
        <v>268</v>
      </c>
      <c r="D75" s="25" t="s">
        <v>269</v>
      </c>
      <c r="E75" s="25" t="s">
        <v>15</v>
      </c>
      <c r="F75" s="25" t="s">
        <v>270</v>
      </c>
      <c r="G75" s="17">
        <f aca="true" t="shared" si="9" ref="G75:G138">ROUND((F75*0.0767),2)</f>
        <v>116.38</v>
      </c>
      <c r="H75" s="19">
        <f t="shared" si="5"/>
        <v>2665.38</v>
      </c>
      <c r="I75" s="19">
        <f t="shared" si="6"/>
        <v>2979.96</v>
      </c>
      <c r="J75" s="19">
        <f t="shared" si="7"/>
        <v>3494.83</v>
      </c>
      <c r="K75" s="19">
        <f t="shared" si="8"/>
        <v>4637.95</v>
      </c>
    </row>
    <row r="76" spans="1:11" s="7" customFormat="1" ht="14.25" customHeight="1">
      <c r="A76" s="25" t="s">
        <v>215</v>
      </c>
      <c r="B76" s="25">
        <v>19</v>
      </c>
      <c r="C76" s="25" t="s">
        <v>271</v>
      </c>
      <c r="D76" s="25" t="s">
        <v>15</v>
      </c>
      <c r="E76" s="25" t="s">
        <v>272</v>
      </c>
      <c r="F76" s="25" t="s">
        <v>273</v>
      </c>
      <c r="G76" s="17">
        <f t="shared" si="9"/>
        <v>114.03</v>
      </c>
      <c r="H76" s="19">
        <f t="shared" si="5"/>
        <v>2632.3300000000004</v>
      </c>
      <c r="I76" s="19">
        <f t="shared" si="6"/>
        <v>2946.9100000000003</v>
      </c>
      <c r="J76" s="19">
        <f t="shared" si="7"/>
        <v>3461.78</v>
      </c>
      <c r="K76" s="19">
        <f t="shared" si="8"/>
        <v>4604.9</v>
      </c>
    </row>
    <row r="77" spans="1:11" s="7" customFormat="1" ht="14.25" customHeight="1">
      <c r="A77" s="25" t="s">
        <v>215</v>
      </c>
      <c r="B77" s="25">
        <v>20</v>
      </c>
      <c r="C77" s="25" t="s">
        <v>274</v>
      </c>
      <c r="D77" s="25" t="s">
        <v>15</v>
      </c>
      <c r="E77" s="25" t="s">
        <v>275</v>
      </c>
      <c r="F77" s="25" t="s">
        <v>276</v>
      </c>
      <c r="G77" s="17">
        <f t="shared" si="9"/>
        <v>112.16</v>
      </c>
      <c r="H77" s="19">
        <f t="shared" si="5"/>
        <v>2606.1499999999996</v>
      </c>
      <c r="I77" s="19">
        <f t="shared" si="6"/>
        <v>2920.7299999999996</v>
      </c>
      <c r="J77" s="19">
        <f t="shared" si="7"/>
        <v>3435.6</v>
      </c>
      <c r="K77" s="19">
        <f t="shared" si="8"/>
        <v>4578.719999999999</v>
      </c>
    </row>
    <row r="78" spans="1:11" s="7" customFormat="1" ht="14.25" customHeight="1">
      <c r="A78" s="25" t="s">
        <v>215</v>
      </c>
      <c r="B78" s="25">
        <v>21</v>
      </c>
      <c r="C78" s="25" t="s">
        <v>277</v>
      </c>
      <c r="D78" s="25" t="s">
        <v>278</v>
      </c>
      <c r="E78" s="25" t="s">
        <v>15</v>
      </c>
      <c r="F78" s="25" t="s">
        <v>279</v>
      </c>
      <c r="G78" s="17">
        <f t="shared" si="9"/>
        <v>116.05</v>
      </c>
      <c r="H78" s="19">
        <f t="shared" si="5"/>
        <v>2660.71</v>
      </c>
      <c r="I78" s="19">
        <f t="shared" si="6"/>
        <v>2975.29</v>
      </c>
      <c r="J78" s="19">
        <f t="shared" si="7"/>
        <v>3490.16</v>
      </c>
      <c r="K78" s="19">
        <f t="shared" si="8"/>
        <v>4633.28</v>
      </c>
    </row>
    <row r="79" spans="1:11" s="7" customFormat="1" ht="14.25" customHeight="1">
      <c r="A79" s="25" t="s">
        <v>215</v>
      </c>
      <c r="B79" s="25">
        <v>22</v>
      </c>
      <c r="C79" s="25" t="s">
        <v>280</v>
      </c>
      <c r="D79" s="25" t="s">
        <v>28</v>
      </c>
      <c r="E79" s="25" t="s">
        <v>15</v>
      </c>
      <c r="F79" s="25" t="s">
        <v>281</v>
      </c>
      <c r="G79" s="17">
        <f t="shared" si="9"/>
        <v>117.51</v>
      </c>
      <c r="H79" s="19">
        <f t="shared" si="5"/>
        <v>2681.1800000000003</v>
      </c>
      <c r="I79" s="19">
        <f t="shared" si="6"/>
        <v>2995.76</v>
      </c>
      <c r="J79" s="19">
        <f t="shared" si="7"/>
        <v>3510.63</v>
      </c>
      <c r="K79" s="19">
        <f t="shared" si="8"/>
        <v>4653.75</v>
      </c>
    </row>
    <row r="80" spans="1:11" s="7" customFormat="1" ht="14.25" customHeight="1">
      <c r="A80" s="25" t="s">
        <v>215</v>
      </c>
      <c r="B80" s="25">
        <v>23</v>
      </c>
      <c r="C80" s="25" t="s">
        <v>282</v>
      </c>
      <c r="D80" s="25" t="s">
        <v>15</v>
      </c>
      <c r="E80" s="25" t="s">
        <v>283</v>
      </c>
      <c r="F80" s="25" t="s">
        <v>284</v>
      </c>
      <c r="G80" s="17">
        <f t="shared" si="9"/>
        <v>113.37</v>
      </c>
      <c r="H80" s="19">
        <f t="shared" si="5"/>
        <v>2623.0299999999997</v>
      </c>
      <c r="I80" s="19">
        <f t="shared" si="6"/>
        <v>2937.6099999999997</v>
      </c>
      <c r="J80" s="19">
        <f t="shared" si="7"/>
        <v>3452.4799999999996</v>
      </c>
      <c r="K80" s="19">
        <f t="shared" si="8"/>
        <v>4595.599999999999</v>
      </c>
    </row>
    <row r="81" spans="1:11" s="7" customFormat="1" ht="14.25" customHeight="1">
      <c r="A81" s="25" t="s">
        <v>285</v>
      </c>
      <c r="B81" s="25">
        <v>0</v>
      </c>
      <c r="C81" s="25" t="s">
        <v>286</v>
      </c>
      <c r="D81" s="25" t="s">
        <v>287</v>
      </c>
      <c r="E81" s="25" t="s">
        <v>15</v>
      </c>
      <c r="F81" s="25" t="s">
        <v>288</v>
      </c>
      <c r="G81" s="17">
        <f t="shared" si="9"/>
        <v>94.63</v>
      </c>
      <c r="H81" s="19">
        <f t="shared" si="5"/>
        <v>2359.95</v>
      </c>
      <c r="I81" s="19">
        <f t="shared" si="6"/>
        <v>2674.5299999999997</v>
      </c>
      <c r="J81" s="19">
        <f t="shared" si="7"/>
        <v>3189.4</v>
      </c>
      <c r="K81" s="19">
        <f t="shared" si="8"/>
        <v>4332.5199999999995</v>
      </c>
    </row>
    <row r="82" spans="1:11" s="7" customFormat="1" ht="14.25" customHeight="1">
      <c r="A82" s="25" t="s">
        <v>285</v>
      </c>
      <c r="B82" s="25">
        <v>1</v>
      </c>
      <c r="C82" s="25" t="s">
        <v>289</v>
      </c>
      <c r="D82" s="25" t="s">
        <v>290</v>
      </c>
      <c r="E82" s="25" t="s">
        <v>15</v>
      </c>
      <c r="F82" s="25" t="s">
        <v>291</v>
      </c>
      <c r="G82" s="17">
        <f t="shared" si="9"/>
        <v>77.32</v>
      </c>
      <c r="H82" s="19">
        <f t="shared" si="5"/>
        <v>2116.97</v>
      </c>
      <c r="I82" s="19">
        <f t="shared" si="6"/>
        <v>2431.5499999999997</v>
      </c>
      <c r="J82" s="19">
        <f t="shared" si="7"/>
        <v>2946.42</v>
      </c>
      <c r="K82" s="19">
        <f t="shared" si="8"/>
        <v>4089.54</v>
      </c>
    </row>
    <row r="83" spans="1:11" s="7" customFormat="1" ht="14.25" customHeight="1">
      <c r="A83" s="25" t="s">
        <v>285</v>
      </c>
      <c r="B83" s="25">
        <v>2</v>
      </c>
      <c r="C83" s="25" t="s">
        <v>292</v>
      </c>
      <c r="D83" s="25" t="s">
        <v>15</v>
      </c>
      <c r="E83" s="25" t="s">
        <v>293</v>
      </c>
      <c r="F83" s="25" t="s">
        <v>294</v>
      </c>
      <c r="G83" s="17">
        <f t="shared" si="9"/>
        <v>71.99</v>
      </c>
      <c r="H83" s="19">
        <f t="shared" si="5"/>
        <v>2042.2099999999998</v>
      </c>
      <c r="I83" s="19">
        <f t="shared" si="6"/>
        <v>2356.7899999999995</v>
      </c>
      <c r="J83" s="19">
        <f t="shared" si="7"/>
        <v>2871.66</v>
      </c>
      <c r="K83" s="19">
        <f t="shared" si="8"/>
        <v>4014.7799999999997</v>
      </c>
    </row>
    <row r="84" spans="1:11" s="7" customFormat="1" ht="14.25" customHeight="1">
      <c r="A84" s="25" t="s">
        <v>285</v>
      </c>
      <c r="B84" s="25">
        <v>3</v>
      </c>
      <c r="C84" s="25" t="s">
        <v>295</v>
      </c>
      <c r="D84" s="25" t="s">
        <v>15</v>
      </c>
      <c r="E84" s="25" t="s">
        <v>296</v>
      </c>
      <c r="F84" s="25" t="s">
        <v>297</v>
      </c>
      <c r="G84" s="17">
        <f t="shared" si="9"/>
        <v>63.57</v>
      </c>
      <c r="H84" s="19">
        <f t="shared" si="5"/>
        <v>1923.9299999999998</v>
      </c>
      <c r="I84" s="19">
        <f t="shared" si="6"/>
        <v>2238.5099999999998</v>
      </c>
      <c r="J84" s="19">
        <f t="shared" si="7"/>
        <v>2753.38</v>
      </c>
      <c r="K84" s="19">
        <f t="shared" si="8"/>
        <v>3896.5</v>
      </c>
    </row>
    <row r="85" spans="1:11" s="7" customFormat="1" ht="14.25" customHeight="1">
      <c r="A85" s="25" t="s">
        <v>285</v>
      </c>
      <c r="B85" s="25">
        <v>4</v>
      </c>
      <c r="C85" s="25" t="s">
        <v>298</v>
      </c>
      <c r="D85" s="25" t="s">
        <v>299</v>
      </c>
      <c r="E85" s="25" t="s">
        <v>15</v>
      </c>
      <c r="F85" s="25" t="s">
        <v>300</v>
      </c>
      <c r="G85" s="17">
        <f t="shared" si="9"/>
        <v>50.61</v>
      </c>
      <c r="H85" s="19">
        <f t="shared" si="5"/>
        <v>1742.07</v>
      </c>
      <c r="I85" s="19">
        <f t="shared" si="6"/>
        <v>2056.65</v>
      </c>
      <c r="J85" s="19">
        <f t="shared" si="7"/>
        <v>2571.52</v>
      </c>
      <c r="K85" s="19">
        <f t="shared" si="8"/>
        <v>3714.64</v>
      </c>
    </row>
    <row r="86" spans="1:11" s="7" customFormat="1" ht="14.25" customHeight="1">
      <c r="A86" s="25" t="s">
        <v>285</v>
      </c>
      <c r="B86" s="25">
        <v>5</v>
      </c>
      <c r="C86" s="25" t="s">
        <v>301</v>
      </c>
      <c r="D86" s="25" t="s">
        <v>302</v>
      </c>
      <c r="E86" s="25" t="s">
        <v>15</v>
      </c>
      <c r="F86" s="25" t="s">
        <v>303</v>
      </c>
      <c r="G86" s="17">
        <f t="shared" si="9"/>
        <v>1.49</v>
      </c>
      <c r="H86" s="19">
        <f t="shared" si="5"/>
        <v>1052.53</v>
      </c>
      <c r="I86" s="19">
        <f t="shared" si="6"/>
        <v>1367.11</v>
      </c>
      <c r="J86" s="19">
        <f t="shared" si="7"/>
        <v>1881.98</v>
      </c>
      <c r="K86" s="19">
        <f t="shared" si="8"/>
        <v>3025.0999999999995</v>
      </c>
    </row>
    <row r="87" spans="1:11" s="7" customFormat="1" ht="14.25" customHeight="1">
      <c r="A87" s="25" t="s">
        <v>285</v>
      </c>
      <c r="B87" s="25">
        <v>6</v>
      </c>
      <c r="C87" s="25" t="s">
        <v>304</v>
      </c>
      <c r="D87" s="25" t="s">
        <v>305</v>
      </c>
      <c r="E87" s="25" t="s">
        <v>15</v>
      </c>
      <c r="F87" s="25" t="s">
        <v>306</v>
      </c>
      <c r="G87" s="17">
        <f t="shared" si="9"/>
        <v>64.44</v>
      </c>
      <c r="H87" s="19">
        <f t="shared" si="5"/>
        <v>1936.1799999999998</v>
      </c>
      <c r="I87" s="19">
        <f t="shared" si="6"/>
        <v>2250.7599999999998</v>
      </c>
      <c r="J87" s="19">
        <f t="shared" si="7"/>
        <v>2765.63</v>
      </c>
      <c r="K87" s="19">
        <f t="shared" si="8"/>
        <v>3908.75</v>
      </c>
    </row>
    <row r="88" spans="1:11" s="7" customFormat="1" ht="14.25" customHeight="1">
      <c r="A88" s="25" t="s">
        <v>285</v>
      </c>
      <c r="B88" s="25">
        <v>7</v>
      </c>
      <c r="C88" s="25" t="s">
        <v>307</v>
      </c>
      <c r="D88" s="25" t="s">
        <v>308</v>
      </c>
      <c r="E88" s="25" t="s">
        <v>15</v>
      </c>
      <c r="F88" s="25" t="s">
        <v>309</v>
      </c>
      <c r="G88" s="17">
        <f t="shared" si="9"/>
        <v>101.24</v>
      </c>
      <c r="H88" s="19">
        <f t="shared" si="5"/>
        <v>2452.83</v>
      </c>
      <c r="I88" s="19">
        <f t="shared" si="6"/>
        <v>2767.41</v>
      </c>
      <c r="J88" s="19">
        <f t="shared" si="7"/>
        <v>3282.2799999999997</v>
      </c>
      <c r="K88" s="19">
        <f t="shared" si="8"/>
        <v>4425.4</v>
      </c>
    </row>
    <row r="89" spans="1:11" s="7" customFormat="1" ht="14.25" customHeight="1">
      <c r="A89" s="25" t="s">
        <v>285</v>
      </c>
      <c r="B89" s="25">
        <v>8</v>
      </c>
      <c r="C89" s="25" t="s">
        <v>310</v>
      </c>
      <c r="D89" s="25" t="s">
        <v>15</v>
      </c>
      <c r="E89" s="25" t="s">
        <v>311</v>
      </c>
      <c r="F89" s="25" t="s">
        <v>312</v>
      </c>
      <c r="G89" s="17">
        <f t="shared" si="9"/>
        <v>119.63</v>
      </c>
      <c r="H89" s="19">
        <f t="shared" si="5"/>
        <v>2710.98</v>
      </c>
      <c r="I89" s="19">
        <f t="shared" si="6"/>
        <v>3025.56</v>
      </c>
      <c r="J89" s="19">
        <f t="shared" si="7"/>
        <v>3540.4300000000003</v>
      </c>
      <c r="K89" s="19">
        <f t="shared" si="8"/>
        <v>4683.55</v>
      </c>
    </row>
    <row r="90" spans="1:11" s="7" customFormat="1" ht="14.25" customHeight="1">
      <c r="A90" s="25" t="s">
        <v>285</v>
      </c>
      <c r="B90" s="25">
        <v>9</v>
      </c>
      <c r="C90" s="25" t="s">
        <v>313</v>
      </c>
      <c r="D90" s="25" t="s">
        <v>15</v>
      </c>
      <c r="E90" s="25" t="s">
        <v>314</v>
      </c>
      <c r="F90" s="25" t="s">
        <v>315</v>
      </c>
      <c r="G90" s="17">
        <f t="shared" si="9"/>
        <v>122.23</v>
      </c>
      <c r="H90" s="19">
        <f t="shared" si="5"/>
        <v>2747.4599999999996</v>
      </c>
      <c r="I90" s="19">
        <f t="shared" si="6"/>
        <v>3062.0399999999995</v>
      </c>
      <c r="J90" s="19">
        <f t="shared" si="7"/>
        <v>3576.91</v>
      </c>
      <c r="K90" s="19">
        <f t="shared" si="8"/>
        <v>4720.029999999999</v>
      </c>
    </row>
    <row r="91" spans="1:11" s="7" customFormat="1" ht="14.25" customHeight="1">
      <c r="A91" s="25" t="s">
        <v>285</v>
      </c>
      <c r="B91" s="25">
        <v>10</v>
      </c>
      <c r="C91" s="25" t="s">
        <v>316</v>
      </c>
      <c r="D91" s="25" t="s">
        <v>15</v>
      </c>
      <c r="E91" s="25" t="s">
        <v>317</v>
      </c>
      <c r="F91" s="25" t="s">
        <v>318</v>
      </c>
      <c r="G91" s="17">
        <f t="shared" si="9"/>
        <v>123.23</v>
      </c>
      <c r="H91" s="19">
        <f t="shared" si="5"/>
        <v>2761.52</v>
      </c>
      <c r="I91" s="19">
        <f t="shared" si="6"/>
        <v>3076.1</v>
      </c>
      <c r="J91" s="19">
        <f t="shared" si="7"/>
        <v>3590.97</v>
      </c>
      <c r="K91" s="19">
        <f t="shared" si="8"/>
        <v>4734.089999999999</v>
      </c>
    </row>
    <row r="92" spans="1:11" s="7" customFormat="1" ht="14.25" customHeight="1">
      <c r="A92" s="25" t="s">
        <v>285</v>
      </c>
      <c r="B92" s="25">
        <v>11</v>
      </c>
      <c r="C92" s="25" t="s">
        <v>319</v>
      </c>
      <c r="D92" s="25" t="s">
        <v>15</v>
      </c>
      <c r="E92" s="25" t="s">
        <v>320</v>
      </c>
      <c r="F92" s="25" t="s">
        <v>321</v>
      </c>
      <c r="G92" s="17">
        <f t="shared" si="9"/>
        <v>123.73</v>
      </c>
      <c r="H92" s="19">
        <f t="shared" si="5"/>
        <v>2768.56</v>
      </c>
      <c r="I92" s="19">
        <f t="shared" si="6"/>
        <v>3083.14</v>
      </c>
      <c r="J92" s="19">
        <f t="shared" si="7"/>
        <v>3598.0099999999998</v>
      </c>
      <c r="K92" s="19">
        <f t="shared" si="8"/>
        <v>4741.129999999999</v>
      </c>
    </row>
    <row r="93" spans="1:11" s="7" customFormat="1" ht="14.25" customHeight="1">
      <c r="A93" s="25" t="s">
        <v>285</v>
      </c>
      <c r="B93" s="25">
        <v>12</v>
      </c>
      <c r="C93" s="25" t="s">
        <v>322</v>
      </c>
      <c r="D93" s="25" t="s">
        <v>15</v>
      </c>
      <c r="E93" s="25" t="s">
        <v>323</v>
      </c>
      <c r="F93" s="25" t="s">
        <v>324</v>
      </c>
      <c r="G93" s="17">
        <f t="shared" si="9"/>
        <v>123.94</v>
      </c>
      <c r="H93" s="19">
        <f t="shared" si="5"/>
        <v>2771.43</v>
      </c>
      <c r="I93" s="19">
        <f t="shared" si="6"/>
        <v>3086.0099999999998</v>
      </c>
      <c r="J93" s="19">
        <f t="shared" si="7"/>
        <v>3600.88</v>
      </c>
      <c r="K93" s="19">
        <f t="shared" si="8"/>
        <v>4743.999999999999</v>
      </c>
    </row>
    <row r="94" spans="1:11" s="7" customFormat="1" ht="14.25" customHeight="1">
      <c r="A94" s="25" t="s">
        <v>285</v>
      </c>
      <c r="B94" s="25">
        <v>13</v>
      </c>
      <c r="C94" s="25" t="s">
        <v>325</v>
      </c>
      <c r="D94" s="25" t="s">
        <v>15</v>
      </c>
      <c r="E94" s="25" t="s">
        <v>326</v>
      </c>
      <c r="F94" s="25" t="s">
        <v>327</v>
      </c>
      <c r="G94" s="17">
        <f t="shared" si="9"/>
        <v>124.87</v>
      </c>
      <c r="H94" s="19">
        <f t="shared" si="5"/>
        <v>2784.5099999999998</v>
      </c>
      <c r="I94" s="19">
        <f t="shared" si="6"/>
        <v>3099.0899999999997</v>
      </c>
      <c r="J94" s="19">
        <f t="shared" si="7"/>
        <v>3613.96</v>
      </c>
      <c r="K94" s="19">
        <f t="shared" si="8"/>
        <v>4757.08</v>
      </c>
    </row>
    <row r="95" spans="1:11" s="7" customFormat="1" ht="14.25" customHeight="1">
      <c r="A95" s="25" t="s">
        <v>285</v>
      </c>
      <c r="B95" s="25">
        <v>14</v>
      </c>
      <c r="C95" s="25" t="s">
        <v>328</v>
      </c>
      <c r="D95" s="25" t="s">
        <v>15</v>
      </c>
      <c r="E95" s="25" t="s">
        <v>329</v>
      </c>
      <c r="F95" s="25" t="s">
        <v>330</v>
      </c>
      <c r="G95" s="17">
        <f t="shared" si="9"/>
        <v>125.72</v>
      </c>
      <c r="H95" s="19">
        <f t="shared" si="5"/>
        <v>2796.4499999999994</v>
      </c>
      <c r="I95" s="19">
        <f t="shared" si="6"/>
        <v>3111.0299999999993</v>
      </c>
      <c r="J95" s="19">
        <f t="shared" si="7"/>
        <v>3625.8999999999996</v>
      </c>
      <c r="K95" s="19">
        <f t="shared" si="8"/>
        <v>4769.0199999999995</v>
      </c>
    </row>
    <row r="96" spans="1:11" s="7" customFormat="1" ht="14.25" customHeight="1">
      <c r="A96" s="25" t="s">
        <v>285</v>
      </c>
      <c r="B96" s="25">
        <v>15</v>
      </c>
      <c r="C96" s="25" t="s">
        <v>331</v>
      </c>
      <c r="D96" s="25" t="s">
        <v>15</v>
      </c>
      <c r="E96" s="25" t="s">
        <v>332</v>
      </c>
      <c r="F96" s="25" t="s">
        <v>333</v>
      </c>
      <c r="G96" s="17">
        <f t="shared" si="9"/>
        <v>123.48</v>
      </c>
      <c r="H96" s="19">
        <f t="shared" si="5"/>
        <v>2765.02</v>
      </c>
      <c r="I96" s="19">
        <f t="shared" si="6"/>
        <v>3079.6</v>
      </c>
      <c r="J96" s="19">
        <f t="shared" si="7"/>
        <v>3594.47</v>
      </c>
      <c r="K96" s="19">
        <f t="shared" si="8"/>
        <v>4737.589999999999</v>
      </c>
    </row>
    <row r="97" spans="1:11" s="7" customFormat="1" ht="14.25" customHeight="1">
      <c r="A97" s="25" t="s">
        <v>285</v>
      </c>
      <c r="B97" s="25">
        <v>16</v>
      </c>
      <c r="C97" s="25" t="s">
        <v>334</v>
      </c>
      <c r="D97" s="25" t="s">
        <v>335</v>
      </c>
      <c r="E97" s="25" t="s">
        <v>15</v>
      </c>
      <c r="F97" s="25" t="s">
        <v>336</v>
      </c>
      <c r="G97" s="17">
        <f t="shared" si="9"/>
        <v>122.46</v>
      </c>
      <c r="H97" s="19">
        <f t="shared" si="5"/>
        <v>2750.66</v>
      </c>
      <c r="I97" s="19">
        <f t="shared" si="6"/>
        <v>3065.24</v>
      </c>
      <c r="J97" s="19">
        <f t="shared" si="7"/>
        <v>3580.1099999999997</v>
      </c>
      <c r="K97" s="19">
        <f t="shared" si="8"/>
        <v>4723.23</v>
      </c>
    </row>
    <row r="98" spans="1:11" s="7" customFormat="1" ht="14.25" customHeight="1">
      <c r="A98" s="25" t="s">
        <v>285</v>
      </c>
      <c r="B98" s="25">
        <v>17</v>
      </c>
      <c r="C98" s="25" t="s">
        <v>337</v>
      </c>
      <c r="D98" s="25" t="s">
        <v>338</v>
      </c>
      <c r="E98" s="25" t="s">
        <v>15</v>
      </c>
      <c r="F98" s="25" t="s">
        <v>339</v>
      </c>
      <c r="G98" s="17">
        <f t="shared" si="9"/>
        <v>122.86</v>
      </c>
      <c r="H98" s="19">
        <f t="shared" si="5"/>
        <v>2756.25</v>
      </c>
      <c r="I98" s="19">
        <f t="shared" si="6"/>
        <v>3070.83</v>
      </c>
      <c r="J98" s="19">
        <f t="shared" si="7"/>
        <v>3585.7000000000003</v>
      </c>
      <c r="K98" s="19">
        <f t="shared" si="8"/>
        <v>4728.82</v>
      </c>
    </row>
    <row r="99" spans="1:11" s="7" customFormat="1" ht="14.25" customHeight="1">
      <c r="A99" s="25" t="s">
        <v>285</v>
      </c>
      <c r="B99" s="25">
        <v>18</v>
      </c>
      <c r="C99" s="25" t="s">
        <v>340</v>
      </c>
      <c r="D99" s="25" t="s">
        <v>15</v>
      </c>
      <c r="E99" s="25" t="s">
        <v>341</v>
      </c>
      <c r="F99" s="25" t="s">
        <v>342</v>
      </c>
      <c r="G99" s="17">
        <f t="shared" si="9"/>
        <v>120.47</v>
      </c>
      <c r="H99" s="19">
        <f t="shared" si="5"/>
        <v>2722.7899999999995</v>
      </c>
      <c r="I99" s="19">
        <f t="shared" si="6"/>
        <v>3037.3699999999994</v>
      </c>
      <c r="J99" s="19">
        <f t="shared" si="7"/>
        <v>3552.24</v>
      </c>
      <c r="K99" s="19">
        <f t="shared" si="8"/>
        <v>4695.36</v>
      </c>
    </row>
    <row r="100" spans="1:11" s="7" customFormat="1" ht="14.25" customHeight="1">
      <c r="A100" s="25" t="s">
        <v>285</v>
      </c>
      <c r="B100" s="25">
        <v>19</v>
      </c>
      <c r="C100" s="25" t="s">
        <v>343</v>
      </c>
      <c r="D100" s="25" t="s">
        <v>15</v>
      </c>
      <c r="E100" s="25" t="s">
        <v>344</v>
      </c>
      <c r="F100" s="25" t="s">
        <v>63</v>
      </c>
      <c r="G100" s="17">
        <f t="shared" si="9"/>
        <v>119.16</v>
      </c>
      <c r="H100" s="19">
        <f t="shared" si="5"/>
        <v>2704.3899999999994</v>
      </c>
      <c r="I100" s="19">
        <f t="shared" si="6"/>
        <v>3018.9699999999993</v>
      </c>
      <c r="J100" s="19">
        <f t="shared" si="7"/>
        <v>3533.8399999999997</v>
      </c>
      <c r="K100" s="19">
        <f t="shared" si="8"/>
        <v>4676.959999999999</v>
      </c>
    </row>
    <row r="101" spans="1:11" s="7" customFormat="1" ht="14.25" customHeight="1">
      <c r="A101" s="25" t="s">
        <v>285</v>
      </c>
      <c r="B101" s="25">
        <v>20</v>
      </c>
      <c r="C101" s="25" t="s">
        <v>345</v>
      </c>
      <c r="D101" s="25" t="s">
        <v>15</v>
      </c>
      <c r="E101" s="25" t="s">
        <v>346</v>
      </c>
      <c r="F101" s="25" t="s">
        <v>347</v>
      </c>
      <c r="G101" s="17">
        <f t="shared" si="9"/>
        <v>115.79</v>
      </c>
      <c r="H101" s="19">
        <f t="shared" si="5"/>
        <v>2657.0299999999997</v>
      </c>
      <c r="I101" s="19">
        <f t="shared" si="6"/>
        <v>2971.6099999999997</v>
      </c>
      <c r="J101" s="19">
        <f t="shared" si="7"/>
        <v>3486.48</v>
      </c>
      <c r="K101" s="19">
        <f t="shared" si="8"/>
        <v>4629.599999999999</v>
      </c>
    </row>
    <row r="102" spans="1:11" s="7" customFormat="1" ht="14.25" customHeight="1">
      <c r="A102" s="25" t="s">
        <v>285</v>
      </c>
      <c r="B102" s="25">
        <v>21</v>
      </c>
      <c r="C102" s="25" t="s">
        <v>52</v>
      </c>
      <c r="D102" s="25" t="s">
        <v>15</v>
      </c>
      <c r="E102" s="25" t="s">
        <v>348</v>
      </c>
      <c r="F102" s="25" t="s">
        <v>349</v>
      </c>
      <c r="G102" s="17">
        <f t="shared" si="9"/>
        <v>119.23</v>
      </c>
      <c r="H102" s="19">
        <f t="shared" si="5"/>
        <v>2705.3799999999997</v>
      </c>
      <c r="I102" s="19">
        <f t="shared" si="6"/>
        <v>3019.9599999999996</v>
      </c>
      <c r="J102" s="19">
        <f t="shared" si="7"/>
        <v>3534.83</v>
      </c>
      <c r="K102" s="19">
        <f t="shared" si="8"/>
        <v>4677.949999999999</v>
      </c>
    </row>
    <row r="103" spans="1:11" s="7" customFormat="1" ht="14.25" customHeight="1">
      <c r="A103" s="25" t="s">
        <v>285</v>
      </c>
      <c r="B103" s="25">
        <v>22</v>
      </c>
      <c r="C103" s="25" t="s">
        <v>72</v>
      </c>
      <c r="D103" s="25" t="s">
        <v>15</v>
      </c>
      <c r="E103" s="25" t="s">
        <v>350</v>
      </c>
      <c r="F103" s="25" t="s">
        <v>351</v>
      </c>
      <c r="G103" s="17">
        <f t="shared" si="9"/>
        <v>120.69</v>
      </c>
      <c r="H103" s="19">
        <f t="shared" si="5"/>
        <v>2725.79</v>
      </c>
      <c r="I103" s="19">
        <f t="shared" si="6"/>
        <v>3040.37</v>
      </c>
      <c r="J103" s="19">
        <f t="shared" si="7"/>
        <v>3555.2400000000002</v>
      </c>
      <c r="K103" s="19">
        <f t="shared" si="8"/>
        <v>4698.36</v>
      </c>
    </row>
    <row r="104" spans="1:11" s="7" customFormat="1" ht="14.25" customHeight="1">
      <c r="A104" s="25" t="s">
        <v>285</v>
      </c>
      <c r="B104" s="25">
        <v>23</v>
      </c>
      <c r="C104" s="25" t="s">
        <v>352</v>
      </c>
      <c r="D104" s="25" t="s">
        <v>15</v>
      </c>
      <c r="E104" s="25" t="s">
        <v>353</v>
      </c>
      <c r="F104" s="25" t="s">
        <v>354</v>
      </c>
      <c r="G104" s="17">
        <f t="shared" si="9"/>
        <v>119.64</v>
      </c>
      <c r="H104" s="19">
        <f t="shared" si="5"/>
        <v>2711.1</v>
      </c>
      <c r="I104" s="19">
        <f t="shared" si="6"/>
        <v>3025.68</v>
      </c>
      <c r="J104" s="19">
        <f t="shared" si="7"/>
        <v>3540.5499999999997</v>
      </c>
      <c r="K104" s="19">
        <f t="shared" si="8"/>
        <v>4683.67</v>
      </c>
    </row>
    <row r="105" spans="1:11" s="7" customFormat="1" ht="14.25" customHeight="1">
      <c r="A105" s="25" t="s">
        <v>355</v>
      </c>
      <c r="B105" s="25">
        <v>0</v>
      </c>
      <c r="C105" s="25" t="s">
        <v>356</v>
      </c>
      <c r="D105" s="25" t="s">
        <v>15</v>
      </c>
      <c r="E105" s="25" t="s">
        <v>357</v>
      </c>
      <c r="F105" s="25" t="s">
        <v>358</v>
      </c>
      <c r="G105" s="17">
        <f t="shared" si="9"/>
        <v>112.9</v>
      </c>
      <c r="H105" s="19">
        <f t="shared" si="5"/>
        <v>2616.43</v>
      </c>
      <c r="I105" s="19">
        <f t="shared" si="6"/>
        <v>2931.0099999999998</v>
      </c>
      <c r="J105" s="19">
        <f t="shared" si="7"/>
        <v>3445.88</v>
      </c>
      <c r="K105" s="19">
        <f t="shared" si="8"/>
        <v>4589</v>
      </c>
    </row>
    <row r="106" spans="1:11" s="7" customFormat="1" ht="14.25" customHeight="1">
      <c r="A106" s="25" t="s">
        <v>355</v>
      </c>
      <c r="B106" s="25">
        <v>1</v>
      </c>
      <c r="C106" s="25" t="s">
        <v>359</v>
      </c>
      <c r="D106" s="25" t="s">
        <v>15</v>
      </c>
      <c r="E106" s="25" t="s">
        <v>360</v>
      </c>
      <c r="F106" s="25" t="s">
        <v>361</v>
      </c>
      <c r="G106" s="17">
        <f t="shared" si="9"/>
        <v>92.06</v>
      </c>
      <c r="H106" s="19">
        <f t="shared" si="5"/>
        <v>2323.93</v>
      </c>
      <c r="I106" s="19">
        <f t="shared" si="6"/>
        <v>2638.5099999999998</v>
      </c>
      <c r="J106" s="19">
        <f t="shared" si="7"/>
        <v>3153.3799999999997</v>
      </c>
      <c r="K106" s="19">
        <f t="shared" si="8"/>
        <v>4296.5</v>
      </c>
    </row>
    <row r="107" spans="1:11" s="7" customFormat="1" ht="14.25" customHeight="1">
      <c r="A107" s="25" t="s">
        <v>355</v>
      </c>
      <c r="B107" s="25">
        <v>2</v>
      </c>
      <c r="C107" s="25" t="s">
        <v>362</v>
      </c>
      <c r="D107" s="25" t="s">
        <v>15</v>
      </c>
      <c r="E107" s="25" t="s">
        <v>363</v>
      </c>
      <c r="F107" s="25" t="s">
        <v>364</v>
      </c>
      <c r="G107" s="17">
        <f t="shared" si="9"/>
        <v>82.76</v>
      </c>
      <c r="H107" s="19">
        <f t="shared" si="5"/>
        <v>2193.4300000000003</v>
      </c>
      <c r="I107" s="19">
        <f t="shared" si="6"/>
        <v>2508.01</v>
      </c>
      <c r="J107" s="19">
        <f t="shared" si="7"/>
        <v>3022.88</v>
      </c>
      <c r="K107" s="19">
        <f t="shared" si="8"/>
        <v>4166</v>
      </c>
    </row>
    <row r="108" spans="1:11" s="7" customFormat="1" ht="14.25" customHeight="1">
      <c r="A108" s="25" t="s">
        <v>355</v>
      </c>
      <c r="B108" s="25">
        <v>3</v>
      </c>
      <c r="C108" s="25" t="s">
        <v>365</v>
      </c>
      <c r="D108" s="25" t="s">
        <v>15</v>
      </c>
      <c r="E108" s="25" t="s">
        <v>366</v>
      </c>
      <c r="F108" s="25" t="s">
        <v>367</v>
      </c>
      <c r="G108" s="17">
        <f t="shared" si="9"/>
        <v>80.08</v>
      </c>
      <c r="H108" s="19">
        <f t="shared" si="5"/>
        <v>2155.7599999999998</v>
      </c>
      <c r="I108" s="19">
        <f t="shared" si="6"/>
        <v>2470.3399999999997</v>
      </c>
      <c r="J108" s="19">
        <f t="shared" si="7"/>
        <v>2985.21</v>
      </c>
      <c r="K108" s="19">
        <f t="shared" si="8"/>
        <v>4128.33</v>
      </c>
    </row>
    <row r="109" spans="1:11" s="7" customFormat="1" ht="14.25" customHeight="1">
      <c r="A109" s="25" t="s">
        <v>355</v>
      </c>
      <c r="B109" s="25">
        <v>4</v>
      </c>
      <c r="C109" s="25" t="s">
        <v>368</v>
      </c>
      <c r="D109" s="25" t="s">
        <v>15</v>
      </c>
      <c r="E109" s="25" t="s">
        <v>369</v>
      </c>
      <c r="F109" s="25" t="s">
        <v>370</v>
      </c>
      <c r="G109" s="17">
        <f t="shared" si="9"/>
        <v>78.7</v>
      </c>
      <c r="H109" s="19">
        <f t="shared" si="5"/>
        <v>2136.4399999999996</v>
      </c>
      <c r="I109" s="19">
        <f t="shared" si="6"/>
        <v>2451.0199999999995</v>
      </c>
      <c r="J109" s="19">
        <f t="shared" si="7"/>
        <v>2965.89</v>
      </c>
      <c r="K109" s="19">
        <f t="shared" si="8"/>
        <v>4109.01</v>
      </c>
    </row>
    <row r="110" spans="1:11" s="7" customFormat="1" ht="14.25" customHeight="1">
      <c r="A110" s="25" t="s">
        <v>355</v>
      </c>
      <c r="B110" s="25">
        <v>5</v>
      </c>
      <c r="C110" s="25" t="s">
        <v>371</v>
      </c>
      <c r="D110" s="25" t="s">
        <v>15</v>
      </c>
      <c r="E110" s="25" t="s">
        <v>372</v>
      </c>
      <c r="F110" s="25" t="s">
        <v>373</v>
      </c>
      <c r="G110" s="17">
        <f t="shared" si="9"/>
        <v>78.79</v>
      </c>
      <c r="H110" s="19">
        <f t="shared" si="5"/>
        <v>2137.71</v>
      </c>
      <c r="I110" s="19">
        <f t="shared" si="6"/>
        <v>2452.29</v>
      </c>
      <c r="J110" s="19">
        <f t="shared" si="7"/>
        <v>2967.16</v>
      </c>
      <c r="K110" s="19">
        <f t="shared" si="8"/>
        <v>4110.28</v>
      </c>
    </row>
    <row r="111" spans="1:11" s="7" customFormat="1" ht="14.25" customHeight="1">
      <c r="A111" s="25" t="s">
        <v>355</v>
      </c>
      <c r="B111" s="25">
        <v>6</v>
      </c>
      <c r="C111" s="25" t="s">
        <v>374</v>
      </c>
      <c r="D111" s="25" t="s">
        <v>375</v>
      </c>
      <c r="E111" s="25" t="s">
        <v>15</v>
      </c>
      <c r="F111" s="25" t="s">
        <v>376</v>
      </c>
      <c r="G111" s="17">
        <f t="shared" si="9"/>
        <v>77.16</v>
      </c>
      <c r="H111" s="19">
        <f t="shared" si="5"/>
        <v>2114.81</v>
      </c>
      <c r="I111" s="19">
        <f t="shared" si="6"/>
        <v>2429.3899999999994</v>
      </c>
      <c r="J111" s="19">
        <f t="shared" si="7"/>
        <v>2944.2599999999998</v>
      </c>
      <c r="K111" s="19">
        <f t="shared" si="8"/>
        <v>4087.3799999999997</v>
      </c>
    </row>
    <row r="112" spans="1:11" s="7" customFormat="1" ht="14.25" customHeight="1">
      <c r="A112" s="25" t="s">
        <v>355</v>
      </c>
      <c r="B112" s="25">
        <v>7</v>
      </c>
      <c r="C112" s="25" t="s">
        <v>377</v>
      </c>
      <c r="D112" s="25" t="s">
        <v>378</v>
      </c>
      <c r="E112" s="25" t="s">
        <v>15</v>
      </c>
      <c r="F112" s="25" t="s">
        <v>379</v>
      </c>
      <c r="G112" s="17">
        <f t="shared" si="9"/>
        <v>85.69</v>
      </c>
      <c r="H112" s="19">
        <f t="shared" si="5"/>
        <v>2234.57</v>
      </c>
      <c r="I112" s="19">
        <f t="shared" si="6"/>
        <v>2549.15</v>
      </c>
      <c r="J112" s="19">
        <f t="shared" si="7"/>
        <v>3064.02</v>
      </c>
      <c r="K112" s="19">
        <f t="shared" si="8"/>
        <v>4207.139999999999</v>
      </c>
    </row>
    <row r="113" spans="1:11" s="7" customFormat="1" ht="14.25" customHeight="1">
      <c r="A113" s="25" t="s">
        <v>355</v>
      </c>
      <c r="B113" s="25">
        <v>8</v>
      </c>
      <c r="C113" s="25" t="s">
        <v>380</v>
      </c>
      <c r="D113" s="25" t="s">
        <v>381</v>
      </c>
      <c r="E113" s="25" t="s">
        <v>15</v>
      </c>
      <c r="F113" s="25" t="s">
        <v>382</v>
      </c>
      <c r="G113" s="17">
        <f t="shared" si="9"/>
        <v>106.53</v>
      </c>
      <c r="H113" s="19">
        <f t="shared" si="5"/>
        <v>2527.1</v>
      </c>
      <c r="I113" s="19">
        <f t="shared" si="6"/>
        <v>2841.68</v>
      </c>
      <c r="J113" s="19">
        <f t="shared" si="7"/>
        <v>3356.55</v>
      </c>
      <c r="K113" s="19">
        <f t="shared" si="8"/>
        <v>4499.669999999999</v>
      </c>
    </row>
    <row r="114" spans="1:11" s="7" customFormat="1" ht="14.25" customHeight="1">
      <c r="A114" s="25" t="s">
        <v>355</v>
      </c>
      <c r="B114" s="25">
        <v>9</v>
      </c>
      <c r="C114" s="25" t="s">
        <v>383</v>
      </c>
      <c r="D114" s="25" t="s">
        <v>384</v>
      </c>
      <c r="E114" s="25" t="s">
        <v>15</v>
      </c>
      <c r="F114" s="25" t="s">
        <v>385</v>
      </c>
      <c r="G114" s="17">
        <f t="shared" si="9"/>
        <v>118.13</v>
      </c>
      <c r="H114" s="19">
        <f t="shared" si="5"/>
        <v>2689.84</v>
      </c>
      <c r="I114" s="19">
        <f t="shared" si="6"/>
        <v>3004.42</v>
      </c>
      <c r="J114" s="19">
        <f t="shared" si="7"/>
        <v>3519.29</v>
      </c>
      <c r="K114" s="19">
        <f t="shared" si="8"/>
        <v>4662.41</v>
      </c>
    </row>
    <row r="115" spans="1:11" s="7" customFormat="1" ht="14.25" customHeight="1">
      <c r="A115" s="25" t="s">
        <v>355</v>
      </c>
      <c r="B115" s="25">
        <v>10</v>
      </c>
      <c r="C115" s="25" t="s">
        <v>386</v>
      </c>
      <c r="D115" s="25" t="s">
        <v>15</v>
      </c>
      <c r="E115" s="25" t="s">
        <v>387</v>
      </c>
      <c r="F115" s="25" t="s">
        <v>388</v>
      </c>
      <c r="G115" s="17">
        <f t="shared" si="9"/>
        <v>125.34</v>
      </c>
      <c r="H115" s="19">
        <f t="shared" si="5"/>
        <v>2791.12</v>
      </c>
      <c r="I115" s="19">
        <f t="shared" si="6"/>
        <v>3105.7</v>
      </c>
      <c r="J115" s="19">
        <f t="shared" si="7"/>
        <v>3620.57</v>
      </c>
      <c r="K115" s="19">
        <f t="shared" si="8"/>
        <v>4763.6900000000005</v>
      </c>
    </row>
    <row r="116" spans="1:11" s="7" customFormat="1" ht="14.25" customHeight="1">
      <c r="A116" s="25" t="s">
        <v>355</v>
      </c>
      <c r="B116" s="25">
        <v>11</v>
      </c>
      <c r="C116" s="25" t="s">
        <v>389</v>
      </c>
      <c r="D116" s="25" t="s">
        <v>15</v>
      </c>
      <c r="E116" s="25" t="s">
        <v>390</v>
      </c>
      <c r="F116" s="25" t="s">
        <v>391</v>
      </c>
      <c r="G116" s="17">
        <f t="shared" si="9"/>
        <v>125.53</v>
      </c>
      <c r="H116" s="19">
        <f t="shared" si="5"/>
        <v>2793.8300000000004</v>
      </c>
      <c r="I116" s="19">
        <f t="shared" si="6"/>
        <v>3108.4100000000003</v>
      </c>
      <c r="J116" s="19">
        <f t="shared" si="7"/>
        <v>3623.28</v>
      </c>
      <c r="K116" s="19">
        <f t="shared" si="8"/>
        <v>4766.4</v>
      </c>
    </row>
    <row r="117" spans="1:11" s="7" customFormat="1" ht="14.25" customHeight="1">
      <c r="A117" s="25" t="s">
        <v>355</v>
      </c>
      <c r="B117" s="25">
        <v>12</v>
      </c>
      <c r="C117" s="25" t="s">
        <v>392</v>
      </c>
      <c r="D117" s="25" t="s">
        <v>15</v>
      </c>
      <c r="E117" s="25" t="s">
        <v>393</v>
      </c>
      <c r="F117" s="25" t="s">
        <v>394</v>
      </c>
      <c r="G117" s="17">
        <f t="shared" si="9"/>
        <v>125.84</v>
      </c>
      <c r="H117" s="19">
        <f t="shared" si="5"/>
        <v>2798.1800000000003</v>
      </c>
      <c r="I117" s="19">
        <f t="shared" si="6"/>
        <v>3112.76</v>
      </c>
      <c r="J117" s="19">
        <f t="shared" si="7"/>
        <v>3627.63</v>
      </c>
      <c r="K117" s="19">
        <f t="shared" si="8"/>
        <v>4770.75</v>
      </c>
    </row>
    <row r="118" spans="1:11" s="7" customFormat="1" ht="14.25" customHeight="1">
      <c r="A118" s="25" t="s">
        <v>355</v>
      </c>
      <c r="B118" s="25">
        <v>13</v>
      </c>
      <c r="C118" s="25" t="s">
        <v>395</v>
      </c>
      <c r="D118" s="25" t="s">
        <v>15</v>
      </c>
      <c r="E118" s="25" t="s">
        <v>396</v>
      </c>
      <c r="F118" s="25" t="s">
        <v>397</v>
      </c>
      <c r="G118" s="17">
        <f t="shared" si="9"/>
        <v>122.54</v>
      </c>
      <c r="H118" s="19">
        <f t="shared" si="5"/>
        <v>2751.84</v>
      </c>
      <c r="I118" s="19">
        <f t="shared" si="6"/>
        <v>3066.42</v>
      </c>
      <c r="J118" s="19">
        <f t="shared" si="7"/>
        <v>3581.29</v>
      </c>
      <c r="K118" s="19">
        <f t="shared" si="8"/>
        <v>4724.41</v>
      </c>
    </row>
    <row r="119" spans="1:11" s="7" customFormat="1" ht="14.25" customHeight="1">
      <c r="A119" s="25" t="s">
        <v>355</v>
      </c>
      <c r="B119" s="25">
        <v>14</v>
      </c>
      <c r="C119" s="25" t="s">
        <v>398</v>
      </c>
      <c r="D119" s="25" t="s">
        <v>15</v>
      </c>
      <c r="E119" s="25" t="s">
        <v>399</v>
      </c>
      <c r="F119" s="25" t="s">
        <v>400</v>
      </c>
      <c r="G119" s="17">
        <f t="shared" si="9"/>
        <v>122.03</v>
      </c>
      <c r="H119" s="19">
        <f t="shared" si="5"/>
        <v>2744.6</v>
      </c>
      <c r="I119" s="19">
        <f t="shared" si="6"/>
        <v>3059.18</v>
      </c>
      <c r="J119" s="19">
        <f t="shared" si="7"/>
        <v>3574.05</v>
      </c>
      <c r="K119" s="19">
        <f t="shared" si="8"/>
        <v>4717.169999999999</v>
      </c>
    </row>
    <row r="120" spans="1:11" s="7" customFormat="1" ht="14.25" customHeight="1">
      <c r="A120" s="25" t="s">
        <v>355</v>
      </c>
      <c r="B120" s="25">
        <v>15</v>
      </c>
      <c r="C120" s="25" t="s">
        <v>401</v>
      </c>
      <c r="D120" s="25" t="s">
        <v>15</v>
      </c>
      <c r="E120" s="25" t="s">
        <v>402</v>
      </c>
      <c r="F120" s="25" t="s">
        <v>403</v>
      </c>
      <c r="G120" s="17">
        <f t="shared" si="9"/>
        <v>122.15</v>
      </c>
      <c r="H120" s="19">
        <f t="shared" si="5"/>
        <v>2746.2999999999997</v>
      </c>
      <c r="I120" s="19">
        <f t="shared" si="6"/>
        <v>3060.8799999999997</v>
      </c>
      <c r="J120" s="19">
        <f t="shared" si="7"/>
        <v>3575.75</v>
      </c>
      <c r="K120" s="19">
        <f t="shared" si="8"/>
        <v>4718.869999999999</v>
      </c>
    </row>
    <row r="121" spans="1:11" s="7" customFormat="1" ht="14.25" customHeight="1">
      <c r="A121" s="25" t="s">
        <v>355</v>
      </c>
      <c r="B121" s="25">
        <v>16</v>
      </c>
      <c r="C121" s="25" t="s">
        <v>404</v>
      </c>
      <c r="D121" s="25" t="s">
        <v>15</v>
      </c>
      <c r="E121" s="25" t="s">
        <v>405</v>
      </c>
      <c r="F121" s="25" t="s">
        <v>406</v>
      </c>
      <c r="G121" s="17">
        <f t="shared" si="9"/>
        <v>121.85</v>
      </c>
      <c r="H121" s="19">
        <f t="shared" si="5"/>
        <v>2742.0899999999997</v>
      </c>
      <c r="I121" s="19">
        <f t="shared" si="6"/>
        <v>3056.6699999999996</v>
      </c>
      <c r="J121" s="19">
        <f t="shared" si="7"/>
        <v>3571.54</v>
      </c>
      <c r="K121" s="19">
        <f t="shared" si="8"/>
        <v>4714.66</v>
      </c>
    </row>
    <row r="122" spans="1:11" s="7" customFormat="1" ht="14.25" customHeight="1">
      <c r="A122" s="25" t="s">
        <v>355</v>
      </c>
      <c r="B122" s="25">
        <v>17</v>
      </c>
      <c r="C122" s="25" t="s">
        <v>407</v>
      </c>
      <c r="D122" s="25" t="s">
        <v>15</v>
      </c>
      <c r="E122" s="25" t="s">
        <v>408</v>
      </c>
      <c r="F122" s="25" t="s">
        <v>409</v>
      </c>
      <c r="G122" s="17">
        <f t="shared" si="9"/>
        <v>122.74</v>
      </c>
      <c r="H122" s="19">
        <f t="shared" si="5"/>
        <v>2754.6399999999994</v>
      </c>
      <c r="I122" s="19">
        <f t="shared" si="6"/>
        <v>3069.2199999999993</v>
      </c>
      <c r="J122" s="19">
        <f t="shared" si="7"/>
        <v>3584.0899999999997</v>
      </c>
      <c r="K122" s="19">
        <f t="shared" si="8"/>
        <v>4727.209999999999</v>
      </c>
    </row>
    <row r="123" spans="1:11" s="7" customFormat="1" ht="14.25" customHeight="1">
      <c r="A123" s="25" t="s">
        <v>355</v>
      </c>
      <c r="B123" s="25">
        <v>18</v>
      </c>
      <c r="C123" s="25" t="s">
        <v>410</v>
      </c>
      <c r="D123" s="25" t="s">
        <v>15</v>
      </c>
      <c r="E123" s="25" t="s">
        <v>411</v>
      </c>
      <c r="F123" s="25" t="s">
        <v>412</v>
      </c>
      <c r="G123" s="17">
        <f t="shared" si="9"/>
        <v>122.91</v>
      </c>
      <c r="H123" s="19">
        <f t="shared" si="5"/>
        <v>2757.0099999999998</v>
      </c>
      <c r="I123" s="19">
        <f t="shared" si="6"/>
        <v>3071.5899999999997</v>
      </c>
      <c r="J123" s="19">
        <f t="shared" si="7"/>
        <v>3586.46</v>
      </c>
      <c r="K123" s="19">
        <f t="shared" si="8"/>
        <v>4729.58</v>
      </c>
    </row>
    <row r="124" spans="1:11" s="7" customFormat="1" ht="14.25" customHeight="1">
      <c r="A124" s="25" t="s">
        <v>355</v>
      </c>
      <c r="B124" s="25">
        <v>19</v>
      </c>
      <c r="C124" s="25" t="s">
        <v>413</v>
      </c>
      <c r="D124" s="25" t="s">
        <v>15</v>
      </c>
      <c r="E124" s="25" t="s">
        <v>414</v>
      </c>
      <c r="F124" s="25" t="s">
        <v>415</v>
      </c>
      <c r="G124" s="17">
        <f t="shared" si="9"/>
        <v>122.94</v>
      </c>
      <c r="H124" s="19">
        <f t="shared" si="5"/>
        <v>2757.47</v>
      </c>
      <c r="I124" s="19">
        <f t="shared" si="6"/>
        <v>3072.0499999999997</v>
      </c>
      <c r="J124" s="19">
        <f t="shared" si="7"/>
        <v>3586.92</v>
      </c>
      <c r="K124" s="19">
        <f t="shared" si="8"/>
        <v>4730.04</v>
      </c>
    </row>
    <row r="125" spans="1:11" s="7" customFormat="1" ht="14.25" customHeight="1">
      <c r="A125" s="25" t="s">
        <v>355</v>
      </c>
      <c r="B125" s="25">
        <v>20</v>
      </c>
      <c r="C125" s="25" t="s">
        <v>416</v>
      </c>
      <c r="D125" s="25" t="s">
        <v>15</v>
      </c>
      <c r="E125" s="25" t="s">
        <v>417</v>
      </c>
      <c r="F125" s="25" t="s">
        <v>418</v>
      </c>
      <c r="G125" s="17">
        <f t="shared" si="9"/>
        <v>119.44</v>
      </c>
      <c r="H125" s="19">
        <f t="shared" si="5"/>
        <v>2708.23</v>
      </c>
      <c r="I125" s="19">
        <f t="shared" si="6"/>
        <v>3022.81</v>
      </c>
      <c r="J125" s="19">
        <f t="shared" si="7"/>
        <v>3537.68</v>
      </c>
      <c r="K125" s="19">
        <f t="shared" si="8"/>
        <v>4680.799999999999</v>
      </c>
    </row>
    <row r="126" spans="1:11" s="7" customFormat="1" ht="14.25" customHeight="1">
      <c r="A126" s="25" t="s">
        <v>355</v>
      </c>
      <c r="B126" s="25">
        <v>21</v>
      </c>
      <c r="C126" s="25" t="s">
        <v>419</v>
      </c>
      <c r="D126" s="25" t="s">
        <v>15</v>
      </c>
      <c r="E126" s="25" t="s">
        <v>420</v>
      </c>
      <c r="F126" s="25" t="s">
        <v>421</v>
      </c>
      <c r="G126" s="17">
        <f t="shared" si="9"/>
        <v>124.07</v>
      </c>
      <c r="H126" s="19">
        <f t="shared" si="5"/>
        <v>2773.31</v>
      </c>
      <c r="I126" s="19">
        <f t="shared" si="6"/>
        <v>3087.89</v>
      </c>
      <c r="J126" s="19">
        <f t="shared" si="7"/>
        <v>3602.76</v>
      </c>
      <c r="K126" s="19">
        <f t="shared" si="8"/>
        <v>4745.879999999999</v>
      </c>
    </row>
    <row r="127" spans="1:11" s="7" customFormat="1" ht="14.25" customHeight="1">
      <c r="A127" s="25" t="s">
        <v>355</v>
      </c>
      <c r="B127" s="25">
        <v>22</v>
      </c>
      <c r="C127" s="25" t="s">
        <v>422</v>
      </c>
      <c r="D127" s="25" t="s">
        <v>15</v>
      </c>
      <c r="E127" s="25" t="s">
        <v>423</v>
      </c>
      <c r="F127" s="25" t="s">
        <v>424</v>
      </c>
      <c r="G127" s="17">
        <f t="shared" si="9"/>
        <v>122.37</v>
      </c>
      <c r="H127" s="19">
        <f t="shared" si="5"/>
        <v>2749.3999999999996</v>
      </c>
      <c r="I127" s="19">
        <f t="shared" si="6"/>
        <v>3063.9799999999996</v>
      </c>
      <c r="J127" s="19">
        <f t="shared" si="7"/>
        <v>3578.85</v>
      </c>
      <c r="K127" s="19">
        <f t="shared" si="8"/>
        <v>4721.97</v>
      </c>
    </row>
    <row r="128" spans="1:11" s="7" customFormat="1" ht="14.25" customHeight="1">
      <c r="A128" s="25" t="s">
        <v>355</v>
      </c>
      <c r="B128" s="25">
        <v>23</v>
      </c>
      <c r="C128" s="25" t="s">
        <v>425</v>
      </c>
      <c r="D128" s="25" t="s">
        <v>15</v>
      </c>
      <c r="E128" s="25" t="s">
        <v>426</v>
      </c>
      <c r="F128" s="25" t="s">
        <v>427</v>
      </c>
      <c r="G128" s="17">
        <f t="shared" si="9"/>
        <v>122.16</v>
      </c>
      <c r="H128" s="19">
        <f t="shared" si="5"/>
        <v>2746.42</v>
      </c>
      <c r="I128" s="19">
        <f t="shared" si="6"/>
        <v>3061</v>
      </c>
      <c r="J128" s="19">
        <f t="shared" si="7"/>
        <v>3575.87</v>
      </c>
      <c r="K128" s="19">
        <f t="shared" si="8"/>
        <v>4718.99</v>
      </c>
    </row>
    <row r="129" spans="1:11" s="7" customFormat="1" ht="14.25" customHeight="1">
      <c r="A129" s="25" t="s">
        <v>428</v>
      </c>
      <c r="B129" s="25">
        <v>0</v>
      </c>
      <c r="C129" s="25" t="s">
        <v>429</v>
      </c>
      <c r="D129" s="25" t="s">
        <v>15</v>
      </c>
      <c r="E129" s="25" t="s">
        <v>430</v>
      </c>
      <c r="F129" s="25" t="s">
        <v>431</v>
      </c>
      <c r="G129" s="17">
        <f t="shared" si="9"/>
        <v>116.54</v>
      </c>
      <c r="H129" s="19">
        <f t="shared" si="5"/>
        <v>2667.62</v>
      </c>
      <c r="I129" s="19">
        <f t="shared" si="6"/>
        <v>2982.2</v>
      </c>
      <c r="J129" s="19">
        <f t="shared" si="7"/>
        <v>3497.0699999999997</v>
      </c>
      <c r="K129" s="19">
        <f t="shared" si="8"/>
        <v>4640.19</v>
      </c>
    </row>
    <row r="130" spans="1:11" s="7" customFormat="1" ht="14.25" customHeight="1">
      <c r="A130" s="25" t="s">
        <v>428</v>
      </c>
      <c r="B130" s="25">
        <v>1</v>
      </c>
      <c r="C130" s="25" t="s">
        <v>432</v>
      </c>
      <c r="D130" s="25" t="s">
        <v>15</v>
      </c>
      <c r="E130" s="25" t="s">
        <v>433</v>
      </c>
      <c r="F130" s="25" t="s">
        <v>434</v>
      </c>
      <c r="G130" s="17">
        <f t="shared" si="9"/>
        <v>92.74</v>
      </c>
      <c r="H130" s="19">
        <f t="shared" si="5"/>
        <v>2333.54</v>
      </c>
      <c r="I130" s="19">
        <f t="shared" si="6"/>
        <v>2648.12</v>
      </c>
      <c r="J130" s="19">
        <f t="shared" si="7"/>
        <v>3162.99</v>
      </c>
      <c r="K130" s="19">
        <f t="shared" si="8"/>
        <v>4306.11</v>
      </c>
    </row>
    <row r="131" spans="1:11" s="7" customFormat="1" ht="14.25" customHeight="1">
      <c r="A131" s="25" t="s">
        <v>428</v>
      </c>
      <c r="B131" s="25">
        <v>2</v>
      </c>
      <c r="C131" s="25" t="s">
        <v>435</v>
      </c>
      <c r="D131" s="25" t="s">
        <v>15</v>
      </c>
      <c r="E131" s="25" t="s">
        <v>436</v>
      </c>
      <c r="F131" s="25" t="s">
        <v>437</v>
      </c>
      <c r="G131" s="17">
        <f t="shared" si="9"/>
        <v>81.13</v>
      </c>
      <c r="H131" s="19">
        <f t="shared" si="5"/>
        <v>2170.55</v>
      </c>
      <c r="I131" s="19">
        <f t="shared" si="6"/>
        <v>2485.13</v>
      </c>
      <c r="J131" s="19">
        <f t="shared" si="7"/>
        <v>3000</v>
      </c>
      <c r="K131" s="19">
        <f t="shared" si="8"/>
        <v>4143.12</v>
      </c>
    </row>
    <row r="132" spans="1:11" s="7" customFormat="1" ht="14.25" customHeight="1">
      <c r="A132" s="25" t="s">
        <v>428</v>
      </c>
      <c r="B132" s="25">
        <v>3</v>
      </c>
      <c r="C132" s="25" t="s">
        <v>438</v>
      </c>
      <c r="D132" s="25" t="s">
        <v>15</v>
      </c>
      <c r="E132" s="25" t="s">
        <v>439</v>
      </c>
      <c r="F132" s="25" t="s">
        <v>440</v>
      </c>
      <c r="G132" s="17">
        <f t="shared" si="9"/>
        <v>78.37</v>
      </c>
      <c r="H132" s="19">
        <f t="shared" si="5"/>
        <v>2131.81</v>
      </c>
      <c r="I132" s="19">
        <f t="shared" si="6"/>
        <v>2446.39</v>
      </c>
      <c r="J132" s="19">
        <f t="shared" si="7"/>
        <v>2961.2599999999998</v>
      </c>
      <c r="K132" s="19">
        <f t="shared" si="8"/>
        <v>4104.38</v>
      </c>
    </row>
    <row r="133" spans="1:11" s="7" customFormat="1" ht="14.25" customHeight="1">
      <c r="A133" s="25" t="s">
        <v>428</v>
      </c>
      <c r="B133" s="25">
        <v>4</v>
      </c>
      <c r="C133" s="25" t="s">
        <v>441</v>
      </c>
      <c r="D133" s="25" t="s">
        <v>15</v>
      </c>
      <c r="E133" s="25" t="s">
        <v>442</v>
      </c>
      <c r="F133" s="25" t="s">
        <v>443</v>
      </c>
      <c r="G133" s="17">
        <f t="shared" si="9"/>
        <v>72.99</v>
      </c>
      <c r="H133" s="19">
        <f t="shared" si="5"/>
        <v>2056.24</v>
      </c>
      <c r="I133" s="19">
        <f t="shared" si="6"/>
        <v>2370.8199999999997</v>
      </c>
      <c r="J133" s="19">
        <f t="shared" si="7"/>
        <v>2885.6899999999996</v>
      </c>
      <c r="K133" s="19">
        <f t="shared" si="8"/>
        <v>4028.8099999999995</v>
      </c>
    </row>
    <row r="134" spans="1:11" s="7" customFormat="1" ht="14.25" customHeight="1">
      <c r="A134" s="25" t="s">
        <v>428</v>
      </c>
      <c r="B134" s="25">
        <v>5</v>
      </c>
      <c r="C134" s="25" t="s">
        <v>444</v>
      </c>
      <c r="D134" s="25" t="s">
        <v>445</v>
      </c>
      <c r="E134" s="25" t="s">
        <v>15</v>
      </c>
      <c r="F134" s="25" t="s">
        <v>446</v>
      </c>
      <c r="G134" s="17">
        <f t="shared" si="9"/>
        <v>80.14</v>
      </c>
      <c r="H134" s="19">
        <f t="shared" si="5"/>
        <v>2156.5899999999997</v>
      </c>
      <c r="I134" s="19">
        <f t="shared" si="6"/>
        <v>2471.1699999999996</v>
      </c>
      <c r="J134" s="19">
        <f t="shared" si="7"/>
        <v>2986.0399999999995</v>
      </c>
      <c r="K134" s="19">
        <f t="shared" si="8"/>
        <v>4129.16</v>
      </c>
    </row>
    <row r="135" spans="1:11" s="7" customFormat="1" ht="14.25" customHeight="1">
      <c r="A135" s="25" t="s">
        <v>428</v>
      </c>
      <c r="B135" s="25">
        <v>6</v>
      </c>
      <c r="C135" s="25" t="s">
        <v>447</v>
      </c>
      <c r="D135" s="25" t="s">
        <v>448</v>
      </c>
      <c r="E135" s="25" t="s">
        <v>15</v>
      </c>
      <c r="F135" s="25" t="s">
        <v>449</v>
      </c>
      <c r="G135" s="17">
        <f t="shared" si="9"/>
        <v>77.17</v>
      </c>
      <c r="H135" s="19">
        <f t="shared" si="5"/>
        <v>2114.95</v>
      </c>
      <c r="I135" s="19">
        <f t="shared" si="6"/>
        <v>2429.5299999999997</v>
      </c>
      <c r="J135" s="19">
        <f t="shared" si="7"/>
        <v>2944.4</v>
      </c>
      <c r="K135" s="19">
        <f t="shared" si="8"/>
        <v>4087.52</v>
      </c>
    </row>
    <row r="136" spans="1:11" s="7" customFormat="1" ht="14.25" customHeight="1">
      <c r="A136" s="25" t="s">
        <v>428</v>
      </c>
      <c r="B136" s="25">
        <v>7</v>
      </c>
      <c r="C136" s="25" t="s">
        <v>450</v>
      </c>
      <c r="D136" s="25" t="s">
        <v>451</v>
      </c>
      <c r="E136" s="25" t="s">
        <v>15</v>
      </c>
      <c r="F136" s="25" t="s">
        <v>452</v>
      </c>
      <c r="G136" s="17">
        <f t="shared" si="9"/>
        <v>80.52</v>
      </c>
      <c r="H136" s="19">
        <f t="shared" si="5"/>
        <v>2161.8799999999997</v>
      </c>
      <c r="I136" s="19">
        <f t="shared" si="6"/>
        <v>2476.4599999999996</v>
      </c>
      <c r="J136" s="19">
        <f t="shared" si="7"/>
        <v>2991.33</v>
      </c>
      <c r="K136" s="19">
        <f t="shared" si="8"/>
        <v>4134.45</v>
      </c>
    </row>
    <row r="137" spans="1:11" s="7" customFormat="1" ht="14.25" customHeight="1">
      <c r="A137" s="25" t="s">
        <v>428</v>
      </c>
      <c r="B137" s="25">
        <v>8</v>
      </c>
      <c r="C137" s="25" t="s">
        <v>453</v>
      </c>
      <c r="D137" s="25" t="s">
        <v>15</v>
      </c>
      <c r="E137" s="25" t="s">
        <v>454</v>
      </c>
      <c r="F137" s="25" t="s">
        <v>455</v>
      </c>
      <c r="G137" s="17">
        <f t="shared" si="9"/>
        <v>101.58</v>
      </c>
      <c r="H137" s="19">
        <f t="shared" si="5"/>
        <v>2457.5199999999995</v>
      </c>
      <c r="I137" s="19">
        <f t="shared" si="6"/>
        <v>2772.0999999999995</v>
      </c>
      <c r="J137" s="19">
        <f t="shared" si="7"/>
        <v>3286.97</v>
      </c>
      <c r="K137" s="19">
        <f t="shared" si="8"/>
        <v>4430.09</v>
      </c>
    </row>
    <row r="138" spans="1:11" s="7" customFormat="1" ht="14.25" customHeight="1">
      <c r="A138" s="25" t="s">
        <v>428</v>
      </c>
      <c r="B138" s="25">
        <v>9</v>
      </c>
      <c r="C138" s="25" t="s">
        <v>456</v>
      </c>
      <c r="D138" s="25" t="s">
        <v>15</v>
      </c>
      <c r="E138" s="25" t="s">
        <v>457</v>
      </c>
      <c r="F138" s="25" t="s">
        <v>458</v>
      </c>
      <c r="G138" s="17">
        <f t="shared" si="9"/>
        <v>114.9</v>
      </c>
      <c r="H138" s="19">
        <f aca="true" t="shared" si="10" ref="H138:H201">F138+$M$3+G138</f>
        <v>2644.5899999999997</v>
      </c>
      <c r="I138" s="19">
        <f aca="true" t="shared" si="11" ref="I138:I201">F138+$N$3+G138</f>
        <v>2959.1699999999996</v>
      </c>
      <c r="J138" s="19">
        <f aca="true" t="shared" si="12" ref="J138:J201">F138+$O$3+G138</f>
        <v>3474.04</v>
      </c>
      <c r="K138" s="19">
        <f aca="true" t="shared" si="13" ref="K138:K201">F138+$P$3+G138</f>
        <v>4617.16</v>
      </c>
    </row>
    <row r="139" spans="1:11" s="7" customFormat="1" ht="14.25" customHeight="1">
      <c r="A139" s="25" t="s">
        <v>428</v>
      </c>
      <c r="B139" s="25">
        <v>10</v>
      </c>
      <c r="C139" s="25" t="s">
        <v>459</v>
      </c>
      <c r="D139" s="25" t="s">
        <v>15</v>
      </c>
      <c r="E139" s="25" t="s">
        <v>460</v>
      </c>
      <c r="F139" s="25" t="s">
        <v>461</v>
      </c>
      <c r="G139" s="17">
        <f aca="true" t="shared" si="14" ref="G139:G202">ROUND((F139*0.0767),2)</f>
        <v>117.38</v>
      </c>
      <c r="H139" s="19">
        <f t="shared" si="10"/>
        <v>2679.31</v>
      </c>
      <c r="I139" s="19">
        <f t="shared" si="11"/>
        <v>2993.89</v>
      </c>
      <c r="J139" s="19">
        <f t="shared" si="12"/>
        <v>3508.76</v>
      </c>
      <c r="K139" s="19">
        <f t="shared" si="13"/>
        <v>4651.88</v>
      </c>
    </row>
    <row r="140" spans="1:11" s="7" customFormat="1" ht="14.25" customHeight="1">
      <c r="A140" s="25" t="s">
        <v>428</v>
      </c>
      <c r="B140" s="25">
        <v>11</v>
      </c>
      <c r="C140" s="25" t="s">
        <v>462</v>
      </c>
      <c r="D140" s="25" t="s">
        <v>15</v>
      </c>
      <c r="E140" s="25" t="s">
        <v>463</v>
      </c>
      <c r="F140" s="25" t="s">
        <v>464</v>
      </c>
      <c r="G140" s="17">
        <f t="shared" si="14"/>
        <v>120.11</v>
      </c>
      <c r="H140" s="19">
        <f t="shared" si="10"/>
        <v>2717.7000000000003</v>
      </c>
      <c r="I140" s="19">
        <f t="shared" si="11"/>
        <v>3032.28</v>
      </c>
      <c r="J140" s="19">
        <f t="shared" si="12"/>
        <v>3547.15</v>
      </c>
      <c r="K140" s="19">
        <f t="shared" si="13"/>
        <v>4690.2699999999995</v>
      </c>
    </row>
    <row r="141" spans="1:11" s="7" customFormat="1" ht="14.25" customHeight="1">
      <c r="A141" s="25" t="s">
        <v>428</v>
      </c>
      <c r="B141" s="25">
        <v>12</v>
      </c>
      <c r="C141" s="25" t="s">
        <v>465</v>
      </c>
      <c r="D141" s="25" t="s">
        <v>15</v>
      </c>
      <c r="E141" s="25" t="s">
        <v>466</v>
      </c>
      <c r="F141" s="25" t="s">
        <v>467</v>
      </c>
      <c r="G141" s="17">
        <f t="shared" si="14"/>
        <v>124.25</v>
      </c>
      <c r="H141" s="19">
        <f t="shared" si="10"/>
        <v>2775.81</v>
      </c>
      <c r="I141" s="19">
        <f t="shared" si="11"/>
        <v>3090.39</v>
      </c>
      <c r="J141" s="19">
        <f t="shared" si="12"/>
        <v>3605.26</v>
      </c>
      <c r="K141" s="19">
        <f t="shared" si="13"/>
        <v>4748.38</v>
      </c>
    </row>
    <row r="142" spans="1:11" s="7" customFormat="1" ht="14.25" customHeight="1">
      <c r="A142" s="25" t="s">
        <v>428</v>
      </c>
      <c r="B142" s="25">
        <v>13</v>
      </c>
      <c r="C142" s="25" t="s">
        <v>468</v>
      </c>
      <c r="D142" s="25" t="s">
        <v>15</v>
      </c>
      <c r="E142" s="25" t="s">
        <v>469</v>
      </c>
      <c r="F142" s="25" t="s">
        <v>470</v>
      </c>
      <c r="G142" s="17">
        <f t="shared" si="14"/>
        <v>122.73</v>
      </c>
      <c r="H142" s="19">
        <f t="shared" si="10"/>
        <v>2754.5099999999998</v>
      </c>
      <c r="I142" s="19">
        <f t="shared" si="11"/>
        <v>3069.0899999999997</v>
      </c>
      <c r="J142" s="19">
        <f t="shared" si="12"/>
        <v>3583.96</v>
      </c>
      <c r="K142" s="19">
        <f t="shared" si="13"/>
        <v>4727.08</v>
      </c>
    </row>
    <row r="143" spans="1:11" s="7" customFormat="1" ht="14.25" customHeight="1">
      <c r="A143" s="25" t="s">
        <v>428</v>
      </c>
      <c r="B143" s="25">
        <v>14</v>
      </c>
      <c r="C143" s="25" t="s">
        <v>471</v>
      </c>
      <c r="D143" s="25" t="s">
        <v>15</v>
      </c>
      <c r="E143" s="25" t="s">
        <v>472</v>
      </c>
      <c r="F143" s="25" t="s">
        <v>473</v>
      </c>
      <c r="G143" s="17">
        <f t="shared" si="14"/>
        <v>122.59</v>
      </c>
      <c r="H143" s="19">
        <f t="shared" si="10"/>
        <v>2752.4700000000003</v>
      </c>
      <c r="I143" s="19">
        <f t="shared" si="11"/>
        <v>3067.05</v>
      </c>
      <c r="J143" s="19">
        <f t="shared" si="12"/>
        <v>3581.92</v>
      </c>
      <c r="K143" s="19">
        <f t="shared" si="13"/>
        <v>4725.04</v>
      </c>
    </row>
    <row r="144" spans="1:11" s="7" customFormat="1" ht="14.25" customHeight="1">
      <c r="A144" s="25" t="s">
        <v>428</v>
      </c>
      <c r="B144" s="25">
        <v>15</v>
      </c>
      <c r="C144" s="25" t="s">
        <v>474</v>
      </c>
      <c r="D144" s="25" t="s">
        <v>15</v>
      </c>
      <c r="E144" s="25" t="s">
        <v>475</v>
      </c>
      <c r="F144" s="25" t="s">
        <v>476</v>
      </c>
      <c r="G144" s="17">
        <f t="shared" si="14"/>
        <v>122.25</v>
      </c>
      <c r="H144" s="19">
        <f t="shared" si="10"/>
        <v>2747.75</v>
      </c>
      <c r="I144" s="19">
        <f t="shared" si="11"/>
        <v>3062.33</v>
      </c>
      <c r="J144" s="19">
        <f t="shared" si="12"/>
        <v>3577.2</v>
      </c>
      <c r="K144" s="19">
        <f t="shared" si="13"/>
        <v>4720.32</v>
      </c>
    </row>
    <row r="145" spans="1:11" s="7" customFormat="1" ht="14.25" customHeight="1">
      <c r="A145" s="25" t="s">
        <v>428</v>
      </c>
      <c r="B145" s="25">
        <v>16</v>
      </c>
      <c r="C145" s="25" t="s">
        <v>477</v>
      </c>
      <c r="D145" s="25" t="s">
        <v>15</v>
      </c>
      <c r="E145" s="25" t="s">
        <v>478</v>
      </c>
      <c r="F145" s="25" t="s">
        <v>479</v>
      </c>
      <c r="G145" s="17">
        <f t="shared" si="14"/>
        <v>122.3</v>
      </c>
      <c r="H145" s="19">
        <f t="shared" si="10"/>
        <v>2748.45</v>
      </c>
      <c r="I145" s="19">
        <f t="shared" si="11"/>
        <v>3063.0299999999997</v>
      </c>
      <c r="J145" s="19">
        <f t="shared" si="12"/>
        <v>3577.9</v>
      </c>
      <c r="K145" s="19">
        <f t="shared" si="13"/>
        <v>4721.0199999999995</v>
      </c>
    </row>
    <row r="146" spans="1:11" s="7" customFormat="1" ht="14.25" customHeight="1">
      <c r="A146" s="25" t="s">
        <v>428</v>
      </c>
      <c r="B146" s="25">
        <v>17</v>
      </c>
      <c r="C146" s="25" t="s">
        <v>480</v>
      </c>
      <c r="D146" s="25" t="s">
        <v>15</v>
      </c>
      <c r="E146" s="25" t="s">
        <v>481</v>
      </c>
      <c r="F146" s="25" t="s">
        <v>482</v>
      </c>
      <c r="G146" s="17">
        <f t="shared" si="14"/>
        <v>120</v>
      </c>
      <c r="H146" s="19">
        <f t="shared" si="10"/>
        <v>2716.13</v>
      </c>
      <c r="I146" s="19">
        <f t="shared" si="11"/>
        <v>3030.71</v>
      </c>
      <c r="J146" s="19">
        <f t="shared" si="12"/>
        <v>3545.58</v>
      </c>
      <c r="K146" s="19">
        <f t="shared" si="13"/>
        <v>4688.7</v>
      </c>
    </row>
    <row r="147" spans="1:11" s="7" customFormat="1" ht="14.25" customHeight="1">
      <c r="A147" s="25" t="s">
        <v>428</v>
      </c>
      <c r="B147" s="25">
        <v>18</v>
      </c>
      <c r="C147" s="25" t="s">
        <v>483</v>
      </c>
      <c r="D147" s="25" t="s">
        <v>15</v>
      </c>
      <c r="E147" s="25" t="s">
        <v>484</v>
      </c>
      <c r="F147" s="25" t="s">
        <v>485</v>
      </c>
      <c r="G147" s="17">
        <f t="shared" si="14"/>
        <v>119.84</v>
      </c>
      <c r="H147" s="19">
        <f t="shared" si="10"/>
        <v>2713.9300000000003</v>
      </c>
      <c r="I147" s="19">
        <f t="shared" si="11"/>
        <v>3028.51</v>
      </c>
      <c r="J147" s="19">
        <f t="shared" si="12"/>
        <v>3543.38</v>
      </c>
      <c r="K147" s="19">
        <f t="shared" si="13"/>
        <v>4686.5</v>
      </c>
    </row>
    <row r="148" spans="1:11" s="7" customFormat="1" ht="14.25" customHeight="1">
      <c r="A148" s="25" t="s">
        <v>428</v>
      </c>
      <c r="B148" s="25">
        <v>19</v>
      </c>
      <c r="C148" s="25" t="s">
        <v>486</v>
      </c>
      <c r="D148" s="25" t="s">
        <v>15</v>
      </c>
      <c r="E148" s="25" t="s">
        <v>487</v>
      </c>
      <c r="F148" s="25" t="s">
        <v>488</v>
      </c>
      <c r="G148" s="17">
        <f t="shared" si="14"/>
        <v>116.32</v>
      </c>
      <c r="H148" s="19">
        <f t="shared" si="10"/>
        <v>2664.53</v>
      </c>
      <c r="I148" s="19">
        <f t="shared" si="11"/>
        <v>2979.11</v>
      </c>
      <c r="J148" s="19">
        <f t="shared" si="12"/>
        <v>3493.98</v>
      </c>
      <c r="K148" s="19">
        <f t="shared" si="13"/>
        <v>4637.099999999999</v>
      </c>
    </row>
    <row r="149" spans="1:11" s="7" customFormat="1" ht="14.25" customHeight="1">
      <c r="A149" s="25" t="s">
        <v>428</v>
      </c>
      <c r="B149" s="25">
        <v>20</v>
      </c>
      <c r="C149" s="25" t="s">
        <v>489</v>
      </c>
      <c r="D149" s="25" t="s">
        <v>15</v>
      </c>
      <c r="E149" s="25" t="s">
        <v>490</v>
      </c>
      <c r="F149" s="25" t="s">
        <v>491</v>
      </c>
      <c r="G149" s="17">
        <f t="shared" si="14"/>
        <v>113.4</v>
      </c>
      <c r="H149" s="19">
        <f t="shared" si="10"/>
        <v>2623.44</v>
      </c>
      <c r="I149" s="19">
        <f t="shared" si="11"/>
        <v>2938.02</v>
      </c>
      <c r="J149" s="19">
        <f t="shared" si="12"/>
        <v>3452.89</v>
      </c>
      <c r="K149" s="19">
        <f t="shared" si="13"/>
        <v>4596.009999999999</v>
      </c>
    </row>
    <row r="150" spans="1:11" s="7" customFormat="1" ht="14.25" customHeight="1">
      <c r="A150" s="25" t="s">
        <v>428</v>
      </c>
      <c r="B150" s="25">
        <v>21</v>
      </c>
      <c r="C150" s="25" t="s">
        <v>492</v>
      </c>
      <c r="D150" s="25" t="s">
        <v>15</v>
      </c>
      <c r="E150" s="25" t="s">
        <v>493</v>
      </c>
      <c r="F150" s="25" t="s">
        <v>494</v>
      </c>
      <c r="G150" s="17">
        <f t="shared" si="14"/>
        <v>119.66</v>
      </c>
      <c r="H150" s="19">
        <f t="shared" si="10"/>
        <v>2711.42</v>
      </c>
      <c r="I150" s="19">
        <f t="shared" si="11"/>
        <v>3026</v>
      </c>
      <c r="J150" s="19">
        <f t="shared" si="12"/>
        <v>3540.87</v>
      </c>
      <c r="K150" s="19">
        <f t="shared" si="13"/>
        <v>4683.99</v>
      </c>
    </row>
    <row r="151" spans="1:11" s="7" customFormat="1" ht="14.25" customHeight="1">
      <c r="A151" s="25" t="s">
        <v>428</v>
      </c>
      <c r="B151" s="25">
        <v>22</v>
      </c>
      <c r="C151" s="25" t="s">
        <v>495</v>
      </c>
      <c r="D151" s="25" t="s">
        <v>15</v>
      </c>
      <c r="E151" s="25" t="s">
        <v>496</v>
      </c>
      <c r="F151" s="25" t="s">
        <v>497</v>
      </c>
      <c r="G151" s="17">
        <f t="shared" si="14"/>
        <v>118.2</v>
      </c>
      <c r="H151" s="19">
        <f t="shared" si="10"/>
        <v>2690.8399999999997</v>
      </c>
      <c r="I151" s="19">
        <f t="shared" si="11"/>
        <v>3005.4199999999996</v>
      </c>
      <c r="J151" s="19">
        <f t="shared" si="12"/>
        <v>3520.29</v>
      </c>
      <c r="K151" s="19">
        <f t="shared" si="13"/>
        <v>4663.41</v>
      </c>
    </row>
    <row r="152" spans="1:11" s="7" customFormat="1" ht="14.25" customHeight="1">
      <c r="A152" s="25" t="s">
        <v>428</v>
      </c>
      <c r="B152" s="25">
        <v>23</v>
      </c>
      <c r="C152" s="25" t="s">
        <v>73</v>
      </c>
      <c r="D152" s="25" t="s">
        <v>15</v>
      </c>
      <c r="E152" s="25" t="s">
        <v>498</v>
      </c>
      <c r="F152" s="25" t="s">
        <v>499</v>
      </c>
      <c r="G152" s="17">
        <f t="shared" si="14"/>
        <v>118.06</v>
      </c>
      <c r="H152" s="19">
        <f t="shared" si="10"/>
        <v>2688.91</v>
      </c>
      <c r="I152" s="19">
        <f t="shared" si="11"/>
        <v>3003.49</v>
      </c>
      <c r="J152" s="19">
        <f t="shared" si="12"/>
        <v>3518.36</v>
      </c>
      <c r="K152" s="19">
        <f t="shared" si="13"/>
        <v>4661.4800000000005</v>
      </c>
    </row>
    <row r="153" spans="1:11" s="7" customFormat="1" ht="14.25" customHeight="1">
      <c r="A153" s="25" t="s">
        <v>500</v>
      </c>
      <c r="B153" s="25">
        <v>0</v>
      </c>
      <c r="C153" s="25" t="s">
        <v>501</v>
      </c>
      <c r="D153" s="25" t="s">
        <v>15</v>
      </c>
      <c r="E153" s="25" t="s">
        <v>502</v>
      </c>
      <c r="F153" s="25" t="s">
        <v>503</v>
      </c>
      <c r="G153" s="17">
        <f t="shared" si="14"/>
        <v>89</v>
      </c>
      <c r="H153" s="19">
        <f t="shared" si="10"/>
        <v>2281.04</v>
      </c>
      <c r="I153" s="19">
        <f t="shared" si="11"/>
        <v>2595.62</v>
      </c>
      <c r="J153" s="19">
        <f t="shared" si="12"/>
        <v>3110.49</v>
      </c>
      <c r="K153" s="19">
        <f t="shared" si="13"/>
        <v>4253.61</v>
      </c>
    </row>
    <row r="154" spans="1:11" s="7" customFormat="1" ht="14.25" customHeight="1">
      <c r="A154" s="25" t="s">
        <v>500</v>
      </c>
      <c r="B154" s="25">
        <v>1</v>
      </c>
      <c r="C154" s="25" t="s">
        <v>504</v>
      </c>
      <c r="D154" s="25" t="s">
        <v>505</v>
      </c>
      <c r="E154" s="25" t="s">
        <v>15</v>
      </c>
      <c r="F154" s="25" t="s">
        <v>506</v>
      </c>
      <c r="G154" s="17">
        <f t="shared" si="14"/>
        <v>70.56</v>
      </c>
      <c r="H154" s="19">
        <f t="shared" si="10"/>
        <v>2022.1</v>
      </c>
      <c r="I154" s="19">
        <f t="shared" si="11"/>
        <v>2336.68</v>
      </c>
      <c r="J154" s="19">
        <f t="shared" si="12"/>
        <v>2851.5499999999997</v>
      </c>
      <c r="K154" s="19">
        <f t="shared" si="13"/>
        <v>3994.6699999999996</v>
      </c>
    </row>
    <row r="155" spans="1:11" s="7" customFormat="1" ht="14.25" customHeight="1">
      <c r="A155" s="25" t="s">
        <v>500</v>
      </c>
      <c r="B155" s="25">
        <v>2</v>
      </c>
      <c r="C155" s="25" t="s">
        <v>507</v>
      </c>
      <c r="D155" s="25" t="s">
        <v>15</v>
      </c>
      <c r="E155" s="25" t="s">
        <v>508</v>
      </c>
      <c r="F155" s="25" t="s">
        <v>509</v>
      </c>
      <c r="G155" s="17">
        <f t="shared" si="14"/>
        <v>60.6</v>
      </c>
      <c r="H155" s="19">
        <f t="shared" si="10"/>
        <v>1882.29</v>
      </c>
      <c r="I155" s="19">
        <f t="shared" si="11"/>
        <v>2196.87</v>
      </c>
      <c r="J155" s="19">
        <f t="shared" si="12"/>
        <v>2711.74</v>
      </c>
      <c r="K155" s="19">
        <f t="shared" si="13"/>
        <v>3854.8599999999997</v>
      </c>
    </row>
    <row r="156" spans="1:11" s="7" customFormat="1" ht="14.25" customHeight="1">
      <c r="A156" s="25" t="s">
        <v>500</v>
      </c>
      <c r="B156" s="25">
        <v>3</v>
      </c>
      <c r="C156" s="25" t="s">
        <v>510</v>
      </c>
      <c r="D156" s="25" t="s">
        <v>15</v>
      </c>
      <c r="E156" s="25" t="s">
        <v>511</v>
      </c>
      <c r="F156" s="25" t="s">
        <v>512</v>
      </c>
      <c r="G156" s="17">
        <f t="shared" si="14"/>
        <v>48.52</v>
      </c>
      <c r="H156" s="19">
        <f t="shared" si="10"/>
        <v>1712.6999999999998</v>
      </c>
      <c r="I156" s="19">
        <f t="shared" si="11"/>
        <v>2027.2799999999997</v>
      </c>
      <c r="J156" s="19">
        <f t="shared" si="12"/>
        <v>2542.15</v>
      </c>
      <c r="K156" s="19">
        <f t="shared" si="13"/>
        <v>3685.27</v>
      </c>
    </row>
    <row r="157" spans="1:11" s="7" customFormat="1" ht="14.25" customHeight="1">
      <c r="A157" s="25" t="s">
        <v>500</v>
      </c>
      <c r="B157" s="25">
        <v>4</v>
      </c>
      <c r="C157" s="25" t="s">
        <v>513</v>
      </c>
      <c r="D157" s="25" t="s">
        <v>514</v>
      </c>
      <c r="E157" s="25" t="s">
        <v>15</v>
      </c>
      <c r="F157" s="25" t="s">
        <v>515</v>
      </c>
      <c r="G157" s="17">
        <f t="shared" si="14"/>
        <v>50.24</v>
      </c>
      <c r="H157" s="19">
        <f t="shared" si="10"/>
        <v>1736.8899999999999</v>
      </c>
      <c r="I157" s="19">
        <f t="shared" si="11"/>
        <v>2051.47</v>
      </c>
      <c r="J157" s="19">
        <f t="shared" si="12"/>
        <v>2566.3399999999997</v>
      </c>
      <c r="K157" s="19">
        <f t="shared" si="13"/>
        <v>3709.4599999999996</v>
      </c>
    </row>
    <row r="158" spans="1:11" s="7" customFormat="1" ht="14.25" customHeight="1">
      <c r="A158" s="25" t="s">
        <v>500</v>
      </c>
      <c r="B158" s="25">
        <v>5</v>
      </c>
      <c r="C158" s="25" t="s">
        <v>516</v>
      </c>
      <c r="D158" s="25" t="s">
        <v>517</v>
      </c>
      <c r="E158" s="25" t="s">
        <v>15</v>
      </c>
      <c r="F158" s="25" t="s">
        <v>518</v>
      </c>
      <c r="G158" s="17">
        <f t="shared" si="14"/>
        <v>54.58</v>
      </c>
      <c r="H158" s="19">
        <f t="shared" si="10"/>
        <v>1797.85</v>
      </c>
      <c r="I158" s="19">
        <f t="shared" si="11"/>
        <v>2112.43</v>
      </c>
      <c r="J158" s="19">
        <f t="shared" si="12"/>
        <v>2627.2999999999997</v>
      </c>
      <c r="K158" s="19">
        <f t="shared" si="13"/>
        <v>3770.4199999999996</v>
      </c>
    </row>
    <row r="159" spans="1:11" s="7" customFormat="1" ht="14.25" customHeight="1">
      <c r="A159" s="25" t="s">
        <v>500</v>
      </c>
      <c r="B159" s="25">
        <v>6</v>
      </c>
      <c r="C159" s="25" t="s">
        <v>519</v>
      </c>
      <c r="D159" s="25" t="s">
        <v>520</v>
      </c>
      <c r="E159" s="25" t="s">
        <v>15</v>
      </c>
      <c r="F159" s="25" t="s">
        <v>521</v>
      </c>
      <c r="G159" s="17">
        <f t="shared" si="14"/>
        <v>64.24</v>
      </c>
      <c r="H159" s="19">
        <f t="shared" si="10"/>
        <v>1933.37</v>
      </c>
      <c r="I159" s="19">
        <f t="shared" si="11"/>
        <v>2247.95</v>
      </c>
      <c r="J159" s="19">
        <f t="shared" si="12"/>
        <v>2762.8199999999997</v>
      </c>
      <c r="K159" s="19">
        <f t="shared" si="13"/>
        <v>3905.9399999999996</v>
      </c>
    </row>
    <row r="160" spans="1:11" s="7" customFormat="1" ht="14.25" customHeight="1">
      <c r="A160" s="25" t="s">
        <v>500</v>
      </c>
      <c r="B160" s="25">
        <v>7</v>
      </c>
      <c r="C160" s="25" t="s">
        <v>522</v>
      </c>
      <c r="D160" s="25" t="s">
        <v>523</v>
      </c>
      <c r="E160" s="25" t="s">
        <v>15</v>
      </c>
      <c r="F160" s="25" t="s">
        <v>524</v>
      </c>
      <c r="G160" s="17">
        <f t="shared" si="14"/>
        <v>80.82</v>
      </c>
      <c r="H160" s="19">
        <f t="shared" si="10"/>
        <v>2166.2000000000003</v>
      </c>
      <c r="I160" s="19">
        <f t="shared" si="11"/>
        <v>2480.78</v>
      </c>
      <c r="J160" s="19">
        <f t="shared" si="12"/>
        <v>2995.65</v>
      </c>
      <c r="K160" s="19">
        <f t="shared" si="13"/>
        <v>4138.7699999999995</v>
      </c>
    </row>
    <row r="161" spans="1:11" s="7" customFormat="1" ht="14.25" customHeight="1">
      <c r="A161" s="25" t="s">
        <v>500</v>
      </c>
      <c r="B161" s="25">
        <v>8</v>
      </c>
      <c r="C161" s="25" t="s">
        <v>525</v>
      </c>
      <c r="D161" s="25" t="s">
        <v>526</v>
      </c>
      <c r="E161" s="25" t="s">
        <v>15</v>
      </c>
      <c r="F161" s="25" t="s">
        <v>527</v>
      </c>
      <c r="G161" s="17">
        <f t="shared" si="14"/>
        <v>104.72</v>
      </c>
      <c r="H161" s="19">
        <f t="shared" si="10"/>
        <v>2501.6699999999996</v>
      </c>
      <c r="I161" s="19">
        <f t="shared" si="11"/>
        <v>2816.2499999999995</v>
      </c>
      <c r="J161" s="19">
        <f t="shared" si="12"/>
        <v>3331.1199999999994</v>
      </c>
      <c r="K161" s="19">
        <f t="shared" si="13"/>
        <v>4474.24</v>
      </c>
    </row>
    <row r="162" spans="1:11" s="7" customFormat="1" ht="14.25" customHeight="1">
      <c r="A162" s="25" t="s">
        <v>500</v>
      </c>
      <c r="B162" s="25">
        <v>9</v>
      </c>
      <c r="C162" s="25" t="s">
        <v>528</v>
      </c>
      <c r="D162" s="25" t="s">
        <v>15</v>
      </c>
      <c r="E162" s="25" t="s">
        <v>529</v>
      </c>
      <c r="F162" s="25" t="s">
        <v>530</v>
      </c>
      <c r="G162" s="17">
        <f t="shared" si="14"/>
        <v>116.75</v>
      </c>
      <c r="H162" s="19">
        <f t="shared" si="10"/>
        <v>2670.5699999999997</v>
      </c>
      <c r="I162" s="19">
        <f t="shared" si="11"/>
        <v>2985.1499999999996</v>
      </c>
      <c r="J162" s="19">
        <f t="shared" si="12"/>
        <v>3500.02</v>
      </c>
      <c r="K162" s="19">
        <f t="shared" si="13"/>
        <v>4643.139999999999</v>
      </c>
    </row>
    <row r="163" spans="1:11" s="7" customFormat="1" ht="14.25" customHeight="1">
      <c r="A163" s="25" t="s">
        <v>500</v>
      </c>
      <c r="B163" s="25">
        <v>10</v>
      </c>
      <c r="C163" s="25" t="s">
        <v>531</v>
      </c>
      <c r="D163" s="25" t="s">
        <v>15</v>
      </c>
      <c r="E163" s="25" t="s">
        <v>532</v>
      </c>
      <c r="F163" s="25" t="s">
        <v>533</v>
      </c>
      <c r="G163" s="17">
        <f t="shared" si="14"/>
        <v>123.72</v>
      </c>
      <c r="H163" s="19">
        <f t="shared" si="10"/>
        <v>2768.43</v>
      </c>
      <c r="I163" s="19">
        <f t="shared" si="11"/>
        <v>3083.0099999999998</v>
      </c>
      <c r="J163" s="19">
        <f t="shared" si="12"/>
        <v>3597.8799999999997</v>
      </c>
      <c r="K163" s="19">
        <f t="shared" si="13"/>
        <v>4741</v>
      </c>
    </row>
    <row r="164" spans="1:11" s="7" customFormat="1" ht="14.25" customHeight="1">
      <c r="A164" s="25" t="s">
        <v>500</v>
      </c>
      <c r="B164" s="25">
        <v>11</v>
      </c>
      <c r="C164" s="25" t="s">
        <v>534</v>
      </c>
      <c r="D164" s="25" t="s">
        <v>15</v>
      </c>
      <c r="E164" s="25" t="s">
        <v>535</v>
      </c>
      <c r="F164" s="25" t="s">
        <v>536</v>
      </c>
      <c r="G164" s="17">
        <f t="shared" si="14"/>
        <v>121.95</v>
      </c>
      <c r="H164" s="19">
        <f t="shared" si="10"/>
        <v>2743.46</v>
      </c>
      <c r="I164" s="19">
        <f t="shared" si="11"/>
        <v>3058.04</v>
      </c>
      <c r="J164" s="19">
        <f t="shared" si="12"/>
        <v>3572.91</v>
      </c>
      <c r="K164" s="19">
        <f t="shared" si="13"/>
        <v>4716.03</v>
      </c>
    </row>
    <row r="165" spans="1:11" s="7" customFormat="1" ht="14.25" customHeight="1">
      <c r="A165" s="25" t="s">
        <v>500</v>
      </c>
      <c r="B165" s="25">
        <v>12</v>
      </c>
      <c r="C165" s="25" t="s">
        <v>537</v>
      </c>
      <c r="D165" s="25" t="s">
        <v>15</v>
      </c>
      <c r="E165" s="25" t="s">
        <v>538</v>
      </c>
      <c r="F165" s="25" t="s">
        <v>57</v>
      </c>
      <c r="G165" s="17">
        <f t="shared" si="14"/>
        <v>121.02</v>
      </c>
      <c r="H165" s="19">
        <f t="shared" si="10"/>
        <v>2730.45</v>
      </c>
      <c r="I165" s="19">
        <f t="shared" si="11"/>
        <v>3045.0299999999997</v>
      </c>
      <c r="J165" s="19">
        <f t="shared" si="12"/>
        <v>3559.9</v>
      </c>
      <c r="K165" s="19">
        <f t="shared" si="13"/>
        <v>4703.02</v>
      </c>
    </row>
    <row r="166" spans="1:11" s="7" customFormat="1" ht="14.25" customHeight="1">
      <c r="A166" s="25" t="s">
        <v>500</v>
      </c>
      <c r="B166" s="25">
        <v>13</v>
      </c>
      <c r="C166" s="25" t="s">
        <v>539</v>
      </c>
      <c r="D166" s="25" t="s">
        <v>15</v>
      </c>
      <c r="E166" s="25" t="s">
        <v>540</v>
      </c>
      <c r="F166" s="25" t="s">
        <v>541</v>
      </c>
      <c r="G166" s="17">
        <f t="shared" si="14"/>
        <v>121.1</v>
      </c>
      <c r="H166" s="19">
        <f t="shared" si="10"/>
        <v>2731.61</v>
      </c>
      <c r="I166" s="19">
        <f t="shared" si="11"/>
        <v>3046.19</v>
      </c>
      <c r="J166" s="19">
        <f t="shared" si="12"/>
        <v>3561.06</v>
      </c>
      <c r="K166" s="19">
        <f t="shared" si="13"/>
        <v>4704.18</v>
      </c>
    </row>
    <row r="167" spans="1:11" s="7" customFormat="1" ht="14.25" customHeight="1">
      <c r="A167" s="25" t="s">
        <v>500</v>
      </c>
      <c r="B167" s="25">
        <v>14</v>
      </c>
      <c r="C167" s="25" t="s">
        <v>542</v>
      </c>
      <c r="D167" s="25" t="s">
        <v>15</v>
      </c>
      <c r="E167" s="25" t="s">
        <v>543</v>
      </c>
      <c r="F167" s="25" t="s">
        <v>544</v>
      </c>
      <c r="G167" s="17">
        <f t="shared" si="14"/>
        <v>121.37</v>
      </c>
      <c r="H167" s="19">
        <f t="shared" si="10"/>
        <v>2735.41</v>
      </c>
      <c r="I167" s="19">
        <f t="shared" si="11"/>
        <v>3049.99</v>
      </c>
      <c r="J167" s="19">
        <f t="shared" si="12"/>
        <v>3564.8599999999997</v>
      </c>
      <c r="K167" s="19">
        <f t="shared" si="13"/>
        <v>4707.98</v>
      </c>
    </row>
    <row r="168" spans="1:11" s="7" customFormat="1" ht="14.25" customHeight="1">
      <c r="A168" s="25" t="s">
        <v>500</v>
      </c>
      <c r="B168" s="25">
        <v>15</v>
      </c>
      <c r="C168" s="25" t="s">
        <v>545</v>
      </c>
      <c r="D168" s="25" t="s">
        <v>15</v>
      </c>
      <c r="E168" s="25" t="s">
        <v>546</v>
      </c>
      <c r="F168" s="25" t="s">
        <v>547</v>
      </c>
      <c r="G168" s="17">
        <f t="shared" si="14"/>
        <v>121.58</v>
      </c>
      <c r="H168" s="19">
        <f t="shared" si="10"/>
        <v>2738.2699999999995</v>
      </c>
      <c r="I168" s="19">
        <f t="shared" si="11"/>
        <v>3052.8499999999995</v>
      </c>
      <c r="J168" s="19">
        <f t="shared" si="12"/>
        <v>3567.72</v>
      </c>
      <c r="K168" s="19">
        <f t="shared" si="13"/>
        <v>4710.84</v>
      </c>
    </row>
    <row r="169" spans="1:11" s="7" customFormat="1" ht="14.25" customHeight="1">
      <c r="A169" s="25" t="s">
        <v>500</v>
      </c>
      <c r="B169" s="25">
        <v>16</v>
      </c>
      <c r="C169" s="25" t="s">
        <v>548</v>
      </c>
      <c r="D169" s="25" t="s">
        <v>15</v>
      </c>
      <c r="E169" s="25" t="s">
        <v>549</v>
      </c>
      <c r="F169" s="25" t="s">
        <v>550</v>
      </c>
      <c r="G169" s="17">
        <f t="shared" si="14"/>
        <v>123.14</v>
      </c>
      <c r="H169" s="19">
        <f t="shared" si="10"/>
        <v>2760.23</v>
      </c>
      <c r="I169" s="19">
        <f t="shared" si="11"/>
        <v>3074.81</v>
      </c>
      <c r="J169" s="19">
        <f t="shared" si="12"/>
        <v>3589.68</v>
      </c>
      <c r="K169" s="19">
        <f t="shared" si="13"/>
        <v>4732.8</v>
      </c>
    </row>
    <row r="170" spans="1:11" s="7" customFormat="1" ht="14.25" customHeight="1">
      <c r="A170" s="25" t="s">
        <v>500</v>
      </c>
      <c r="B170" s="25">
        <v>17</v>
      </c>
      <c r="C170" s="25" t="s">
        <v>551</v>
      </c>
      <c r="D170" s="25" t="s">
        <v>15</v>
      </c>
      <c r="E170" s="25" t="s">
        <v>552</v>
      </c>
      <c r="F170" s="25" t="s">
        <v>553</v>
      </c>
      <c r="G170" s="17">
        <f t="shared" si="14"/>
        <v>123.77</v>
      </c>
      <c r="H170" s="19">
        <f t="shared" si="10"/>
        <v>2769.0099999999998</v>
      </c>
      <c r="I170" s="19">
        <f t="shared" si="11"/>
        <v>3083.5899999999997</v>
      </c>
      <c r="J170" s="19">
        <f t="shared" si="12"/>
        <v>3598.46</v>
      </c>
      <c r="K170" s="19">
        <f t="shared" si="13"/>
        <v>4741.58</v>
      </c>
    </row>
    <row r="171" spans="1:11" s="7" customFormat="1" ht="14.25" customHeight="1">
      <c r="A171" s="25" t="s">
        <v>500</v>
      </c>
      <c r="B171" s="25">
        <v>18</v>
      </c>
      <c r="C171" s="25" t="s">
        <v>554</v>
      </c>
      <c r="D171" s="25" t="s">
        <v>15</v>
      </c>
      <c r="E171" s="25" t="s">
        <v>555</v>
      </c>
      <c r="F171" s="25" t="s">
        <v>556</v>
      </c>
      <c r="G171" s="17">
        <f t="shared" si="14"/>
        <v>121.49</v>
      </c>
      <c r="H171" s="19">
        <f t="shared" si="10"/>
        <v>2737.04</v>
      </c>
      <c r="I171" s="19">
        <f t="shared" si="11"/>
        <v>3051.62</v>
      </c>
      <c r="J171" s="19">
        <f t="shared" si="12"/>
        <v>3566.49</v>
      </c>
      <c r="K171" s="19">
        <f t="shared" si="13"/>
        <v>4709.61</v>
      </c>
    </row>
    <row r="172" spans="1:11" s="7" customFormat="1" ht="14.25" customHeight="1">
      <c r="A172" s="25" t="s">
        <v>500</v>
      </c>
      <c r="B172" s="25">
        <v>19</v>
      </c>
      <c r="C172" s="25" t="s">
        <v>557</v>
      </c>
      <c r="D172" s="25" t="s">
        <v>15</v>
      </c>
      <c r="E172" s="25" t="s">
        <v>558</v>
      </c>
      <c r="F172" s="25" t="s">
        <v>559</v>
      </c>
      <c r="G172" s="17">
        <f t="shared" si="14"/>
        <v>113.74</v>
      </c>
      <c r="H172" s="19">
        <f t="shared" si="10"/>
        <v>2628.2799999999997</v>
      </c>
      <c r="I172" s="19">
        <f t="shared" si="11"/>
        <v>2942.8599999999997</v>
      </c>
      <c r="J172" s="19">
        <f t="shared" si="12"/>
        <v>3457.7299999999996</v>
      </c>
      <c r="K172" s="19">
        <f t="shared" si="13"/>
        <v>4600.849999999999</v>
      </c>
    </row>
    <row r="173" spans="1:11" s="7" customFormat="1" ht="14.25" customHeight="1">
      <c r="A173" s="25" t="s">
        <v>500</v>
      </c>
      <c r="B173" s="25">
        <v>20</v>
      </c>
      <c r="C173" s="25" t="s">
        <v>560</v>
      </c>
      <c r="D173" s="25" t="s">
        <v>15</v>
      </c>
      <c r="E173" s="25" t="s">
        <v>561</v>
      </c>
      <c r="F173" s="25" t="s">
        <v>562</v>
      </c>
      <c r="G173" s="17">
        <f t="shared" si="14"/>
        <v>113.32</v>
      </c>
      <c r="H173" s="19">
        <f t="shared" si="10"/>
        <v>2622.3700000000003</v>
      </c>
      <c r="I173" s="19">
        <f t="shared" si="11"/>
        <v>2936.9500000000003</v>
      </c>
      <c r="J173" s="19">
        <f t="shared" si="12"/>
        <v>3451.82</v>
      </c>
      <c r="K173" s="19">
        <f t="shared" si="13"/>
        <v>4594.94</v>
      </c>
    </row>
    <row r="174" spans="1:11" s="7" customFormat="1" ht="14.25" customHeight="1">
      <c r="A174" s="25" t="s">
        <v>500</v>
      </c>
      <c r="B174" s="25">
        <v>21</v>
      </c>
      <c r="C174" s="25" t="s">
        <v>563</v>
      </c>
      <c r="D174" s="25" t="s">
        <v>15</v>
      </c>
      <c r="E174" s="25" t="s">
        <v>564</v>
      </c>
      <c r="F174" s="25" t="s">
        <v>565</v>
      </c>
      <c r="G174" s="17">
        <f t="shared" si="14"/>
        <v>113.64</v>
      </c>
      <c r="H174" s="19">
        <f t="shared" si="10"/>
        <v>2626.8599999999997</v>
      </c>
      <c r="I174" s="19">
        <f t="shared" si="11"/>
        <v>2941.4399999999996</v>
      </c>
      <c r="J174" s="19">
        <f t="shared" si="12"/>
        <v>3456.31</v>
      </c>
      <c r="K174" s="19">
        <f t="shared" si="13"/>
        <v>4599.43</v>
      </c>
    </row>
    <row r="175" spans="1:11" s="7" customFormat="1" ht="14.25" customHeight="1">
      <c r="A175" s="25" t="s">
        <v>500</v>
      </c>
      <c r="B175" s="25">
        <v>22</v>
      </c>
      <c r="C175" s="25" t="s">
        <v>566</v>
      </c>
      <c r="D175" s="25" t="s">
        <v>15</v>
      </c>
      <c r="E175" s="25" t="s">
        <v>567</v>
      </c>
      <c r="F175" s="25" t="s">
        <v>568</v>
      </c>
      <c r="G175" s="17">
        <f t="shared" si="14"/>
        <v>123.09</v>
      </c>
      <c r="H175" s="19">
        <f t="shared" si="10"/>
        <v>2759.48</v>
      </c>
      <c r="I175" s="19">
        <f t="shared" si="11"/>
        <v>3074.06</v>
      </c>
      <c r="J175" s="19">
        <f t="shared" si="12"/>
        <v>3588.9300000000003</v>
      </c>
      <c r="K175" s="19">
        <f t="shared" si="13"/>
        <v>4732.05</v>
      </c>
    </row>
    <row r="176" spans="1:11" s="7" customFormat="1" ht="14.25" customHeight="1">
      <c r="A176" s="25" t="s">
        <v>500</v>
      </c>
      <c r="B176" s="25">
        <v>23</v>
      </c>
      <c r="C176" s="25" t="s">
        <v>569</v>
      </c>
      <c r="D176" s="25" t="s">
        <v>15</v>
      </c>
      <c r="E176" s="25" t="s">
        <v>570</v>
      </c>
      <c r="F176" s="25" t="s">
        <v>571</v>
      </c>
      <c r="G176" s="17">
        <f t="shared" si="14"/>
        <v>94.83</v>
      </c>
      <c r="H176" s="19">
        <f t="shared" si="10"/>
        <v>2362.8599999999997</v>
      </c>
      <c r="I176" s="19">
        <f t="shared" si="11"/>
        <v>2677.4399999999996</v>
      </c>
      <c r="J176" s="19">
        <f t="shared" si="12"/>
        <v>3192.31</v>
      </c>
      <c r="K176" s="19">
        <f t="shared" si="13"/>
        <v>4335.43</v>
      </c>
    </row>
    <row r="177" spans="1:11" s="7" customFormat="1" ht="14.25" customHeight="1">
      <c r="A177" s="25" t="s">
        <v>572</v>
      </c>
      <c r="B177" s="25">
        <v>0</v>
      </c>
      <c r="C177" s="25" t="s">
        <v>573</v>
      </c>
      <c r="D177" s="25" t="s">
        <v>15</v>
      </c>
      <c r="E177" s="25" t="s">
        <v>574</v>
      </c>
      <c r="F177" s="25" t="s">
        <v>575</v>
      </c>
      <c r="G177" s="17">
        <f t="shared" si="14"/>
        <v>93.05</v>
      </c>
      <c r="H177" s="19">
        <f t="shared" si="10"/>
        <v>2337.8</v>
      </c>
      <c r="I177" s="19">
        <f t="shared" si="11"/>
        <v>2652.38</v>
      </c>
      <c r="J177" s="19">
        <f t="shared" si="12"/>
        <v>3167.25</v>
      </c>
      <c r="K177" s="19">
        <f t="shared" si="13"/>
        <v>4310.37</v>
      </c>
    </row>
    <row r="178" spans="1:11" s="7" customFormat="1" ht="14.25" customHeight="1">
      <c r="A178" s="25" t="s">
        <v>572</v>
      </c>
      <c r="B178" s="25">
        <v>1</v>
      </c>
      <c r="C178" s="25" t="s">
        <v>576</v>
      </c>
      <c r="D178" s="25" t="s">
        <v>15</v>
      </c>
      <c r="E178" s="25" t="s">
        <v>577</v>
      </c>
      <c r="F178" s="25" t="s">
        <v>578</v>
      </c>
      <c r="G178" s="17">
        <f t="shared" si="14"/>
        <v>75.53</v>
      </c>
      <c r="H178" s="19">
        <f t="shared" si="10"/>
        <v>2091.9</v>
      </c>
      <c r="I178" s="19">
        <f t="shared" si="11"/>
        <v>2406.48</v>
      </c>
      <c r="J178" s="19">
        <f t="shared" si="12"/>
        <v>2921.35</v>
      </c>
      <c r="K178" s="19">
        <f t="shared" si="13"/>
        <v>4064.47</v>
      </c>
    </row>
    <row r="179" spans="1:11" s="7" customFormat="1" ht="14.25" customHeight="1">
      <c r="A179" s="25" t="s">
        <v>572</v>
      </c>
      <c r="B179" s="25">
        <v>2</v>
      </c>
      <c r="C179" s="25" t="s">
        <v>579</v>
      </c>
      <c r="D179" s="25" t="s">
        <v>15</v>
      </c>
      <c r="E179" s="25" t="s">
        <v>580</v>
      </c>
      <c r="F179" s="25" t="s">
        <v>581</v>
      </c>
      <c r="G179" s="17">
        <f t="shared" si="14"/>
        <v>66.69</v>
      </c>
      <c r="H179" s="19">
        <f t="shared" si="10"/>
        <v>1967.8</v>
      </c>
      <c r="I179" s="19">
        <f t="shared" si="11"/>
        <v>2282.3799999999997</v>
      </c>
      <c r="J179" s="19">
        <f t="shared" si="12"/>
        <v>2797.25</v>
      </c>
      <c r="K179" s="19">
        <f t="shared" si="13"/>
        <v>3940.37</v>
      </c>
    </row>
    <row r="180" spans="1:11" s="7" customFormat="1" ht="14.25" customHeight="1">
      <c r="A180" s="25" t="s">
        <v>572</v>
      </c>
      <c r="B180" s="25">
        <v>3</v>
      </c>
      <c r="C180" s="25" t="s">
        <v>582</v>
      </c>
      <c r="D180" s="25" t="s">
        <v>15</v>
      </c>
      <c r="E180" s="25" t="s">
        <v>583</v>
      </c>
      <c r="F180" s="25" t="s">
        <v>584</v>
      </c>
      <c r="G180" s="17">
        <f t="shared" si="14"/>
        <v>61.18</v>
      </c>
      <c r="H180" s="19">
        <f t="shared" si="10"/>
        <v>1890.3799999999999</v>
      </c>
      <c r="I180" s="19">
        <f t="shared" si="11"/>
        <v>2204.9599999999996</v>
      </c>
      <c r="J180" s="19">
        <f t="shared" si="12"/>
        <v>2719.83</v>
      </c>
      <c r="K180" s="19">
        <f t="shared" si="13"/>
        <v>3862.95</v>
      </c>
    </row>
    <row r="181" spans="1:11" s="7" customFormat="1" ht="14.25" customHeight="1">
      <c r="A181" s="25" t="s">
        <v>572</v>
      </c>
      <c r="B181" s="25">
        <v>4</v>
      </c>
      <c r="C181" s="25" t="s">
        <v>585</v>
      </c>
      <c r="D181" s="25" t="s">
        <v>15</v>
      </c>
      <c r="E181" s="25" t="s">
        <v>586</v>
      </c>
      <c r="F181" s="25" t="s">
        <v>587</v>
      </c>
      <c r="G181" s="17">
        <f t="shared" si="14"/>
        <v>59.12</v>
      </c>
      <c r="H181" s="19">
        <f t="shared" si="10"/>
        <v>1861.56</v>
      </c>
      <c r="I181" s="19">
        <f t="shared" si="11"/>
        <v>2176.14</v>
      </c>
      <c r="J181" s="19">
        <f t="shared" si="12"/>
        <v>2691.0099999999998</v>
      </c>
      <c r="K181" s="19">
        <f t="shared" si="13"/>
        <v>3834.1299999999997</v>
      </c>
    </row>
    <row r="182" spans="1:11" s="7" customFormat="1" ht="14.25" customHeight="1">
      <c r="A182" s="25" t="s">
        <v>572</v>
      </c>
      <c r="B182" s="25">
        <v>5</v>
      </c>
      <c r="C182" s="25" t="s">
        <v>588</v>
      </c>
      <c r="D182" s="25" t="s">
        <v>15</v>
      </c>
      <c r="E182" s="25" t="s">
        <v>589</v>
      </c>
      <c r="F182" s="25" t="s">
        <v>590</v>
      </c>
      <c r="G182" s="17">
        <f t="shared" si="14"/>
        <v>69.38</v>
      </c>
      <c r="H182" s="19">
        <f t="shared" si="10"/>
        <v>2005.54</v>
      </c>
      <c r="I182" s="19">
        <f t="shared" si="11"/>
        <v>2320.12</v>
      </c>
      <c r="J182" s="19">
        <f t="shared" si="12"/>
        <v>2834.99</v>
      </c>
      <c r="K182" s="19">
        <f t="shared" si="13"/>
        <v>3978.1099999999997</v>
      </c>
    </row>
    <row r="183" spans="1:11" s="7" customFormat="1" ht="14.25" customHeight="1">
      <c r="A183" s="25" t="s">
        <v>572</v>
      </c>
      <c r="B183" s="25">
        <v>6</v>
      </c>
      <c r="C183" s="25" t="s">
        <v>591</v>
      </c>
      <c r="D183" s="25" t="s">
        <v>592</v>
      </c>
      <c r="E183" s="25" t="s">
        <v>15</v>
      </c>
      <c r="F183" s="25" t="s">
        <v>593</v>
      </c>
      <c r="G183" s="17">
        <f t="shared" si="14"/>
        <v>69.53</v>
      </c>
      <c r="H183" s="19">
        <f t="shared" si="10"/>
        <v>2007.6399999999999</v>
      </c>
      <c r="I183" s="19">
        <f t="shared" si="11"/>
        <v>2322.22</v>
      </c>
      <c r="J183" s="19">
        <f t="shared" si="12"/>
        <v>2837.09</v>
      </c>
      <c r="K183" s="19">
        <f t="shared" si="13"/>
        <v>3980.21</v>
      </c>
    </row>
    <row r="184" spans="1:11" s="7" customFormat="1" ht="14.25" customHeight="1">
      <c r="A184" s="25" t="s">
        <v>572</v>
      </c>
      <c r="B184" s="25">
        <v>7</v>
      </c>
      <c r="C184" s="25" t="s">
        <v>594</v>
      </c>
      <c r="D184" s="25" t="s">
        <v>595</v>
      </c>
      <c r="E184" s="25" t="s">
        <v>15</v>
      </c>
      <c r="F184" s="25" t="s">
        <v>596</v>
      </c>
      <c r="G184" s="17">
        <f t="shared" si="14"/>
        <v>85.87</v>
      </c>
      <c r="H184" s="19">
        <f t="shared" si="10"/>
        <v>2236.9799999999996</v>
      </c>
      <c r="I184" s="19">
        <f t="shared" si="11"/>
        <v>2551.5599999999995</v>
      </c>
      <c r="J184" s="19">
        <f t="shared" si="12"/>
        <v>3066.43</v>
      </c>
      <c r="K184" s="19">
        <f t="shared" si="13"/>
        <v>4209.55</v>
      </c>
    </row>
    <row r="185" spans="1:11" s="7" customFormat="1" ht="14.25" customHeight="1">
      <c r="A185" s="25" t="s">
        <v>572</v>
      </c>
      <c r="B185" s="25">
        <v>8</v>
      </c>
      <c r="C185" s="25" t="s">
        <v>597</v>
      </c>
      <c r="D185" s="25" t="s">
        <v>598</v>
      </c>
      <c r="E185" s="25" t="s">
        <v>15</v>
      </c>
      <c r="F185" s="25" t="s">
        <v>599</v>
      </c>
      <c r="G185" s="17">
        <f t="shared" si="14"/>
        <v>110.13</v>
      </c>
      <c r="H185" s="19">
        <f t="shared" si="10"/>
        <v>2577.6400000000003</v>
      </c>
      <c r="I185" s="19">
        <f t="shared" si="11"/>
        <v>2892.2200000000003</v>
      </c>
      <c r="J185" s="19">
        <f t="shared" si="12"/>
        <v>3407.09</v>
      </c>
      <c r="K185" s="19">
        <f t="shared" si="13"/>
        <v>4550.21</v>
      </c>
    </row>
    <row r="186" spans="1:11" s="7" customFormat="1" ht="14.25" customHeight="1">
      <c r="A186" s="25" t="s">
        <v>572</v>
      </c>
      <c r="B186" s="25">
        <v>9</v>
      </c>
      <c r="C186" s="25" t="s">
        <v>600</v>
      </c>
      <c r="D186" s="25" t="s">
        <v>601</v>
      </c>
      <c r="E186" s="25" t="s">
        <v>15</v>
      </c>
      <c r="F186" s="25" t="s">
        <v>602</v>
      </c>
      <c r="G186" s="17">
        <f t="shared" si="14"/>
        <v>116.29</v>
      </c>
      <c r="H186" s="19">
        <f t="shared" si="10"/>
        <v>2664.0199999999995</v>
      </c>
      <c r="I186" s="19">
        <f t="shared" si="11"/>
        <v>2978.5999999999995</v>
      </c>
      <c r="J186" s="19">
        <f t="shared" si="12"/>
        <v>3493.47</v>
      </c>
      <c r="K186" s="19">
        <f t="shared" si="13"/>
        <v>4636.589999999999</v>
      </c>
    </row>
    <row r="187" spans="1:11" s="7" customFormat="1" ht="14.25" customHeight="1">
      <c r="A187" s="25" t="s">
        <v>572</v>
      </c>
      <c r="B187" s="25">
        <v>10</v>
      </c>
      <c r="C187" s="25" t="s">
        <v>603</v>
      </c>
      <c r="D187" s="25" t="s">
        <v>604</v>
      </c>
      <c r="E187" s="25" t="s">
        <v>15</v>
      </c>
      <c r="F187" s="25" t="s">
        <v>605</v>
      </c>
      <c r="G187" s="17">
        <f t="shared" si="14"/>
        <v>120.74</v>
      </c>
      <c r="H187" s="19">
        <f t="shared" si="10"/>
        <v>2726.5999999999995</v>
      </c>
      <c r="I187" s="19">
        <f t="shared" si="11"/>
        <v>3041.1799999999994</v>
      </c>
      <c r="J187" s="19">
        <f t="shared" si="12"/>
        <v>3556.0499999999997</v>
      </c>
      <c r="K187" s="19">
        <f t="shared" si="13"/>
        <v>4699.17</v>
      </c>
    </row>
    <row r="188" spans="1:11" s="7" customFormat="1" ht="14.25" customHeight="1">
      <c r="A188" s="25" t="s">
        <v>572</v>
      </c>
      <c r="B188" s="25">
        <v>11</v>
      </c>
      <c r="C188" s="25" t="s">
        <v>606</v>
      </c>
      <c r="D188" s="25" t="s">
        <v>607</v>
      </c>
      <c r="E188" s="25" t="s">
        <v>15</v>
      </c>
      <c r="F188" s="25" t="s">
        <v>608</v>
      </c>
      <c r="G188" s="17">
        <f t="shared" si="14"/>
        <v>120.84</v>
      </c>
      <c r="H188" s="19">
        <f t="shared" si="10"/>
        <v>2727.9300000000003</v>
      </c>
      <c r="I188" s="19">
        <f t="shared" si="11"/>
        <v>3042.51</v>
      </c>
      <c r="J188" s="19">
        <f t="shared" si="12"/>
        <v>3557.38</v>
      </c>
      <c r="K188" s="19">
        <f t="shared" si="13"/>
        <v>4700.5</v>
      </c>
    </row>
    <row r="189" spans="1:11" s="7" customFormat="1" ht="14.25" customHeight="1">
      <c r="A189" s="25" t="s">
        <v>572</v>
      </c>
      <c r="B189" s="25">
        <v>12</v>
      </c>
      <c r="C189" s="25" t="s">
        <v>609</v>
      </c>
      <c r="D189" s="25" t="s">
        <v>610</v>
      </c>
      <c r="E189" s="25" t="s">
        <v>15</v>
      </c>
      <c r="F189" s="25" t="s">
        <v>611</v>
      </c>
      <c r="G189" s="17">
        <f t="shared" si="14"/>
        <v>118.82</v>
      </c>
      <c r="H189" s="19">
        <f t="shared" si="10"/>
        <v>2699.5800000000004</v>
      </c>
      <c r="I189" s="19">
        <f t="shared" si="11"/>
        <v>3014.1600000000003</v>
      </c>
      <c r="J189" s="19">
        <f t="shared" si="12"/>
        <v>3529.03</v>
      </c>
      <c r="K189" s="19">
        <f t="shared" si="13"/>
        <v>4672.15</v>
      </c>
    </row>
    <row r="190" spans="1:11" s="7" customFormat="1" ht="14.25" customHeight="1">
      <c r="A190" s="25" t="s">
        <v>572</v>
      </c>
      <c r="B190" s="25">
        <v>13</v>
      </c>
      <c r="C190" s="25" t="s">
        <v>612</v>
      </c>
      <c r="D190" s="25" t="s">
        <v>613</v>
      </c>
      <c r="E190" s="25" t="s">
        <v>15</v>
      </c>
      <c r="F190" s="25" t="s">
        <v>614</v>
      </c>
      <c r="G190" s="17">
        <f t="shared" si="14"/>
        <v>118.31</v>
      </c>
      <c r="H190" s="19">
        <f t="shared" si="10"/>
        <v>2692.3799999999997</v>
      </c>
      <c r="I190" s="19">
        <f t="shared" si="11"/>
        <v>3006.9599999999996</v>
      </c>
      <c r="J190" s="19">
        <f t="shared" si="12"/>
        <v>3521.83</v>
      </c>
      <c r="K190" s="19">
        <f t="shared" si="13"/>
        <v>4664.95</v>
      </c>
    </row>
    <row r="191" spans="1:11" s="7" customFormat="1" ht="14.25" customHeight="1">
      <c r="A191" s="25" t="s">
        <v>572</v>
      </c>
      <c r="B191" s="25">
        <v>14</v>
      </c>
      <c r="C191" s="25" t="s">
        <v>615</v>
      </c>
      <c r="D191" s="25" t="s">
        <v>15</v>
      </c>
      <c r="E191" s="25" t="s">
        <v>616</v>
      </c>
      <c r="F191" s="25" t="s">
        <v>617</v>
      </c>
      <c r="G191" s="17">
        <f t="shared" si="14"/>
        <v>119.95</v>
      </c>
      <c r="H191" s="19">
        <f t="shared" si="10"/>
        <v>2715.46</v>
      </c>
      <c r="I191" s="19">
        <f t="shared" si="11"/>
        <v>3030.04</v>
      </c>
      <c r="J191" s="19">
        <f t="shared" si="12"/>
        <v>3544.91</v>
      </c>
      <c r="K191" s="19">
        <f t="shared" si="13"/>
        <v>4688.03</v>
      </c>
    </row>
    <row r="192" spans="1:11" s="7" customFormat="1" ht="14.25" customHeight="1">
      <c r="A192" s="25" t="s">
        <v>572</v>
      </c>
      <c r="B192" s="25">
        <v>15</v>
      </c>
      <c r="C192" s="25" t="s">
        <v>618</v>
      </c>
      <c r="D192" s="25" t="s">
        <v>15</v>
      </c>
      <c r="E192" s="25" t="s">
        <v>619</v>
      </c>
      <c r="F192" s="25" t="s">
        <v>620</v>
      </c>
      <c r="G192" s="17">
        <f t="shared" si="14"/>
        <v>118.98</v>
      </c>
      <c r="H192" s="19">
        <f t="shared" si="10"/>
        <v>2701.7999999999997</v>
      </c>
      <c r="I192" s="19">
        <f t="shared" si="11"/>
        <v>3016.3799999999997</v>
      </c>
      <c r="J192" s="19">
        <f t="shared" si="12"/>
        <v>3531.25</v>
      </c>
      <c r="K192" s="19">
        <f t="shared" si="13"/>
        <v>4674.369999999999</v>
      </c>
    </row>
    <row r="193" spans="1:11" s="7" customFormat="1" ht="14.25" customHeight="1">
      <c r="A193" s="25" t="s">
        <v>572</v>
      </c>
      <c r="B193" s="25">
        <v>16</v>
      </c>
      <c r="C193" s="25" t="s">
        <v>621</v>
      </c>
      <c r="D193" s="25" t="s">
        <v>15</v>
      </c>
      <c r="E193" s="25" t="s">
        <v>622</v>
      </c>
      <c r="F193" s="25" t="s">
        <v>623</v>
      </c>
      <c r="G193" s="17">
        <f t="shared" si="14"/>
        <v>118.72</v>
      </c>
      <c r="H193" s="19">
        <f t="shared" si="10"/>
        <v>2698.24</v>
      </c>
      <c r="I193" s="19">
        <f t="shared" si="11"/>
        <v>3012.8199999999997</v>
      </c>
      <c r="J193" s="19">
        <f t="shared" si="12"/>
        <v>3527.69</v>
      </c>
      <c r="K193" s="19">
        <f t="shared" si="13"/>
        <v>4670.81</v>
      </c>
    </row>
    <row r="194" spans="1:11" s="7" customFormat="1" ht="14.25" customHeight="1">
      <c r="A194" s="25" t="s">
        <v>572</v>
      </c>
      <c r="B194" s="25">
        <v>17</v>
      </c>
      <c r="C194" s="25" t="s">
        <v>624</v>
      </c>
      <c r="D194" s="25" t="s">
        <v>15</v>
      </c>
      <c r="E194" s="25" t="s">
        <v>625</v>
      </c>
      <c r="F194" s="25" t="s">
        <v>626</v>
      </c>
      <c r="G194" s="17">
        <f t="shared" si="14"/>
        <v>118.44</v>
      </c>
      <c r="H194" s="19">
        <f t="shared" si="10"/>
        <v>2694.25</v>
      </c>
      <c r="I194" s="19">
        <f t="shared" si="11"/>
        <v>3008.83</v>
      </c>
      <c r="J194" s="19">
        <f t="shared" si="12"/>
        <v>3523.7000000000003</v>
      </c>
      <c r="K194" s="19">
        <f t="shared" si="13"/>
        <v>4666.82</v>
      </c>
    </row>
    <row r="195" spans="1:11" s="7" customFormat="1" ht="14.25" customHeight="1">
      <c r="A195" s="25" t="s">
        <v>572</v>
      </c>
      <c r="B195" s="25">
        <v>18</v>
      </c>
      <c r="C195" s="25" t="s">
        <v>627</v>
      </c>
      <c r="D195" s="25" t="s">
        <v>15</v>
      </c>
      <c r="E195" s="25" t="s">
        <v>628</v>
      </c>
      <c r="F195" s="25" t="s">
        <v>629</v>
      </c>
      <c r="G195" s="17">
        <f t="shared" si="14"/>
        <v>117.31</v>
      </c>
      <c r="H195" s="19">
        <f t="shared" si="10"/>
        <v>2678.41</v>
      </c>
      <c r="I195" s="19">
        <f t="shared" si="11"/>
        <v>2992.99</v>
      </c>
      <c r="J195" s="19">
        <f t="shared" si="12"/>
        <v>3507.86</v>
      </c>
      <c r="K195" s="19">
        <f t="shared" si="13"/>
        <v>4650.9800000000005</v>
      </c>
    </row>
    <row r="196" spans="1:11" s="7" customFormat="1" ht="14.25" customHeight="1">
      <c r="A196" s="25" t="s">
        <v>572</v>
      </c>
      <c r="B196" s="25">
        <v>19</v>
      </c>
      <c r="C196" s="25" t="s">
        <v>25</v>
      </c>
      <c r="D196" s="25" t="s">
        <v>15</v>
      </c>
      <c r="E196" s="25" t="s">
        <v>630</v>
      </c>
      <c r="F196" s="25" t="s">
        <v>631</v>
      </c>
      <c r="G196" s="17">
        <f t="shared" si="14"/>
        <v>113.67</v>
      </c>
      <c r="H196" s="19">
        <f t="shared" si="10"/>
        <v>2627.34</v>
      </c>
      <c r="I196" s="19">
        <f t="shared" si="11"/>
        <v>2941.92</v>
      </c>
      <c r="J196" s="19">
        <f t="shared" si="12"/>
        <v>3456.79</v>
      </c>
      <c r="K196" s="19">
        <f t="shared" si="13"/>
        <v>4599.91</v>
      </c>
    </row>
    <row r="197" spans="1:11" s="7" customFormat="1" ht="14.25" customHeight="1">
      <c r="A197" s="25" t="s">
        <v>572</v>
      </c>
      <c r="B197" s="25">
        <v>20</v>
      </c>
      <c r="C197" s="25" t="s">
        <v>632</v>
      </c>
      <c r="D197" s="25" t="s">
        <v>15</v>
      </c>
      <c r="E197" s="25" t="s">
        <v>633</v>
      </c>
      <c r="F197" s="25" t="s">
        <v>634</v>
      </c>
      <c r="G197" s="17">
        <f t="shared" si="14"/>
        <v>112.36</v>
      </c>
      <c r="H197" s="19">
        <f t="shared" si="10"/>
        <v>2608.86</v>
      </c>
      <c r="I197" s="19">
        <f t="shared" si="11"/>
        <v>2923.44</v>
      </c>
      <c r="J197" s="19">
        <f t="shared" si="12"/>
        <v>3438.31</v>
      </c>
      <c r="K197" s="19">
        <f t="shared" si="13"/>
        <v>4581.429999999999</v>
      </c>
    </row>
    <row r="198" spans="1:11" s="7" customFormat="1" ht="14.25" customHeight="1">
      <c r="A198" s="25" t="s">
        <v>572</v>
      </c>
      <c r="B198" s="25">
        <v>21</v>
      </c>
      <c r="C198" s="25" t="s">
        <v>635</v>
      </c>
      <c r="D198" s="25" t="s">
        <v>15</v>
      </c>
      <c r="E198" s="25" t="s">
        <v>636</v>
      </c>
      <c r="F198" s="25" t="s">
        <v>637</v>
      </c>
      <c r="G198" s="17">
        <f t="shared" si="14"/>
        <v>115.75</v>
      </c>
      <c r="H198" s="19">
        <f t="shared" si="10"/>
        <v>2656.4799999999996</v>
      </c>
      <c r="I198" s="19">
        <f t="shared" si="11"/>
        <v>2971.0599999999995</v>
      </c>
      <c r="J198" s="19">
        <f t="shared" si="12"/>
        <v>3485.93</v>
      </c>
      <c r="K198" s="19">
        <f t="shared" si="13"/>
        <v>4629.049999999999</v>
      </c>
    </row>
    <row r="199" spans="1:11" s="7" customFormat="1" ht="14.25" customHeight="1">
      <c r="A199" s="25" t="s">
        <v>572</v>
      </c>
      <c r="B199" s="25">
        <v>22</v>
      </c>
      <c r="C199" s="25" t="s">
        <v>638</v>
      </c>
      <c r="D199" s="25" t="s">
        <v>15</v>
      </c>
      <c r="E199" s="25" t="s">
        <v>639</v>
      </c>
      <c r="F199" s="25" t="s">
        <v>640</v>
      </c>
      <c r="G199" s="17">
        <f t="shared" si="14"/>
        <v>119.13</v>
      </c>
      <c r="H199" s="19">
        <f t="shared" si="10"/>
        <v>2703.91</v>
      </c>
      <c r="I199" s="19">
        <f t="shared" si="11"/>
        <v>3018.49</v>
      </c>
      <c r="J199" s="19">
        <f t="shared" si="12"/>
        <v>3533.36</v>
      </c>
      <c r="K199" s="19">
        <f t="shared" si="13"/>
        <v>4676.4800000000005</v>
      </c>
    </row>
    <row r="200" spans="1:11" s="7" customFormat="1" ht="14.25" customHeight="1">
      <c r="A200" s="25" t="s">
        <v>572</v>
      </c>
      <c r="B200" s="25">
        <v>23</v>
      </c>
      <c r="C200" s="25" t="s">
        <v>641</v>
      </c>
      <c r="D200" s="25" t="s">
        <v>15</v>
      </c>
      <c r="E200" s="25" t="s">
        <v>642</v>
      </c>
      <c r="F200" s="25" t="s">
        <v>643</v>
      </c>
      <c r="G200" s="17">
        <f t="shared" si="14"/>
        <v>109.52</v>
      </c>
      <c r="H200" s="19">
        <f t="shared" si="10"/>
        <v>2568.99</v>
      </c>
      <c r="I200" s="19">
        <f t="shared" si="11"/>
        <v>2883.5699999999997</v>
      </c>
      <c r="J200" s="19">
        <f t="shared" si="12"/>
        <v>3398.44</v>
      </c>
      <c r="K200" s="19">
        <f t="shared" si="13"/>
        <v>4541.56</v>
      </c>
    </row>
    <row r="201" spans="1:11" s="7" customFormat="1" ht="14.25" customHeight="1">
      <c r="A201" s="25" t="s">
        <v>644</v>
      </c>
      <c r="B201" s="25">
        <v>0</v>
      </c>
      <c r="C201" s="25" t="s">
        <v>645</v>
      </c>
      <c r="D201" s="25" t="s">
        <v>15</v>
      </c>
      <c r="E201" s="25" t="s">
        <v>646</v>
      </c>
      <c r="F201" s="25" t="s">
        <v>647</v>
      </c>
      <c r="G201" s="17">
        <f t="shared" si="14"/>
        <v>92.89</v>
      </c>
      <c r="H201" s="19">
        <f t="shared" si="10"/>
        <v>2335.5299999999997</v>
      </c>
      <c r="I201" s="19">
        <f t="shared" si="11"/>
        <v>2650.1099999999997</v>
      </c>
      <c r="J201" s="19">
        <f t="shared" si="12"/>
        <v>3164.98</v>
      </c>
      <c r="K201" s="19">
        <f t="shared" si="13"/>
        <v>4308.1</v>
      </c>
    </row>
    <row r="202" spans="1:11" s="7" customFormat="1" ht="14.25" customHeight="1">
      <c r="A202" s="25" t="s">
        <v>644</v>
      </c>
      <c r="B202" s="25">
        <v>1</v>
      </c>
      <c r="C202" s="25" t="s">
        <v>648</v>
      </c>
      <c r="D202" s="25" t="s">
        <v>15</v>
      </c>
      <c r="E202" s="25" t="s">
        <v>649</v>
      </c>
      <c r="F202" s="25" t="s">
        <v>650</v>
      </c>
      <c r="G202" s="17">
        <f t="shared" si="14"/>
        <v>73.27</v>
      </c>
      <c r="H202" s="19">
        <f aca="true" t="shared" si="15" ref="H202:H265">F202+$M$3+G202</f>
        <v>2060.11</v>
      </c>
      <c r="I202" s="19">
        <f aca="true" t="shared" si="16" ref="I202:I265">F202+$N$3+G202</f>
        <v>2374.69</v>
      </c>
      <c r="J202" s="19">
        <f aca="true" t="shared" si="17" ref="J202:J265">F202+$O$3+G202</f>
        <v>2889.56</v>
      </c>
      <c r="K202" s="19">
        <f aca="true" t="shared" si="18" ref="K202:K265">F202+$P$3+G202</f>
        <v>4032.68</v>
      </c>
    </row>
    <row r="203" spans="1:11" s="7" customFormat="1" ht="14.25" customHeight="1">
      <c r="A203" s="25" t="s">
        <v>644</v>
      </c>
      <c r="B203" s="25">
        <v>2</v>
      </c>
      <c r="C203" s="25" t="s">
        <v>651</v>
      </c>
      <c r="D203" s="25" t="s">
        <v>15</v>
      </c>
      <c r="E203" s="25" t="s">
        <v>652</v>
      </c>
      <c r="F203" s="25" t="s">
        <v>653</v>
      </c>
      <c r="G203" s="17">
        <f aca="true" t="shared" si="19" ref="G203:G266">ROUND((F203*0.0767),2)</f>
        <v>70.46</v>
      </c>
      <c r="H203" s="19">
        <f t="shared" si="15"/>
        <v>2020.69</v>
      </c>
      <c r="I203" s="19">
        <f t="shared" si="16"/>
        <v>2335.27</v>
      </c>
      <c r="J203" s="19">
        <f t="shared" si="17"/>
        <v>2850.14</v>
      </c>
      <c r="K203" s="19">
        <f t="shared" si="18"/>
        <v>3993.2599999999998</v>
      </c>
    </row>
    <row r="204" spans="1:11" s="7" customFormat="1" ht="14.25" customHeight="1">
      <c r="A204" s="25" t="s">
        <v>644</v>
      </c>
      <c r="B204" s="25">
        <v>3</v>
      </c>
      <c r="C204" s="25" t="s">
        <v>654</v>
      </c>
      <c r="D204" s="25" t="s">
        <v>15</v>
      </c>
      <c r="E204" s="25" t="s">
        <v>655</v>
      </c>
      <c r="F204" s="25" t="s">
        <v>656</v>
      </c>
      <c r="G204" s="17">
        <f t="shared" si="19"/>
        <v>65.75</v>
      </c>
      <c r="H204" s="19">
        <f t="shared" si="15"/>
        <v>1954.54</v>
      </c>
      <c r="I204" s="19">
        <f t="shared" si="16"/>
        <v>2269.12</v>
      </c>
      <c r="J204" s="19">
        <f t="shared" si="17"/>
        <v>2783.99</v>
      </c>
      <c r="K204" s="19">
        <f t="shared" si="18"/>
        <v>3927.1099999999997</v>
      </c>
    </row>
    <row r="205" spans="1:11" s="7" customFormat="1" ht="14.25" customHeight="1">
      <c r="A205" s="25" t="s">
        <v>644</v>
      </c>
      <c r="B205" s="25">
        <v>4</v>
      </c>
      <c r="C205" s="25" t="s">
        <v>657</v>
      </c>
      <c r="D205" s="25" t="s">
        <v>15</v>
      </c>
      <c r="E205" s="25" t="s">
        <v>658</v>
      </c>
      <c r="F205" s="25" t="s">
        <v>659</v>
      </c>
      <c r="G205" s="17">
        <f t="shared" si="19"/>
        <v>65.96</v>
      </c>
      <c r="H205" s="19">
        <f t="shared" si="15"/>
        <v>1957.59</v>
      </c>
      <c r="I205" s="19">
        <f t="shared" si="16"/>
        <v>2272.17</v>
      </c>
      <c r="J205" s="19">
        <f t="shared" si="17"/>
        <v>2787.04</v>
      </c>
      <c r="K205" s="19">
        <f t="shared" si="18"/>
        <v>3930.16</v>
      </c>
    </row>
    <row r="206" spans="1:11" s="7" customFormat="1" ht="14.25" customHeight="1">
      <c r="A206" s="25" t="s">
        <v>644</v>
      </c>
      <c r="B206" s="25">
        <v>5</v>
      </c>
      <c r="C206" s="25" t="s">
        <v>660</v>
      </c>
      <c r="D206" s="25" t="s">
        <v>15</v>
      </c>
      <c r="E206" s="25" t="s">
        <v>661</v>
      </c>
      <c r="F206" s="25" t="s">
        <v>662</v>
      </c>
      <c r="G206" s="17">
        <f t="shared" si="19"/>
        <v>72.11</v>
      </c>
      <c r="H206" s="19">
        <f t="shared" si="15"/>
        <v>2043.9299999999998</v>
      </c>
      <c r="I206" s="19">
        <f t="shared" si="16"/>
        <v>2358.5099999999998</v>
      </c>
      <c r="J206" s="19">
        <f t="shared" si="17"/>
        <v>2873.38</v>
      </c>
      <c r="K206" s="19">
        <f t="shared" si="18"/>
        <v>4016.5</v>
      </c>
    </row>
    <row r="207" spans="1:11" s="7" customFormat="1" ht="14.25" customHeight="1">
      <c r="A207" s="25" t="s">
        <v>644</v>
      </c>
      <c r="B207" s="25">
        <v>6</v>
      </c>
      <c r="C207" s="25" t="s">
        <v>663</v>
      </c>
      <c r="D207" s="25" t="s">
        <v>664</v>
      </c>
      <c r="E207" s="25" t="s">
        <v>15</v>
      </c>
      <c r="F207" s="25" t="s">
        <v>665</v>
      </c>
      <c r="G207" s="17">
        <f t="shared" si="19"/>
        <v>70.48</v>
      </c>
      <c r="H207" s="19">
        <f t="shared" si="15"/>
        <v>2020.9299999999998</v>
      </c>
      <c r="I207" s="19">
        <f t="shared" si="16"/>
        <v>2335.5099999999998</v>
      </c>
      <c r="J207" s="19">
        <f t="shared" si="17"/>
        <v>2850.38</v>
      </c>
      <c r="K207" s="19">
        <f t="shared" si="18"/>
        <v>3993.5</v>
      </c>
    </row>
    <row r="208" spans="1:11" s="7" customFormat="1" ht="14.25" customHeight="1">
      <c r="A208" s="25" t="s">
        <v>644</v>
      </c>
      <c r="B208" s="25">
        <v>7</v>
      </c>
      <c r="C208" s="25" t="s">
        <v>60</v>
      </c>
      <c r="D208" s="25" t="s">
        <v>666</v>
      </c>
      <c r="E208" s="25" t="s">
        <v>15</v>
      </c>
      <c r="F208" s="25" t="s">
        <v>667</v>
      </c>
      <c r="G208" s="17">
        <f t="shared" si="19"/>
        <v>74.37</v>
      </c>
      <c r="H208" s="19">
        <f t="shared" si="15"/>
        <v>2075.5499999999997</v>
      </c>
      <c r="I208" s="19">
        <f t="shared" si="16"/>
        <v>2390.1299999999997</v>
      </c>
      <c r="J208" s="19">
        <f t="shared" si="17"/>
        <v>2905</v>
      </c>
      <c r="K208" s="19">
        <f t="shared" si="18"/>
        <v>4048.12</v>
      </c>
    </row>
    <row r="209" spans="1:11" s="7" customFormat="1" ht="14.25" customHeight="1">
      <c r="A209" s="25" t="s">
        <v>644</v>
      </c>
      <c r="B209" s="25">
        <v>8</v>
      </c>
      <c r="C209" s="25" t="s">
        <v>668</v>
      </c>
      <c r="D209" s="25" t="s">
        <v>669</v>
      </c>
      <c r="E209" s="25" t="s">
        <v>15</v>
      </c>
      <c r="F209" s="25" t="s">
        <v>670</v>
      </c>
      <c r="G209" s="17">
        <f t="shared" si="19"/>
        <v>104.13</v>
      </c>
      <c r="H209" s="19">
        <f t="shared" si="15"/>
        <v>2493.33</v>
      </c>
      <c r="I209" s="19">
        <f t="shared" si="16"/>
        <v>2807.91</v>
      </c>
      <c r="J209" s="19">
        <f t="shared" si="17"/>
        <v>3322.7799999999997</v>
      </c>
      <c r="K209" s="19">
        <f t="shared" si="18"/>
        <v>4465.9</v>
      </c>
    </row>
    <row r="210" spans="1:11" s="7" customFormat="1" ht="14.25" customHeight="1">
      <c r="A210" s="25" t="s">
        <v>644</v>
      </c>
      <c r="B210" s="25">
        <v>9</v>
      </c>
      <c r="C210" s="25" t="s">
        <v>671</v>
      </c>
      <c r="D210" s="25" t="s">
        <v>672</v>
      </c>
      <c r="E210" s="25" t="s">
        <v>15</v>
      </c>
      <c r="F210" s="25" t="s">
        <v>673</v>
      </c>
      <c r="G210" s="17">
        <f t="shared" si="19"/>
        <v>112.91</v>
      </c>
      <c r="H210" s="19">
        <f t="shared" si="15"/>
        <v>2616.6299999999997</v>
      </c>
      <c r="I210" s="19">
        <f t="shared" si="16"/>
        <v>2931.2099999999996</v>
      </c>
      <c r="J210" s="19">
        <f t="shared" si="17"/>
        <v>3446.08</v>
      </c>
      <c r="K210" s="19">
        <f t="shared" si="18"/>
        <v>4589.2</v>
      </c>
    </row>
    <row r="211" spans="1:11" s="7" customFormat="1" ht="14.25" customHeight="1">
      <c r="A211" s="25" t="s">
        <v>644</v>
      </c>
      <c r="B211" s="25">
        <v>10</v>
      </c>
      <c r="C211" s="25" t="s">
        <v>674</v>
      </c>
      <c r="D211" s="25" t="s">
        <v>15</v>
      </c>
      <c r="E211" s="25" t="s">
        <v>675</v>
      </c>
      <c r="F211" s="25" t="s">
        <v>676</v>
      </c>
      <c r="G211" s="17">
        <f t="shared" si="19"/>
        <v>115.92</v>
      </c>
      <c r="H211" s="19">
        <f t="shared" si="15"/>
        <v>2658.84</v>
      </c>
      <c r="I211" s="19">
        <f t="shared" si="16"/>
        <v>2973.42</v>
      </c>
      <c r="J211" s="19">
        <f t="shared" si="17"/>
        <v>3488.29</v>
      </c>
      <c r="K211" s="19">
        <f t="shared" si="18"/>
        <v>4631.41</v>
      </c>
    </row>
    <row r="212" spans="1:11" s="7" customFormat="1" ht="14.25" customHeight="1">
      <c r="A212" s="25" t="s">
        <v>644</v>
      </c>
      <c r="B212" s="25">
        <v>11</v>
      </c>
      <c r="C212" s="25" t="s">
        <v>677</v>
      </c>
      <c r="D212" s="25" t="s">
        <v>15</v>
      </c>
      <c r="E212" s="25" t="s">
        <v>678</v>
      </c>
      <c r="F212" s="25" t="s">
        <v>679</v>
      </c>
      <c r="G212" s="17">
        <f t="shared" si="19"/>
        <v>116.42</v>
      </c>
      <c r="H212" s="19">
        <f t="shared" si="15"/>
        <v>2665.91</v>
      </c>
      <c r="I212" s="19">
        <f t="shared" si="16"/>
        <v>2980.49</v>
      </c>
      <c r="J212" s="19">
        <f t="shared" si="17"/>
        <v>3495.36</v>
      </c>
      <c r="K212" s="19">
        <f t="shared" si="18"/>
        <v>4638.48</v>
      </c>
    </row>
    <row r="213" spans="1:11" s="7" customFormat="1" ht="14.25" customHeight="1">
      <c r="A213" s="25" t="s">
        <v>644</v>
      </c>
      <c r="B213" s="25">
        <v>12</v>
      </c>
      <c r="C213" s="25" t="s">
        <v>680</v>
      </c>
      <c r="D213" s="25" t="s">
        <v>15</v>
      </c>
      <c r="E213" s="25" t="s">
        <v>681</v>
      </c>
      <c r="F213" s="25" t="s">
        <v>682</v>
      </c>
      <c r="G213" s="17">
        <f t="shared" si="19"/>
        <v>117.62</v>
      </c>
      <c r="H213" s="19">
        <f t="shared" si="15"/>
        <v>2682.72</v>
      </c>
      <c r="I213" s="19">
        <f t="shared" si="16"/>
        <v>2997.2999999999997</v>
      </c>
      <c r="J213" s="19">
        <f t="shared" si="17"/>
        <v>3512.17</v>
      </c>
      <c r="K213" s="19">
        <f t="shared" si="18"/>
        <v>4655.29</v>
      </c>
    </row>
    <row r="214" spans="1:11" s="7" customFormat="1" ht="14.25" customHeight="1">
      <c r="A214" s="25" t="s">
        <v>644</v>
      </c>
      <c r="B214" s="25">
        <v>13</v>
      </c>
      <c r="C214" s="25" t="s">
        <v>683</v>
      </c>
      <c r="D214" s="25" t="s">
        <v>15</v>
      </c>
      <c r="E214" s="25" t="s">
        <v>684</v>
      </c>
      <c r="F214" s="25" t="s">
        <v>685</v>
      </c>
      <c r="G214" s="17">
        <f t="shared" si="19"/>
        <v>114.01</v>
      </c>
      <c r="H214" s="19">
        <f t="shared" si="15"/>
        <v>2632.0200000000004</v>
      </c>
      <c r="I214" s="19">
        <f t="shared" si="16"/>
        <v>2946.6000000000004</v>
      </c>
      <c r="J214" s="19">
        <f t="shared" si="17"/>
        <v>3461.4700000000003</v>
      </c>
      <c r="K214" s="19">
        <f t="shared" si="18"/>
        <v>4604.59</v>
      </c>
    </row>
    <row r="215" spans="1:11" s="7" customFormat="1" ht="14.25" customHeight="1">
      <c r="A215" s="25" t="s">
        <v>644</v>
      </c>
      <c r="B215" s="25">
        <v>14</v>
      </c>
      <c r="C215" s="25" t="s">
        <v>686</v>
      </c>
      <c r="D215" s="25" t="s">
        <v>15</v>
      </c>
      <c r="E215" s="25" t="s">
        <v>687</v>
      </c>
      <c r="F215" s="25" t="s">
        <v>70</v>
      </c>
      <c r="G215" s="17">
        <f t="shared" si="19"/>
        <v>118.77</v>
      </c>
      <c r="H215" s="19">
        <f t="shared" si="15"/>
        <v>2698.83</v>
      </c>
      <c r="I215" s="19">
        <f t="shared" si="16"/>
        <v>3013.41</v>
      </c>
      <c r="J215" s="19">
        <f t="shared" si="17"/>
        <v>3528.28</v>
      </c>
      <c r="K215" s="19">
        <f t="shared" si="18"/>
        <v>4671.400000000001</v>
      </c>
    </row>
    <row r="216" spans="1:11" s="7" customFormat="1" ht="14.25" customHeight="1">
      <c r="A216" s="25" t="s">
        <v>644</v>
      </c>
      <c r="B216" s="25">
        <v>15</v>
      </c>
      <c r="C216" s="25" t="s">
        <v>688</v>
      </c>
      <c r="D216" s="25" t="s">
        <v>15</v>
      </c>
      <c r="E216" s="25" t="s">
        <v>689</v>
      </c>
      <c r="F216" s="25" t="s">
        <v>690</v>
      </c>
      <c r="G216" s="17">
        <f t="shared" si="19"/>
        <v>113.56</v>
      </c>
      <c r="H216" s="19">
        <f t="shared" si="15"/>
        <v>2625.68</v>
      </c>
      <c r="I216" s="19">
        <f t="shared" si="16"/>
        <v>2940.2599999999998</v>
      </c>
      <c r="J216" s="19">
        <f t="shared" si="17"/>
        <v>3455.1299999999997</v>
      </c>
      <c r="K216" s="19">
        <f t="shared" si="18"/>
        <v>4598.25</v>
      </c>
    </row>
    <row r="217" spans="1:11" s="7" customFormat="1" ht="14.25" customHeight="1">
      <c r="A217" s="25" t="s">
        <v>644</v>
      </c>
      <c r="B217" s="25">
        <v>16</v>
      </c>
      <c r="C217" s="25" t="s">
        <v>691</v>
      </c>
      <c r="D217" s="25" t="s">
        <v>15</v>
      </c>
      <c r="E217" s="25" t="s">
        <v>692</v>
      </c>
      <c r="F217" s="25" t="s">
        <v>693</v>
      </c>
      <c r="G217" s="17">
        <f t="shared" si="19"/>
        <v>115.05</v>
      </c>
      <c r="H217" s="19">
        <f t="shared" si="15"/>
        <v>2646.6800000000003</v>
      </c>
      <c r="I217" s="19">
        <f t="shared" si="16"/>
        <v>2961.26</v>
      </c>
      <c r="J217" s="19">
        <f t="shared" si="17"/>
        <v>3476.13</v>
      </c>
      <c r="K217" s="19">
        <f t="shared" si="18"/>
        <v>4619.25</v>
      </c>
    </row>
    <row r="218" spans="1:11" s="7" customFormat="1" ht="14.25" customHeight="1">
      <c r="A218" s="25" t="s">
        <v>644</v>
      </c>
      <c r="B218" s="25">
        <v>17</v>
      </c>
      <c r="C218" s="25" t="s">
        <v>694</v>
      </c>
      <c r="D218" s="25" t="s">
        <v>15</v>
      </c>
      <c r="E218" s="25" t="s">
        <v>695</v>
      </c>
      <c r="F218" s="25" t="s">
        <v>696</v>
      </c>
      <c r="G218" s="17">
        <f t="shared" si="19"/>
        <v>114.98</v>
      </c>
      <c r="H218" s="19">
        <f t="shared" si="15"/>
        <v>2645.72</v>
      </c>
      <c r="I218" s="19">
        <f t="shared" si="16"/>
        <v>2960.2999999999997</v>
      </c>
      <c r="J218" s="19">
        <f t="shared" si="17"/>
        <v>3475.17</v>
      </c>
      <c r="K218" s="19">
        <f t="shared" si="18"/>
        <v>4618.289999999999</v>
      </c>
    </row>
    <row r="219" spans="1:11" s="7" customFormat="1" ht="14.25" customHeight="1">
      <c r="A219" s="25" t="s">
        <v>644</v>
      </c>
      <c r="B219" s="25">
        <v>18</v>
      </c>
      <c r="C219" s="25" t="s">
        <v>144</v>
      </c>
      <c r="D219" s="25" t="s">
        <v>15</v>
      </c>
      <c r="E219" s="25" t="s">
        <v>697</v>
      </c>
      <c r="F219" s="25" t="s">
        <v>698</v>
      </c>
      <c r="G219" s="17">
        <f t="shared" si="19"/>
        <v>114.44</v>
      </c>
      <c r="H219" s="19">
        <f t="shared" si="15"/>
        <v>2638.0499999999997</v>
      </c>
      <c r="I219" s="19">
        <f t="shared" si="16"/>
        <v>2952.6299999999997</v>
      </c>
      <c r="J219" s="19">
        <f t="shared" si="17"/>
        <v>3467.5</v>
      </c>
      <c r="K219" s="19">
        <f t="shared" si="18"/>
        <v>4610.62</v>
      </c>
    </row>
    <row r="220" spans="1:11" s="7" customFormat="1" ht="14.25" customHeight="1">
      <c r="A220" s="25" t="s">
        <v>644</v>
      </c>
      <c r="B220" s="25">
        <v>19</v>
      </c>
      <c r="C220" s="25" t="s">
        <v>699</v>
      </c>
      <c r="D220" s="25" t="s">
        <v>15</v>
      </c>
      <c r="E220" s="25" t="s">
        <v>700</v>
      </c>
      <c r="F220" s="25" t="s">
        <v>701</v>
      </c>
      <c r="G220" s="17">
        <f t="shared" si="19"/>
        <v>110.09</v>
      </c>
      <c r="H220" s="19">
        <f t="shared" si="15"/>
        <v>2577.01</v>
      </c>
      <c r="I220" s="19">
        <f t="shared" si="16"/>
        <v>2891.59</v>
      </c>
      <c r="J220" s="19">
        <f t="shared" si="17"/>
        <v>3406.46</v>
      </c>
      <c r="K220" s="19">
        <f t="shared" si="18"/>
        <v>4549.58</v>
      </c>
    </row>
    <row r="221" spans="1:11" s="7" customFormat="1" ht="14.25" customHeight="1">
      <c r="A221" s="25" t="s">
        <v>644</v>
      </c>
      <c r="B221" s="25">
        <v>20</v>
      </c>
      <c r="C221" s="25" t="s">
        <v>702</v>
      </c>
      <c r="D221" s="25" t="s">
        <v>15</v>
      </c>
      <c r="E221" s="25" t="s">
        <v>213</v>
      </c>
      <c r="F221" s="25" t="s">
        <v>703</v>
      </c>
      <c r="G221" s="17">
        <f t="shared" si="19"/>
        <v>106.02</v>
      </c>
      <c r="H221" s="19">
        <f t="shared" si="15"/>
        <v>2519.93</v>
      </c>
      <c r="I221" s="19">
        <f t="shared" si="16"/>
        <v>2834.5099999999998</v>
      </c>
      <c r="J221" s="19">
        <f t="shared" si="17"/>
        <v>3349.3799999999997</v>
      </c>
      <c r="K221" s="19">
        <f t="shared" si="18"/>
        <v>4492.5</v>
      </c>
    </row>
    <row r="222" spans="1:11" s="7" customFormat="1" ht="14.25" customHeight="1">
      <c r="A222" s="25" t="s">
        <v>644</v>
      </c>
      <c r="B222" s="25">
        <v>21</v>
      </c>
      <c r="C222" s="25" t="s">
        <v>704</v>
      </c>
      <c r="D222" s="25" t="s">
        <v>15</v>
      </c>
      <c r="E222" s="25" t="s">
        <v>705</v>
      </c>
      <c r="F222" s="25" t="s">
        <v>706</v>
      </c>
      <c r="G222" s="17">
        <f t="shared" si="19"/>
        <v>111.76</v>
      </c>
      <c r="H222" s="19">
        <f t="shared" si="15"/>
        <v>2600.53</v>
      </c>
      <c r="I222" s="19">
        <f t="shared" si="16"/>
        <v>2915.11</v>
      </c>
      <c r="J222" s="19">
        <f t="shared" si="17"/>
        <v>3429.9800000000005</v>
      </c>
      <c r="K222" s="19">
        <f t="shared" si="18"/>
        <v>4573.1</v>
      </c>
    </row>
    <row r="223" spans="1:11" s="7" customFormat="1" ht="14.25" customHeight="1">
      <c r="A223" s="25" t="s">
        <v>644</v>
      </c>
      <c r="B223" s="25">
        <v>22</v>
      </c>
      <c r="C223" s="25" t="s">
        <v>707</v>
      </c>
      <c r="D223" s="25" t="s">
        <v>15</v>
      </c>
      <c r="E223" s="25" t="s">
        <v>708</v>
      </c>
      <c r="F223" s="25" t="s">
        <v>709</v>
      </c>
      <c r="G223" s="17">
        <f t="shared" si="19"/>
        <v>114.92</v>
      </c>
      <c r="H223" s="19">
        <f t="shared" si="15"/>
        <v>2644.79</v>
      </c>
      <c r="I223" s="19">
        <f t="shared" si="16"/>
        <v>2959.37</v>
      </c>
      <c r="J223" s="19">
        <f t="shared" si="17"/>
        <v>3474.24</v>
      </c>
      <c r="K223" s="19">
        <f t="shared" si="18"/>
        <v>4617.36</v>
      </c>
    </row>
    <row r="224" spans="1:11" s="7" customFormat="1" ht="14.25" customHeight="1">
      <c r="A224" s="25" t="s">
        <v>644</v>
      </c>
      <c r="B224" s="25">
        <v>23</v>
      </c>
      <c r="C224" s="25" t="s">
        <v>710</v>
      </c>
      <c r="D224" s="25" t="s">
        <v>15</v>
      </c>
      <c r="E224" s="25" t="s">
        <v>711</v>
      </c>
      <c r="F224" s="25" t="s">
        <v>712</v>
      </c>
      <c r="G224" s="17">
        <f t="shared" si="19"/>
        <v>105.22</v>
      </c>
      <c r="H224" s="19">
        <f t="shared" si="15"/>
        <v>2508.6999999999994</v>
      </c>
      <c r="I224" s="19">
        <f t="shared" si="16"/>
        <v>2823.2799999999993</v>
      </c>
      <c r="J224" s="19">
        <f t="shared" si="17"/>
        <v>3338.1499999999996</v>
      </c>
      <c r="K224" s="19">
        <f t="shared" si="18"/>
        <v>4481.2699999999995</v>
      </c>
    </row>
    <row r="225" spans="1:11" s="7" customFormat="1" ht="14.25" customHeight="1">
      <c r="A225" s="25" t="s">
        <v>713</v>
      </c>
      <c r="B225" s="25">
        <v>0</v>
      </c>
      <c r="C225" s="25" t="s">
        <v>714</v>
      </c>
      <c r="D225" s="25" t="s">
        <v>15</v>
      </c>
      <c r="E225" s="25" t="s">
        <v>715</v>
      </c>
      <c r="F225" s="25" t="s">
        <v>716</v>
      </c>
      <c r="G225" s="17">
        <f t="shared" si="19"/>
        <v>82.26</v>
      </c>
      <c r="H225" s="19">
        <f t="shared" si="15"/>
        <v>2186.36</v>
      </c>
      <c r="I225" s="19">
        <f t="shared" si="16"/>
        <v>2500.94</v>
      </c>
      <c r="J225" s="19">
        <f t="shared" si="17"/>
        <v>3015.8100000000004</v>
      </c>
      <c r="K225" s="19">
        <f t="shared" si="18"/>
        <v>4158.93</v>
      </c>
    </row>
    <row r="226" spans="1:11" s="7" customFormat="1" ht="14.25" customHeight="1">
      <c r="A226" s="25" t="s">
        <v>713</v>
      </c>
      <c r="B226" s="25">
        <v>1</v>
      </c>
      <c r="C226" s="25" t="s">
        <v>717</v>
      </c>
      <c r="D226" s="25" t="s">
        <v>15</v>
      </c>
      <c r="E226" s="25" t="s">
        <v>718</v>
      </c>
      <c r="F226" s="25" t="s">
        <v>719</v>
      </c>
      <c r="G226" s="17">
        <f t="shared" si="19"/>
        <v>74.62</v>
      </c>
      <c r="H226" s="19">
        <f t="shared" si="15"/>
        <v>2079.0499999999997</v>
      </c>
      <c r="I226" s="19">
        <f t="shared" si="16"/>
        <v>2393.6299999999997</v>
      </c>
      <c r="J226" s="19">
        <f t="shared" si="17"/>
        <v>2908.5</v>
      </c>
      <c r="K226" s="19">
        <f t="shared" si="18"/>
        <v>4051.62</v>
      </c>
    </row>
    <row r="227" spans="1:11" s="7" customFormat="1" ht="14.25" customHeight="1">
      <c r="A227" s="25" t="s">
        <v>713</v>
      </c>
      <c r="B227" s="25">
        <v>2</v>
      </c>
      <c r="C227" s="25" t="s">
        <v>720</v>
      </c>
      <c r="D227" s="25" t="s">
        <v>15</v>
      </c>
      <c r="E227" s="25" t="s">
        <v>721</v>
      </c>
      <c r="F227" s="25" t="s">
        <v>722</v>
      </c>
      <c r="G227" s="17">
        <f t="shared" si="19"/>
        <v>70.63</v>
      </c>
      <c r="H227" s="19">
        <f t="shared" si="15"/>
        <v>2023.04</v>
      </c>
      <c r="I227" s="19">
        <f t="shared" si="16"/>
        <v>2337.62</v>
      </c>
      <c r="J227" s="19">
        <f t="shared" si="17"/>
        <v>2852.49</v>
      </c>
      <c r="K227" s="19">
        <f t="shared" si="18"/>
        <v>3995.6099999999997</v>
      </c>
    </row>
    <row r="228" spans="1:11" s="7" customFormat="1" ht="14.25" customHeight="1">
      <c r="A228" s="25" t="s">
        <v>713</v>
      </c>
      <c r="B228" s="25">
        <v>3</v>
      </c>
      <c r="C228" s="25" t="s">
        <v>723</v>
      </c>
      <c r="D228" s="25" t="s">
        <v>724</v>
      </c>
      <c r="E228" s="25" t="s">
        <v>15</v>
      </c>
      <c r="F228" s="25" t="s">
        <v>725</v>
      </c>
      <c r="G228" s="17">
        <f t="shared" si="19"/>
        <v>67.69</v>
      </c>
      <c r="H228" s="19">
        <f t="shared" si="15"/>
        <v>1981.83</v>
      </c>
      <c r="I228" s="19">
        <f t="shared" si="16"/>
        <v>2296.41</v>
      </c>
      <c r="J228" s="19">
        <f t="shared" si="17"/>
        <v>2811.28</v>
      </c>
      <c r="K228" s="19">
        <f t="shared" si="18"/>
        <v>3954.4</v>
      </c>
    </row>
    <row r="229" spans="1:11" s="7" customFormat="1" ht="14.25" customHeight="1">
      <c r="A229" s="25" t="s">
        <v>713</v>
      </c>
      <c r="B229" s="25">
        <v>4</v>
      </c>
      <c r="C229" s="25" t="s">
        <v>726</v>
      </c>
      <c r="D229" s="25" t="s">
        <v>15</v>
      </c>
      <c r="E229" s="25" t="s">
        <v>727</v>
      </c>
      <c r="F229" s="25" t="s">
        <v>728</v>
      </c>
      <c r="G229" s="17">
        <f t="shared" si="19"/>
        <v>71.51</v>
      </c>
      <c r="H229" s="19">
        <f t="shared" si="15"/>
        <v>2035.4199999999998</v>
      </c>
      <c r="I229" s="19">
        <f t="shared" si="16"/>
        <v>2350</v>
      </c>
      <c r="J229" s="19">
        <f t="shared" si="17"/>
        <v>2864.87</v>
      </c>
      <c r="K229" s="19">
        <f t="shared" si="18"/>
        <v>4007.99</v>
      </c>
    </row>
    <row r="230" spans="1:11" s="7" customFormat="1" ht="14.25" customHeight="1">
      <c r="A230" s="25" t="s">
        <v>713</v>
      </c>
      <c r="B230" s="25">
        <v>5</v>
      </c>
      <c r="C230" s="25" t="s">
        <v>729</v>
      </c>
      <c r="D230" s="25" t="s">
        <v>15</v>
      </c>
      <c r="E230" s="25" t="s">
        <v>730</v>
      </c>
      <c r="F230" s="25" t="s">
        <v>731</v>
      </c>
      <c r="G230" s="17">
        <f t="shared" si="19"/>
        <v>75.63</v>
      </c>
      <c r="H230" s="19">
        <f t="shared" si="15"/>
        <v>2093.2799999999997</v>
      </c>
      <c r="I230" s="19">
        <f t="shared" si="16"/>
        <v>2407.8599999999997</v>
      </c>
      <c r="J230" s="19">
        <f t="shared" si="17"/>
        <v>2922.73</v>
      </c>
      <c r="K230" s="19">
        <f t="shared" si="18"/>
        <v>4065.85</v>
      </c>
    </row>
    <row r="231" spans="1:11" s="7" customFormat="1" ht="14.25" customHeight="1">
      <c r="A231" s="25" t="s">
        <v>713</v>
      </c>
      <c r="B231" s="25">
        <v>6</v>
      </c>
      <c r="C231" s="25" t="s">
        <v>732</v>
      </c>
      <c r="D231" s="25" t="s">
        <v>15</v>
      </c>
      <c r="E231" s="25" t="s">
        <v>733</v>
      </c>
      <c r="F231" s="25" t="s">
        <v>734</v>
      </c>
      <c r="G231" s="17">
        <f t="shared" si="19"/>
        <v>119.38</v>
      </c>
      <c r="H231" s="19">
        <f t="shared" si="15"/>
        <v>2707.46</v>
      </c>
      <c r="I231" s="19">
        <f t="shared" si="16"/>
        <v>3022.04</v>
      </c>
      <c r="J231" s="19">
        <f t="shared" si="17"/>
        <v>3536.91</v>
      </c>
      <c r="K231" s="19">
        <f t="shared" si="18"/>
        <v>4680.03</v>
      </c>
    </row>
    <row r="232" spans="1:11" s="7" customFormat="1" ht="14.25" customHeight="1">
      <c r="A232" s="25" t="s">
        <v>713</v>
      </c>
      <c r="B232" s="25">
        <v>7</v>
      </c>
      <c r="C232" s="25" t="s">
        <v>735</v>
      </c>
      <c r="D232" s="25" t="s">
        <v>736</v>
      </c>
      <c r="E232" s="25" t="s">
        <v>15</v>
      </c>
      <c r="F232" s="25" t="s">
        <v>737</v>
      </c>
      <c r="G232" s="17">
        <f t="shared" si="19"/>
        <v>81.87</v>
      </c>
      <c r="H232" s="19">
        <f t="shared" si="15"/>
        <v>2180.8999999999996</v>
      </c>
      <c r="I232" s="19">
        <f t="shared" si="16"/>
        <v>2495.4799999999996</v>
      </c>
      <c r="J232" s="19">
        <f t="shared" si="17"/>
        <v>3010.35</v>
      </c>
      <c r="K232" s="19">
        <f t="shared" si="18"/>
        <v>4153.47</v>
      </c>
    </row>
    <row r="233" spans="1:11" s="7" customFormat="1" ht="14.25" customHeight="1">
      <c r="A233" s="25" t="s">
        <v>713</v>
      </c>
      <c r="B233" s="25">
        <v>8</v>
      </c>
      <c r="C233" s="25" t="s">
        <v>738</v>
      </c>
      <c r="D233" s="25" t="s">
        <v>15</v>
      </c>
      <c r="E233" s="25" t="s">
        <v>739</v>
      </c>
      <c r="F233" s="25" t="s">
        <v>740</v>
      </c>
      <c r="G233" s="17">
        <f t="shared" si="19"/>
        <v>113.43</v>
      </c>
      <c r="H233" s="19">
        <f t="shared" si="15"/>
        <v>2623.9599999999996</v>
      </c>
      <c r="I233" s="19">
        <f t="shared" si="16"/>
        <v>2938.5399999999995</v>
      </c>
      <c r="J233" s="19">
        <f t="shared" si="17"/>
        <v>3453.41</v>
      </c>
      <c r="K233" s="19">
        <f t="shared" si="18"/>
        <v>4596.530000000001</v>
      </c>
    </row>
    <row r="234" spans="1:11" s="7" customFormat="1" ht="14.25" customHeight="1">
      <c r="A234" s="25" t="s">
        <v>713</v>
      </c>
      <c r="B234" s="25">
        <v>9</v>
      </c>
      <c r="C234" s="25" t="s">
        <v>66</v>
      </c>
      <c r="D234" s="25" t="s">
        <v>15</v>
      </c>
      <c r="E234" s="25" t="s">
        <v>741</v>
      </c>
      <c r="F234" s="25" t="s">
        <v>742</v>
      </c>
      <c r="G234" s="17">
        <f t="shared" si="19"/>
        <v>119.77</v>
      </c>
      <c r="H234" s="19">
        <f t="shared" si="15"/>
        <v>2712.87</v>
      </c>
      <c r="I234" s="19">
        <f t="shared" si="16"/>
        <v>3027.45</v>
      </c>
      <c r="J234" s="19">
        <f t="shared" si="17"/>
        <v>3542.32</v>
      </c>
      <c r="K234" s="19">
        <f t="shared" si="18"/>
        <v>4685.4400000000005</v>
      </c>
    </row>
    <row r="235" spans="1:11" s="7" customFormat="1" ht="14.25" customHeight="1">
      <c r="A235" s="25" t="s">
        <v>713</v>
      </c>
      <c r="B235" s="25">
        <v>10</v>
      </c>
      <c r="C235" s="25" t="s">
        <v>743</v>
      </c>
      <c r="D235" s="25" t="s">
        <v>15</v>
      </c>
      <c r="E235" s="25" t="s">
        <v>744</v>
      </c>
      <c r="F235" s="25" t="s">
        <v>745</v>
      </c>
      <c r="G235" s="17">
        <f t="shared" si="19"/>
        <v>124.78</v>
      </c>
      <c r="H235" s="19">
        <f t="shared" si="15"/>
        <v>2783.3</v>
      </c>
      <c r="I235" s="19">
        <f t="shared" si="16"/>
        <v>3097.88</v>
      </c>
      <c r="J235" s="19">
        <f t="shared" si="17"/>
        <v>3612.7500000000005</v>
      </c>
      <c r="K235" s="19">
        <f t="shared" si="18"/>
        <v>4755.87</v>
      </c>
    </row>
    <row r="236" spans="1:11" s="7" customFormat="1" ht="14.25" customHeight="1">
      <c r="A236" s="25" t="s">
        <v>713</v>
      </c>
      <c r="B236" s="25">
        <v>11</v>
      </c>
      <c r="C236" s="25" t="s">
        <v>746</v>
      </c>
      <c r="D236" s="25" t="s">
        <v>15</v>
      </c>
      <c r="E236" s="25" t="s">
        <v>747</v>
      </c>
      <c r="F236" s="25" t="s">
        <v>748</v>
      </c>
      <c r="G236" s="17">
        <f t="shared" si="19"/>
        <v>124.68</v>
      </c>
      <c r="H236" s="19">
        <f t="shared" si="15"/>
        <v>2781.8399999999997</v>
      </c>
      <c r="I236" s="19">
        <f t="shared" si="16"/>
        <v>3096.4199999999996</v>
      </c>
      <c r="J236" s="19">
        <f t="shared" si="17"/>
        <v>3611.2899999999995</v>
      </c>
      <c r="K236" s="19">
        <f t="shared" si="18"/>
        <v>4754.41</v>
      </c>
    </row>
    <row r="237" spans="1:11" s="7" customFormat="1" ht="14.25" customHeight="1">
      <c r="A237" s="25" t="s">
        <v>713</v>
      </c>
      <c r="B237" s="25">
        <v>12</v>
      </c>
      <c r="C237" s="25" t="s">
        <v>749</v>
      </c>
      <c r="D237" s="25" t="s">
        <v>15</v>
      </c>
      <c r="E237" s="25" t="s">
        <v>750</v>
      </c>
      <c r="F237" s="25" t="s">
        <v>751</v>
      </c>
      <c r="G237" s="17">
        <f t="shared" si="19"/>
        <v>122.57</v>
      </c>
      <c r="H237" s="19">
        <f t="shared" si="15"/>
        <v>2752.2000000000003</v>
      </c>
      <c r="I237" s="19">
        <f t="shared" si="16"/>
        <v>3066.78</v>
      </c>
      <c r="J237" s="19">
        <f t="shared" si="17"/>
        <v>3581.65</v>
      </c>
      <c r="K237" s="19">
        <f t="shared" si="18"/>
        <v>4724.7699999999995</v>
      </c>
    </row>
    <row r="238" spans="1:11" s="7" customFormat="1" ht="14.25" customHeight="1">
      <c r="A238" s="25" t="s">
        <v>713</v>
      </c>
      <c r="B238" s="25">
        <v>13</v>
      </c>
      <c r="C238" s="25" t="s">
        <v>752</v>
      </c>
      <c r="D238" s="25" t="s">
        <v>15</v>
      </c>
      <c r="E238" s="25" t="s">
        <v>753</v>
      </c>
      <c r="F238" s="25" t="s">
        <v>754</v>
      </c>
      <c r="G238" s="17">
        <f t="shared" si="19"/>
        <v>123.18</v>
      </c>
      <c r="H238" s="19">
        <f t="shared" si="15"/>
        <v>2760.7799999999997</v>
      </c>
      <c r="I238" s="19">
        <f t="shared" si="16"/>
        <v>3075.3599999999997</v>
      </c>
      <c r="J238" s="19">
        <f t="shared" si="17"/>
        <v>3590.23</v>
      </c>
      <c r="K238" s="19">
        <f t="shared" si="18"/>
        <v>4733.35</v>
      </c>
    </row>
    <row r="239" spans="1:11" s="7" customFormat="1" ht="14.25" customHeight="1">
      <c r="A239" s="25" t="s">
        <v>713</v>
      </c>
      <c r="B239" s="25">
        <v>14</v>
      </c>
      <c r="C239" s="25" t="s">
        <v>755</v>
      </c>
      <c r="D239" s="25" t="s">
        <v>15</v>
      </c>
      <c r="E239" s="25" t="s">
        <v>756</v>
      </c>
      <c r="F239" s="25" t="s">
        <v>757</v>
      </c>
      <c r="G239" s="17">
        <f t="shared" si="19"/>
        <v>123.71</v>
      </c>
      <c r="H239" s="19">
        <f t="shared" si="15"/>
        <v>2768.1899999999996</v>
      </c>
      <c r="I239" s="19">
        <f t="shared" si="16"/>
        <v>3082.7699999999995</v>
      </c>
      <c r="J239" s="19">
        <f t="shared" si="17"/>
        <v>3597.64</v>
      </c>
      <c r="K239" s="19">
        <f t="shared" si="18"/>
        <v>4740.759999999999</v>
      </c>
    </row>
    <row r="240" spans="1:11" s="7" customFormat="1" ht="14.25" customHeight="1">
      <c r="A240" s="25" t="s">
        <v>713</v>
      </c>
      <c r="B240" s="25">
        <v>15</v>
      </c>
      <c r="C240" s="25" t="s">
        <v>758</v>
      </c>
      <c r="D240" s="25" t="s">
        <v>15</v>
      </c>
      <c r="E240" s="25" t="s">
        <v>759</v>
      </c>
      <c r="F240" s="25" t="s">
        <v>760</v>
      </c>
      <c r="G240" s="17">
        <f t="shared" si="19"/>
        <v>122.84</v>
      </c>
      <c r="H240" s="19">
        <f t="shared" si="15"/>
        <v>2755.96</v>
      </c>
      <c r="I240" s="19">
        <f t="shared" si="16"/>
        <v>3070.54</v>
      </c>
      <c r="J240" s="19">
        <f t="shared" si="17"/>
        <v>3585.41</v>
      </c>
      <c r="K240" s="19">
        <f t="shared" si="18"/>
        <v>4728.53</v>
      </c>
    </row>
    <row r="241" spans="1:11" s="7" customFormat="1" ht="14.25" customHeight="1">
      <c r="A241" s="25" t="s">
        <v>713</v>
      </c>
      <c r="B241" s="25">
        <v>16</v>
      </c>
      <c r="C241" s="25" t="s">
        <v>761</v>
      </c>
      <c r="D241" s="25" t="s">
        <v>15</v>
      </c>
      <c r="E241" s="25" t="s">
        <v>762</v>
      </c>
      <c r="F241" s="25" t="s">
        <v>763</v>
      </c>
      <c r="G241" s="17">
        <f t="shared" si="19"/>
        <v>124.26</v>
      </c>
      <c r="H241" s="19">
        <f t="shared" si="15"/>
        <v>2775.96</v>
      </c>
      <c r="I241" s="19">
        <f t="shared" si="16"/>
        <v>3090.54</v>
      </c>
      <c r="J241" s="19">
        <f t="shared" si="17"/>
        <v>3605.41</v>
      </c>
      <c r="K241" s="19">
        <f t="shared" si="18"/>
        <v>4748.53</v>
      </c>
    </row>
    <row r="242" spans="1:11" s="7" customFormat="1" ht="14.25" customHeight="1">
      <c r="A242" s="25" t="s">
        <v>713</v>
      </c>
      <c r="B242" s="25">
        <v>17</v>
      </c>
      <c r="C242" s="25" t="s">
        <v>764</v>
      </c>
      <c r="D242" s="25" t="s">
        <v>15</v>
      </c>
      <c r="E242" s="25" t="s">
        <v>765</v>
      </c>
      <c r="F242" s="25" t="s">
        <v>766</v>
      </c>
      <c r="G242" s="17">
        <f t="shared" si="19"/>
        <v>120.99</v>
      </c>
      <c r="H242" s="19">
        <f t="shared" si="15"/>
        <v>2730.0899999999997</v>
      </c>
      <c r="I242" s="19">
        <f t="shared" si="16"/>
        <v>3044.6699999999996</v>
      </c>
      <c r="J242" s="19">
        <f t="shared" si="17"/>
        <v>3559.54</v>
      </c>
      <c r="K242" s="19">
        <f t="shared" si="18"/>
        <v>4702.66</v>
      </c>
    </row>
    <row r="243" spans="1:11" s="7" customFormat="1" ht="14.25" customHeight="1">
      <c r="A243" s="25" t="s">
        <v>713</v>
      </c>
      <c r="B243" s="25">
        <v>18</v>
      </c>
      <c r="C243" s="25" t="s">
        <v>44</v>
      </c>
      <c r="D243" s="25" t="s">
        <v>15</v>
      </c>
      <c r="E243" s="25" t="s">
        <v>767</v>
      </c>
      <c r="F243" s="25" t="s">
        <v>768</v>
      </c>
      <c r="G243" s="17">
        <f t="shared" si="19"/>
        <v>118.75</v>
      </c>
      <c r="H243" s="19">
        <f t="shared" si="15"/>
        <v>2698.62</v>
      </c>
      <c r="I243" s="19">
        <f t="shared" si="16"/>
        <v>3013.2</v>
      </c>
      <c r="J243" s="19">
        <f t="shared" si="17"/>
        <v>3528.0699999999997</v>
      </c>
      <c r="K243" s="19">
        <f t="shared" si="18"/>
        <v>4671.19</v>
      </c>
    </row>
    <row r="244" spans="1:11" s="7" customFormat="1" ht="14.25" customHeight="1">
      <c r="A244" s="25" t="s">
        <v>713</v>
      </c>
      <c r="B244" s="25">
        <v>19</v>
      </c>
      <c r="C244" s="25" t="s">
        <v>769</v>
      </c>
      <c r="D244" s="25" t="s">
        <v>15</v>
      </c>
      <c r="E244" s="25" t="s">
        <v>770</v>
      </c>
      <c r="F244" s="25" t="s">
        <v>771</v>
      </c>
      <c r="G244" s="17">
        <f t="shared" si="19"/>
        <v>115.1</v>
      </c>
      <c r="H244" s="19">
        <f t="shared" si="15"/>
        <v>2647.3199999999997</v>
      </c>
      <c r="I244" s="19">
        <f t="shared" si="16"/>
        <v>2961.8999999999996</v>
      </c>
      <c r="J244" s="19">
        <f t="shared" si="17"/>
        <v>3476.77</v>
      </c>
      <c r="K244" s="19">
        <f t="shared" si="18"/>
        <v>4619.89</v>
      </c>
    </row>
    <row r="245" spans="1:11" s="7" customFormat="1" ht="14.25" customHeight="1">
      <c r="A245" s="25" t="s">
        <v>713</v>
      </c>
      <c r="B245" s="25">
        <v>20</v>
      </c>
      <c r="C245" s="25" t="s">
        <v>772</v>
      </c>
      <c r="D245" s="25" t="s">
        <v>15</v>
      </c>
      <c r="E245" s="25" t="s">
        <v>773</v>
      </c>
      <c r="F245" s="25" t="s">
        <v>774</v>
      </c>
      <c r="G245" s="17">
        <f t="shared" si="19"/>
        <v>113.61</v>
      </c>
      <c r="H245" s="19">
        <f t="shared" si="15"/>
        <v>2626.47</v>
      </c>
      <c r="I245" s="19">
        <f t="shared" si="16"/>
        <v>2941.0499999999997</v>
      </c>
      <c r="J245" s="19">
        <f t="shared" si="17"/>
        <v>3455.92</v>
      </c>
      <c r="K245" s="19">
        <f t="shared" si="18"/>
        <v>4599.04</v>
      </c>
    </row>
    <row r="246" spans="1:11" s="7" customFormat="1" ht="14.25" customHeight="1">
      <c r="A246" s="25" t="s">
        <v>713</v>
      </c>
      <c r="B246" s="25">
        <v>21</v>
      </c>
      <c r="C246" s="25" t="s">
        <v>775</v>
      </c>
      <c r="D246" s="25" t="s">
        <v>15</v>
      </c>
      <c r="E246" s="25" t="s">
        <v>776</v>
      </c>
      <c r="F246" s="25" t="s">
        <v>777</v>
      </c>
      <c r="G246" s="17">
        <f t="shared" si="19"/>
        <v>116.55</v>
      </c>
      <c r="H246" s="19">
        <f t="shared" si="15"/>
        <v>2667.77</v>
      </c>
      <c r="I246" s="19">
        <f t="shared" si="16"/>
        <v>2982.35</v>
      </c>
      <c r="J246" s="19">
        <f t="shared" si="17"/>
        <v>3497.2200000000003</v>
      </c>
      <c r="K246" s="19">
        <f t="shared" si="18"/>
        <v>4640.34</v>
      </c>
    </row>
    <row r="247" spans="1:11" s="7" customFormat="1" ht="14.25" customHeight="1">
      <c r="A247" s="25" t="s">
        <v>713</v>
      </c>
      <c r="B247" s="25">
        <v>22</v>
      </c>
      <c r="C247" s="25" t="s">
        <v>778</v>
      </c>
      <c r="D247" s="25" t="s">
        <v>15</v>
      </c>
      <c r="E247" s="25" t="s">
        <v>779</v>
      </c>
      <c r="F247" s="25" t="s">
        <v>780</v>
      </c>
      <c r="G247" s="17">
        <f t="shared" si="19"/>
        <v>117.46</v>
      </c>
      <c r="H247" s="19">
        <f t="shared" si="15"/>
        <v>2680.51</v>
      </c>
      <c r="I247" s="19">
        <f t="shared" si="16"/>
        <v>2995.09</v>
      </c>
      <c r="J247" s="19">
        <f t="shared" si="17"/>
        <v>3509.96</v>
      </c>
      <c r="K247" s="19">
        <f t="shared" si="18"/>
        <v>4653.08</v>
      </c>
    </row>
    <row r="248" spans="1:11" s="7" customFormat="1" ht="14.25" customHeight="1">
      <c r="A248" s="25" t="s">
        <v>713</v>
      </c>
      <c r="B248" s="25">
        <v>23</v>
      </c>
      <c r="C248" s="25" t="s">
        <v>781</v>
      </c>
      <c r="D248" s="25" t="s">
        <v>15</v>
      </c>
      <c r="E248" s="25" t="s">
        <v>782</v>
      </c>
      <c r="F248" s="25" t="s">
        <v>783</v>
      </c>
      <c r="G248" s="17">
        <f t="shared" si="19"/>
        <v>100.93</v>
      </c>
      <c r="H248" s="19">
        <f t="shared" si="15"/>
        <v>2448.49</v>
      </c>
      <c r="I248" s="19">
        <f t="shared" si="16"/>
        <v>2763.0699999999997</v>
      </c>
      <c r="J248" s="19">
        <f t="shared" si="17"/>
        <v>3277.94</v>
      </c>
      <c r="K248" s="19">
        <f t="shared" si="18"/>
        <v>4421.06</v>
      </c>
    </row>
    <row r="249" spans="1:11" s="7" customFormat="1" ht="14.25" customHeight="1">
      <c r="A249" s="25" t="s">
        <v>784</v>
      </c>
      <c r="B249" s="25">
        <v>0</v>
      </c>
      <c r="C249" s="25" t="s">
        <v>785</v>
      </c>
      <c r="D249" s="25" t="s">
        <v>15</v>
      </c>
      <c r="E249" s="25" t="s">
        <v>786</v>
      </c>
      <c r="F249" s="25" t="s">
        <v>787</v>
      </c>
      <c r="G249" s="17">
        <f t="shared" si="19"/>
        <v>89.69</v>
      </c>
      <c r="H249" s="19">
        <f t="shared" si="15"/>
        <v>2290.61</v>
      </c>
      <c r="I249" s="19">
        <f t="shared" si="16"/>
        <v>2605.19</v>
      </c>
      <c r="J249" s="19">
        <f t="shared" si="17"/>
        <v>3120.06</v>
      </c>
      <c r="K249" s="19">
        <f t="shared" si="18"/>
        <v>4263.179999999999</v>
      </c>
    </row>
    <row r="250" spans="1:11" s="7" customFormat="1" ht="14.25" customHeight="1">
      <c r="A250" s="25" t="s">
        <v>784</v>
      </c>
      <c r="B250" s="25">
        <v>1</v>
      </c>
      <c r="C250" s="25" t="s">
        <v>788</v>
      </c>
      <c r="D250" s="25" t="s">
        <v>15</v>
      </c>
      <c r="E250" s="25" t="s">
        <v>789</v>
      </c>
      <c r="F250" s="25" t="s">
        <v>790</v>
      </c>
      <c r="G250" s="17">
        <f t="shared" si="19"/>
        <v>76.26</v>
      </c>
      <c r="H250" s="19">
        <f t="shared" si="15"/>
        <v>2102.14</v>
      </c>
      <c r="I250" s="19">
        <f t="shared" si="16"/>
        <v>2416.7200000000003</v>
      </c>
      <c r="J250" s="19">
        <f t="shared" si="17"/>
        <v>2931.59</v>
      </c>
      <c r="K250" s="19">
        <f t="shared" si="18"/>
        <v>4074.71</v>
      </c>
    </row>
    <row r="251" spans="1:11" s="7" customFormat="1" ht="14.25" customHeight="1">
      <c r="A251" s="25" t="s">
        <v>784</v>
      </c>
      <c r="B251" s="25">
        <v>2</v>
      </c>
      <c r="C251" s="25" t="s">
        <v>791</v>
      </c>
      <c r="D251" s="25" t="s">
        <v>15</v>
      </c>
      <c r="E251" s="25" t="s">
        <v>792</v>
      </c>
      <c r="F251" s="25" t="s">
        <v>793</v>
      </c>
      <c r="G251" s="17">
        <f t="shared" si="19"/>
        <v>71.58</v>
      </c>
      <c r="H251" s="19">
        <f t="shared" si="15"/>
        <v>2036.3999999999999</v>
      </c>
      <c r="I251" s="19">
        <f t="shared" si="16"/>
        <v>2350.9799999999996</v>
      </c>
      <c r="J251" s="19">
        <f t="shared" si="17"/>
        <v>2865.85</v>
      </c>
      <c r="K251" s="19">
        <f t="shared" si="18"/>
        <v>4008.97</v>
      </c>
    </row>
    <row r="252" spans="1:11" s="7" customFormat="1" ht="14.25" customHeight="1">
      <c r="A252" s="25" t="s">
        <v>784</v>
      </c>
      <c r="B252" s="25">
        <v>3</v>
      </c>
      <c r="C252" s="25" t="s">
        <v>794</v>
      </c>
      <c r="D252" s="25" t="s">
        <v>15</v>
      </c>
      <c r="E252" s="25" t="s">
        <v>795</v>
      </c>
      <c r="F252" s="25" t="s">
        <v>796</v>
      </c>
      <c r="G252" s="17">
        <f t="shared" si="19"/>
        <v>69.91</v>
      </c>
      <c r="H252" s="19">
        <f t="shared" si="15"/>
        <v>2012.97</v>
      </c>
      <c r="I252" s="19">
        <f t="shared" si="16"/>
        <v>2327.5499999999997</v>
      </c>
      <c r="J252" s="19">
        <f t="shared" si="17"/>
        <v>2842.42</v>
      </c>
      <c r="K252" s="19">
        <f t="shared" si="18"/>
        <v>3985.54</v>
      </c>
    </row>
    <row r="253" spans="1:11" s="7" customFormat="1" ht="14.25" customHeight="1">
      <c r="A253" s="25" t="s">
        <v>784</v>
      </c>
      <c r="B253" s="25">
        <v>4</v>
      </c>
      <c r="C253" s="25" t="s">
        <v>797</v>
      </c>
      <c r="D253" s="25" t="s">
        <v>15</v>
      </c>
      <c r="E253" s="25" t="s">
        <v>798</v>
      </c>
      <c r="F253" s="25" t="s">
        <v>799</v>
      </c>
      <c r="G253" s="17">
        <f t="shared" si="19"/>
        <v>68.71</v>
      </c>
      <c r="H253" s="19">
        <f t="shared" si="15"/>
        <v>1996.1399999999999</v>
      </c>
      <c r="I253" s="19">
        <f t="shared" si="16"/>
        <v>2310.72</v>
      </c>
      <c r="J253" s="19">
        <f t="shared" si="17"/>
        <v>2825.59</v>
      </c>
      <c r="K253" s="19">
        <f t="shared" si="18"/>
        <v>3968.71</v>
      </c>
    </row>
    <row r="254" spans="1:11" s="7" customFormat="1" ht="14.25" customHeight="1">
      <c r="A254" s="25" t="s">
        <v>784</v>
      </c>
      <c r="B254" s="25">
        <v>5</v>
      </c>
      <c r="C254" s="25" t="s">
        <v>800</v>
      </c>
      <c r="D254" s="25" t="s">
        <v>15</v>
      </c>
      <c r="E254" s="25" t="s">
        <v>801</v>
      </c>
      <c r="F254" s="25" t="s">
        <v>802</v>
      </c>
      <c r="G254" s="17">
        <f t="shared" si="19"/>
        <v>69.71</v>
      </c>
      <c r="H254" s="19">
        <f t="shared" si="15"/>
        <v>2010.2399999999998</v>
      </c>
      <c r="I254" s="19">
        <f t="shared" si="16"/>
        <v>2324.8199999999997</v>
      </c>
      <c r="J254" s="19">
        <f t="shared" si="17"/>
        <v>2839.69</v>
      </c>
      <c r="K254" s="19">
        <f t="shared" si="18"/>
        <v>3982.81</v>
      </c>
    </row>
    <row r="255" spans="1:11" s="7" customFormat="1" ht="14.25" customHeight="1">
      <c r="A255" s="25" t="s">
        <v>784</v>
      </c>
      <c r="B255" s="25">
        <v>6</v>
      </c>
      <c r="C255" s="25" t="s">
        <v>803</v>
      </c>
      <c r="D255" s="25" t="s">
        <v>804</v>
      </c>
      <c r="E255" s="25" t="s">
        <v>15</v>
      </c>
      <c r="F255" s="25" t="s">
        <v>805</v>
      </c>
      <c r="G255" s="17">
        <f t="shared" si="19"/>
        <v>68.81</v>
      </c>
      <c r="H255" s="19">
        <f t="shared" si="15"/>
        <v>1997.5</v>
      </c>
      <c r="I255" s="19">
        <f t="shared" si="16"/>
        <v>2312.08</v>
      </c>
      <c r="J255" s="19">
        <f t="shared" si="17"/>
        <v>2826.95</v>
      </c>
      <c r="K255" s="19">
        <f t="shared" si="18"/>
        <v>3970.0699999999997</v>
      </c>
    </row>
    <row r="256" spans="1:11" s="7" customFormat="1" ht="14.25" customHeight="1">
      <c r="A256" s="25" t="s">
        <v>784</v>
      </c>
      <c r="B256" s="25">
        <v>7</v>
      </c>
      <c r="C256" s="25" t="s">
        <v>806</v>
      </c>
      <c r="D256" s="25" t="s">
        <v>807</v>
      </c>
      <c r="E256" s="25" t="s">
        <v>15</v>
      </c>
      <c r="F256" s="25" t="s">
        <v>808</v>
      </c>
      <c r="G256" s="17">
        <f t="shared" si="19"/>
        <v>87.9</v>
      </c>
      <c r="H256" s="19">
        <f t="shared" si="15"/>
        <v>2265.57</v>
      </c>
      <c r="I256" s="19">
        <f t="shared" si="16"/>
        <v>2580.15</v>
      </c>
      <c r="J256" s="19">
        <f t="shared" si="17"/>
        <v>3095.02</v>
      </c>
      <c r="K256" s="19">
        <f t="shared" si="18"/>
        <v>4238.139999999999</v>
      </c>
    </row>
    <row r="257" spans="1:11" s="7" customFormat="1" ht="14.25" customHeight="1">
      <c r="A257" s="25" t="s">
        <v>784</v>
      </c>
      <c r="B257" s="25">
        <v>8</v>
      </c>
      <c r="C257" s="25" t="s">
        <v>809</v>
      </c>
      <c r="D257" s="25" t="s">
        <v>810</v>
      </c>
      <c r="E257" s="25" t="s">
        <v>15</v>
      </c>
      <c r="F257" s="25" t="s">
        <v>811</v>
      </c>
      <c r="G257" s="17">
        <f t="shared" si="19"/>
        <v>112.44</v>
      </c>
      <c r="H257" s="19">
        <f t="shared" si="15"/>
        <v>2609.97</v>
      </c>
      <c r="I257" s="19">
        <f t="shared" si="16"/>
        <v>2924.5499999999997</v>
      </c>
      <c r="J257" s="19">
        <f t="shared" si="17"/>
        <v>3439.42</v>
      </c>
      <c r="K257" s="19">
        <f t="shared" si="18"/>
        <v>4582.54</v>
      </c>
    </row>
    <row r="258" spans="1:11" s="7" customFormat="1" ht="14.25" customHeight="1">
      <c r="A258" s="25" t="s">
        <v>784</v>
      </c>
      <c r="B258" s="25">
        <v>9</v>
      </c>
      <c r="C258" s="25" t="s">
        <v>812</v>
      </c>
      <c r="D258" s="25" t="s">
        <v>813</v>
      </c>
      <c r="E258" s="25" t="s">
        <v>15</v>
      </c>
      <c r="F258" s="25" t="s">
        <v>814</v>
      </c>
      <c r="G258" s="17">
        <f t="shared" si="19"/>
        <v>119.58</v>
      </c>
      <c r="H258" s="19">
        <f t="shared" si="15"/>
        <v>2710.2599999999998</v>
      </c>
      <c r="I258" s="19">
        <f t="shared" si="16"/>
        <v>3024.8399999999997</v>
      </c>
      <c r="J258" s="19">
        <f t="shared" si="17"/>
        <v>3539.71</v>
      </c>
      <c r="K258" s="19">
        <f t="shared" si="18"/>
        <v>4682.83</v>
      </c>
    </row>
    <row r="259" spans="1:11" s="7" customFormat="1" ht="14.25" customHeight="1">
      <c r="A259" s="25" t="s">
        <v>784</v>
      </c>
      <c r="B259" s="25">
        <v>10</v>
      </c>
      <c r="C259" s="25" t="s">
        <v>815</v>
      </c>
      <c r="D259" s="25" t="s">
        <v>15</v>
      </c>
      <c r="E259" s="25" t="s">
        <v>816</v>
      </c>
      <c r="F259" s="25" t="s">
        <v>817</v>
      </c>
      <c r="G259" s="17">
        <f t="shared" si="19"/>
        <v>122.88</v>
      </c>
      <c r="H259" s="19">
        <f t="shared" si="15"/>
        <v>2756.52</v>
      </c>
      <c r="I259" s="19">
        <f t="shared" si="16"/>
        <v>3071.1</v>
      </c>
      <c r="J259" s="19">
        <f t="shared" si="17"/>
        <v>3585.9700000000003</v>
      </c>
      <c r="K259" s="19">
        <f t="shared" si="18"/>
        <v>4729.09</v>
      </c>
    </row>
    <row r="260" spans="1:11" s="7" customFormat="1" ht="14.25" customHeight="1">
      <c r="A260" s="25" t="s">
        <v>784</v>
      </c>
      <c r="B260" s="25">
        <v>11</v>
      </c>
      <c r="C260" s="25" t="s">
        <v>818</v>
      </c>
      <c r="D260" s="25" t="s">
        <v>15</v>
      </c>
      <c r="E260" s="25" t="s">
        <v>819</v>
      </c>
      <c r="F260" s="25" t="s">
        <v>820</v>
      </c>
      <c r="G260" s="17">
        <f t="shared" si="19"/>
        <v>122.84</v>
      </c>
      <c r="H260" s="19">
        <f t="shared" si="15"/>
        <v>2756.06</v>
      </c>
      <c r="I260" s="19">
        <f t="shared" si="16"/>
        <v>3070.64</v>
      </c>
      <c r="J260" s="19">
        <f t="shared" si="17"/>
        <v>3585.51</v>
      </c>
      <c r="K260" s="19">
        <f t="shared" si="18"/>
        <v>4728.63</v>
      </c>
    </row>
    <row r="261" spans="1:11" s="7" customFormat="1" ht="14.25" customHeight="1">
      <c r="A261" s="25" t="s">
        <v>784</v>
      </c>
      <c r="B261" s="25">
        <v>12</v>
      </c>
      <c r="C261" s="25" t="s">
        <v>821</v>
      </c>
      <c r="D261" s="25" t="s">
        <v>15</v>
      </c>
      <c r="E261" s="25" t="s">
        <v>822</v>
      </c>
      <c r="F261" s="25" t="s">
        <v>823</v>
      </c>
      <c r="G261" s="17">
        <f t="shared" si="19"/>
        <v>122.37</v>
      </c>
      <c r="H261" s="19">
        <f t="shared" si="15"/>
        <v>2749.47</v>
      </c>
      <c r="I261" s="19">
        <f t="shared" si="16"/>
        <v>3064.0499999999997</v>
      </c>
      <c r="J261" s="19">
        <f t="shared" si="17"/>
        <v>3578.92</v>
      </c>
      <c r="K261" s="19">
        <f t="shared" si="18"/>
        <v>4722.04</v>
      </c>
    </row>
    <row r="262" spans="1:11" s="7" customFormat="1" ht="14.25" customHeight="1">
      <c r="A262" s="25" t="s">
        <v>784</v>
      </c>
      <c r="B262" s="25">
        <v>13</v>
      </c>
      <c r="C262" s="25" t="s">
        <v>824</v>
      </c>
      <c r="D262" s="25" t="s">
        <v>15</v>
      </c>
      <c r="E262" s="25" t="s">
        <v>825</v>
      </c>
      <c r="F262" s="25" t="s">
        <v>826</v>
      </c>
      <c r="G262" s="17">
        <f t="shared" si="19"/>
        <v>122.59</v>
      </c>
      <c r="H262" s="19">
        <f t="shared" si="15"/>
        <v>2752.5699999999997</v>
      </c>
      <c r="I262" s="19">
        <f t="shared" si="16"/>
        <v>3067.1499999999996</v>
      </c>
      <c r="J262" s="19">
        <f t="shared" si="17"/>
        <v>3582.02</v>
      </c>
      <c r="K262" s="19">
        <f t="shared" si="18"/>
        <v>4725.139999999999</v>
      </c>
    </row>
    <row r="263" spans="1:11" s="7" customFormat="1" ht="14.25" customHeight="1">
      <c r="A263" s="25" t="s">
        <v>784</v>
      </c>
      <c r="B263" s="25">
        <v>14</v>
      </c>
      <c r="C263" s="25" t="s">
        <v>827</v>
      </c>
      <c r="D263" s="25" t="s">
        <v>15</v>
      </c>
      <c r="E263" s="25" t="s">
        <v>828</v>
      </c>
      <c r="F263" s="25" t="s">
        <v>829</v>
      </c>
      <c r="G263" s="17">
        <f t="shared" si="19"/>
        <v>126.93</v>
      </c>
      <c r="H263" s="19">
        <f t="shared" si="15"/>
        <v>2813.43</v>
      </c>
      <c r="I263" s="19">
        <f t="shared" si="16"/>
        <v>3128.0099999999998</v>
      </c>
      <c r="J263" s="19">
        <f t="shared" si="17"/>
        <v>3642.8799999999997</v>
      </c>
      <c r="K263" s="19">
        <f t="shared" si="18"/>
        <v>4786</v>
      </c>
    </row>
    <row r="264" spans="1:11" s="7" customFormat="1" ht="14.25" customHeight="1">
      <c r="A264" s="25" t="s">
        <v>784</v>
      </c>
      <c r="B264" s="25">
        <v>15</v>
      </c>
      <c r="C264" s="25" t="s">
        <v>407</v>
      </c>
      <c r="D264" s="25" t="s">
        <v>15</v>
      </c>
      <c r="E264" s="25" t="s">
        <v>830</v>
      </c>
      <c r="F264" s="25" t="s">
        <v>409</v>
      </c>
      <c r="G264" s="17">
        <f t="shared" si="19"/>
        <v>122.74</v>
      </c>
      <c r="H264" s="19">
        <f t="shared" si="15"/>
        <v>2754.6399999999994</v>
      </c>
      <c r="I264" s="19">
        <f t="shared" si="16"/>
        <v>3069.2199999999993</v>
      </c>
      <c r="J264" s="19">
        <f t="shared" si="17"/>
        <v>3584.0899999999997</v>
      </c>
      <c r="K264" s="19">
        <f t="shared" si="18"/>
        <v>4727.209999999999</v>
      </c>
    </row>
    <row r="265" spans="1:11" s="7" customFormat="1" ht="14.25" customHeight="1">
      <c r="A265" s="25" t="s">
        <v>784</v>
      </c>
      <c r="B265" s="25">
        <v>16</v>
      </c>
      <c r="C265" s="25" t="s">
        <v>831</v>
      </c>
      <c r="D265" s="25" t="s">
        <v>15</v>
      </c>
      <c r="E265" s="25" t="s">
        <v>832</v>
      </c>
      <c r="F265" s="25" t="s">
        <v>833</v>
      </c>
      <c r="G265" s="17">
        <f t="shared" si="19"/>
        <v>122.12</v>
      </c>
      <c r="H265" s="19">
        <f t="shared" si="15"/>
        <v>2745.8499999999995</v>
      </c>
      <c r="I265" s="19">
        <f t="shared" si="16"/>
        <v>3060.4299999999994</v>
      </c>
      <c r="J265" s="19">
        <f t="shared" si="17"/>
        <v>3575.2999999999997</v>
      </c>
      <c r="K265" s="19">
        <f t="shared" si="18"/>
        <v>4718.419999999999</v>
      </c>
    </row>
    <row r="266" spans="1:11" s="7" customFormat="1" ht="14.25" customHeight="1">
      <c r="A266" s="25" t="s">
        <v>784</v>
      </c>
      <c r="B266" s="25">
        <v>17</v>
      </c>
      <c r="C266" s="25" t="s">
        <v>834</v>
      </c>
      <c r="D266" s="25" t="s">
        <v>15</v>
      </c>
      <c r="E266" s="25" t="s">
        <v>835</v>
      </c>
      <c r="F266" s="25" t="s">
        <v>836</v>
      </c>
      <c r="G266" s="17">
        <f t="shared" si="19"/>
        <v>120.71</v>
      </c>
      <c r="H266" s="19">
        <f aca="true" t="shared" si="20" ref="H266:H329">F266+$M$3+G266</f>
        <v>2726.08</v>
      </c>
      <c r="I266" s="19">
        <f aca="true" t="shared" si="21" ref="I266:I329">F266+$N$3+G266</f>
        <v>3040.66</v>
      </c>
      <c r="J266" s="19">
        <f aca="true" t="shared" si="22" ref="J266:J329">F266+$O$3+G266</f>
        <v>3555.5299999999997</v>
      </c>
      <c r="K266" s="19">
        <f aca="true" t="shared" si="23" ref="K266:K329">F266+$P$3+G266</f>
        <v>4698.65</v>
      </c>
    </row>
    <row r="267" spans="1:11" s="7" customFormat="1" ht="14.25" customHeight="1">
      <c r="A267" s="25" t="s">
        <v>784</v>
      </c>
      <c r="B267" s="25">
        <v>18</v>
      </c>
      <c r="C267" s="25" t="s">
        <v>837</v>
      </c>
      <c r="D267" s="25" t="s">
        <v>15</v>
      </c>
      <c r="E267" s="25" t="s">
        <v>838</v>
      </c>
      <c r="F267" s="25" t="s">
        <v>839</v>
      </c>
      <c r="G267" s="17">
        <f aca="true" t="shared" si="24" ref="G267:G330">ROUND((F267*0.0767),2)</f>
        <v>119.84</v>
      </c>
      <c r="H267" s="19">
        <f t="shared" si="20"/>
        <v>2713.91</v>
      </c>
      <c r="I267" s="19">
        <f t="shared" si="21"/>
        <v>3028.49</v>
      </c>
      <c r="J267" s="19">
        <f t="shared" si="22"/>
        <v>3543.36</v>
      </c>
      <c r="K267" s="19">
        <f t="shared" si="23"/>
        <v>4686.48</v>
      </c>
    </row>
    <row r="268" spans="1:11" s="7" customFormat="1" ht="14.25" customHeight="1">
      <c r="A268" s="25" t="s">
        <v>784</v>
      </c>
      <c r="B268" s="25">
        <v>19</v>
      </c>
      <c r="C268" s="25" t="s">
        <v>840</v>
      </c>
      <c r="D268" s="25" t="s">
        <v>15</v>
      </c>
      <c r="E268" s="25" t="s">
        <v>841</v>
      </c>
      <c r="F268" s="25" t="s">
        <v>842</v>
      </c>
      <c r="G268" s="17">
        <f t="shared" si="24"/>
        <v>116.98</v>
      </c>
      <c r="H268" s="19">
        <f t="shared" si="20"/>
        <v>2673.7599999999998</v>
      </c>
      <c r="I268" s="19">
        <f t="shared" si="21"/>
        <v>2988.3399999999997</v>
      </c>
      <c r="J268" s="19">
        <f t="shared" si="22"/>
        <v>3503.21</v>
      </c>
      <c r="K268" s="19">
        <f t="shared" si="23"/>
        <v>4646.33</v>
      </c>
    </row>
    <row r="269" spans="1:11" s="7" customFormat="1" ht="14.25" customHeight="1">
      <c r="A269" s="25" t="s">
        <v>784</v>
      </c>
      <c r="B269" s="25">
        <v>20</v>
      </c>
      <c r="C269" s="25" t="s">
        <v>843</v>
      </c>
      <c r="D269" s="25" t="s">
        <v>844</v>
      </c>
      <c r="E269" s="25" t="s">
        <v>15</v>
      </c>
      <c r="F269" s="25" t="s">
        <v>845</v>
      </c>
      <c r="G269" s="17">
        <f t="shared" si="24"/>
        <v>112.98</v>
      </c>
      <c r="H269" s="19">
        <f t="shared" si="20"/>
        <v>2617.5899999999997</v>
      </c>
      <c r="I269" s="19">
        <f t="shared" si="21"/>
        <v>2932.1699999999996</v>
      </c>
      <c r="J269" s="19">
        <f t="shared" si="22"/>
        <v>3447.04</v>
      </c>
      <c r="K269" s="19">
        <f t="shared" si="23"/>
        <v>4590.16</v>
      </c>
    </row>
    <row r="270" spans="1:11" s="7" customFormat="1" ht="14.25" customHeight="1">
      <c r="A270" s="25" t="s">
        <v>784</v>
      </c>
      <c r="B270" s="25">
        <v>21</v>
      </c>
      <c r="C270" s="25" t="s">
        <v>846</v>
      </c>
      <c r="D270" s="25" t="s">
        <v>15</v>
      </c>
      <c r="E270" s="25" t="s">
        <v>847</v>
      </c>
      <c r="F270" s="25" t="s">
        <v>848</v>
      </c>
      <c r="G270" s="17">
        <f t="shared" si="24"/>
        <v>119.15</v>
      </c>
      <c r="H270" s="19">
        <f t="shared" si="20"/>
        <v>2704.27</v>
      </c>
      <c r="I270" s="19">
        <f t="shared" si="21"/>
        <v>3018.85</v>
      </c>
      <c r="J270" s="19">
        <f t="shared" si="22"/>
        <v>3533.72</v>
      </c>
      <c r="K270" s="19">
        <f t="shared" si="23"/>
        <v>4676.839999999999</v>
      </c>
    </row>
    <row r="271" spans="1:11" s="7" customFormat="1" ht="14.25" customHeight="1">
      <c r="A271" s="25" t="s">
        <v>784</v>
      </c>
      <c r="B271" s="25">
        <v>22</v>
      </c>
      <c r="C271" s="25" t="s">
        <v>849</v>
      </c>
      <c r="D271" s="25" t="s">
        <v>15</v>
      </c>
      <c r="E271" s="25" t="s">
        <v>850</v>
      </c>
      <c r="F271" s="25" t="s">
        <v>851</v>
      </c>
      <c r="G271" s="17">
        <f t="shared" si="24"/>
        <v>119.8</v>
      </c>
      <c r="H271" s="19">
        <f t="shared" si="20"/>
        <v>2713.36</v>
      </c>
      <c r="I271" s="19">
        <f t="shared" si="21"/>
        <v>3027.94</v>
      </c>
      <c r="J271" s="19">
        <f t="shared" si="22"/>
        <v>3542.8100000000004</v>
      </c>
      <c r="K271" s="19">
        <f t="shared" si="23"/>
        <v>4685.93</v>
      </c>
    </row>
    <row r="272" spans="1:11" s="7" customFormat="1" ht="14.25" customHeight="1">
      <c r="A272" s="25" t="s">
        <v>784</v>
      </c>
      <c r="B272" s="25">
        <v>23</v>
      </c>
      <c r="C272" s="25" t="s">
        <v>852</v>
      </c>
      <c r="D272" s="25" t="s">
        <v>15</v>
      </c>
      <c r="E272" s="25" t="s">
        <v>853</v>
      </c>
      <c r="F272" s="25" t="s">
        <v>854</v>
      </c>
      <c r="G272" s="17">
        <f t="shared" si="24"/>
        <v>107.15</v>
      </c>
      <c r="H272" s="19">
        <f t="shared" si="20"/>
        <v>2535.75</v>
      </c>
      <c r="I272" s="19">
        <f t="shared" si="21"/>
        <v>2850.33</v>
      </c>
      <c r="J272" s="19">
        <f t="shared" si="22"/>
        <v>3365.2000000000003</v>
      </c>
      <c r="K272" s="19">
        <f t="shared" si="23"/>
        <v>4508.32</v>
      </c>
    </row>
    <row r="273" spans="1:11" s="7" customFormat="1" ht="14.25" customHeight="1">
      <c r="A273" s="25" t="s">
        <v>855</v>
      </c>
      <c r="B273" s="25">
        <v>0</v>
      </c>
      <c r="C273" s="25" t="s">
        <v>856</v>
      </c>
      <c r="D273" s="25" t="s">
        <v>15</v>
      </c>
      <c r="E273" s="25" t="s">
        <v>857</v>
      </c>
      <c r="F273" s="25" t="s">
        <v>858</v>
      </c>
      <c r="G273" s="17">
        <f t="shared" si="24"/>
        <v>106.01</v>
      </c>
      <c r="H273" s="19">
        <f t="shared" si="20"/>
        <v>2519.71</v>
      </c>
      <c r="I273" s="19">
        <f t="shared" si="21"/>
        <v>2834.29</v>
      </c>
      <c r="J273" s="19">
        <f t="shared" si="22"/>
        <v>3349.16</v>
      </c>
      <c r="K273" s="19">
        <f t="shared" si="23"/>
        <v>4492.28</v>
      </c>
    </row>
    <row r="274" spans="1:11" s="7" customFormat="1" ht="14.25" customHeight="1">
      <c r="A274" s="25" t="s">
        <v>855</v>
      </c>
      <c r="B274" s="25">
        <v>1</v>
      </c>
      <c r="C274" s="25" t="s">
        <v>859</v>
      </c>
      <c r="D274" s="25" t="s">
        <v>860</v>
      </c>
      <c r="E274" s="25" t="s">
        <v>15</v>
      </c>
      <c r="F274" s="25" t="s">
        <v>861</v>
      </c>
      <c r="G274" s="17">
        <f t="shared" si="24"/>
        <v>89.4</v>
      </c>
      <c r="H274" s="19">
        <f t="shared" si="20"/>
        <v>2286.6</v>
      </c>
      <c r="I274" s="19">
        <f t="shared" si="21"/>
        <v>2601.18</v>
      </c>
      <c r="J274" s="19">
        <f t="shared" si="22"/>
        <v>3116.0499999999997</v>
      </c>
      <c r="K274" s="19">
        <f t="shared" si="23"/>
        <v>4259.169999999999</v>
      </c>
    </row>
    <row r="275" spans="1:11" s="7" customFormat="1" ht="14.25" customHeight="1">
      <c r="A275" s="25" t="s">
        <v>855</v>
      </c>
      <c r="B275" s="25">
        <v>2</v>
      </c>
      <c r="C275" s="25" t="s">
        <v>862</v>
      </c>
      <c r="D275" s="25" t="s">
        <v>863</v>
      </c>
      <c r="E275" s="25" t="s">
        <v>15</v>
      </c>
      <c r="F275" s="25" t="s">
        <v>864</v>
      </c>
      <c r="G275" s="17">
        <f t="shared" si="24"/>
        <v>77.83</v>
      </c>
      <c r="H275" s="19">
        <f t="shared" si="20"/>
        <v>2124.2</v>
      </c>
      <c r="I275" s="19">
        <f t="shared" si="21"/>
        <v>2438.7799999999997</v>
      </c>
      <c r="J275" s="19">
        <f t="shared" si="22"/>
        <v>2953.6499999999996</v>
      </c>
      <c r="K275" s="19">
        <f t="shared" si="23"/>
        <v>4096.7699999999995</v>
      </c>
    </row>
    <row r="276" spans="1:11" s="7" customFormat="1" ht="14.25" customHeight="1">
      <c r="A276" s="25" t="s">
        <v>855</v>
      </c>
      <c r="B276" s="25">
        <v>3</v>
      </c>
      <c r="C276" s="25" t="s">
        <v>865</v>
      </c>
      <c r="D276" s="25" t="s">
        <v>866</v>
      </c>
      <c r="E276" s="25" t="s">
        <v>15</v>
      </c>
      <c r="F276" s="25" t="s">
        <v>867</v>
      </c>
      <c r="G276" s="17">
        <f t="shared" si="24"/>
        <v>76.55</v>
      </c>
      <c r="H276" s="19">
        <f t="shared" si="20"/>
        <v>2106.18</v>
      </c>
      <c r="I276" s="19">
        <f t="shared" si="21"/>
        <v>2420.76</v>
      </c>
      <c r="J276" s="19">
        <f t="shared" si="22"/>
        <v>2935.63</v>
      </c>
      <c r="K276" s="19">
        <f t="shared" si="23"/>
        <v>4078.75</v>
      </c>
    </row>
    <row r="277" spans="1:11" s="7" customFormat="1" ht="14.25" customHeight="1">
      <c r="A277" s="25" t="s">
        <v>855</v>
      </c>
      <c r="B277" s="25">
        <v>4</v>
      </c>
      <c r="C277" s="25" t="s">
        <v>868</v>
      </c>
      <c r="D277" s="25" t="s">
        <v>869</v>
      </c>
      <c r="E277" s="25" t="s">
        <v>15</v>
      </c>
      <c r="F277" s="25" t="s">
        <v>870</v>
      </c>
      <c r="G277" s="17">
        <f t="shared" si="24"/>
        <v>72.73</v>
      </c>
      <c r="H277" s="19">
        <f t="shared" si="20"/>
        <v>2052.58</v>
      </c>
      <c r="I277" s="19">
        <f t="shared" si="21"/>
        <v>2367.16</v>
      </c>
      <c r="J277" s="19">
        <f t="shared" si="22"/>
        <v>2882.03</v>
      </c>
      <c r="K277" s="19">
        <f t="shared" si="23"/>
        <v>4025.15</v>
      </c>
    </row>
    <row r="278" spans="1:11" s="7" customFormat="1" ht="14.25" customHeight="1">
      <c r="A278" s="25" t="s">
        <v>855</v>
      </c>
      <c r="B278" s="25">
        <v>5</v>
      </c>
      <c r="C278" s="25" t="s">
        <v>871</v>
      </c>
      <c r="D278" s="25" t="s">
        <v>872</v>
      </c>
      <c r="E278" s="25" t="s">
        <v>15</v>
      </c>
      <c r="F278" s="25" t="s">
        <v>873</v>
      </c>
      <c r="G278" s="17">
        <f t="shared" si="24"/>
        <v>72.17</v>
      </c>
      <c r="H278" s="19">
        <f t="shared" si="20"/>
        <v>2044.78</v>
      </c>
      <c r="I278" s="19">
        <f t="shared" si="21"/>
        <v>2359.3599999999997</v>
      </c>
      <c r="J278" s="19">
        <f t="shared" si="22"/>
        <v>2874.23</v>
      </c>
      <c r="K278" s="19">
        <f t="shared" si="23"/>
        <v>4017.35</v>
      </c>
    </row>
    <row r="279" spans="1:11" s="7" customFormat="1" ht="14.25" customHeight="1">
      <c r="A279" s="25" t="s">
        <v>855</v>
      </c>
      <c r="B279" s="25">
        <v>6</v>
      </c>
      <c r="C279" s="25" t="s">
        <v>874</v>
      </c>
      <c r="D279" s="25" t="s">
        <v>875</v>
      </c>
      <c r="E279" s="25" t="s">
        <v>15</v>
      </c>
      <c r="F279" s="25" t="s">
        <v>876</v>
      </c>
      <c r="G279" s="17">
        <f t="shared" si="24"/>
        <v>67.02</v>
      </c>
      <c r="H279" s="19">
        <f t="shared" si="20"/>
        <v>1972.4099999999999</v>
      </c>
      <c r="I279" s="19">
        <f t="shared" si="21"/>
        <v>2286.99</v>
      </c>
      <c r="J279" s="19">
        <f t="shared" si="22"/>
        <v>2801.86</v>
      </c>
      <c r="K279" s="19">
        <f t="shared" si="23"/>
        <v>3944.98</v>
      </c>
    </row>
    <row r="280" spans="1:11" s="7" customFormat="1" ht="14.25" customHeight="1">
      <c r="A280" s="25" t="s">
        <v>855</v>
      </c>
      <c r="B280" s="25">
        <v>7</v>
      </c>
      <c r="C280" s="25" t="s">
        <v>877</v>
      </c>
      <c r="D280" s="25" t="s">
        <v>878</v>
      </c>
      <c r="E280" s="25" t="s">
        <v>15</v>
      </c>
      <c r="F280" s="25" t="s">
        <v>879</v>
      </c>
      <c r="G280" s="17">
        <f t="shared" si="24"/>
        <v>66.97</v>
      </c>
      <c r="H280" s="19">
        <f t="shared" si="20"/>
        <v>1971.76</v>
      </c>
      <c r="I280" s="19">
        <f t="shared" si="21"/>
        <v>2286.3399999999997</v>
      </c>
      <c r="J280" s="19">
        <f t="shared" si="22"/>
        <v>2801.2099999999996</v>
      </c>
      <c r="K280" s="19">
        <f t="shared" si="23"/>
        <v>3944.3299999999995</v>
      </c>
    </row>
    <row r="281" spans="1:11" s="7" customFormat="1" ht="14.25" customHeight="1">
      <c r="A281" s="25" t="s">
        <v>855</v>
      </c>
      <c r="B281" s="25">
        <v>8</v>
      </c>
      <c r="C281" s="25" t="s">
        <v>880</v>
      </c>
      <c r="D281" s="25" t="s">
        <v>881</v>
      </c>
      <c r="E281" s="25" t="s">
        <v>15</v>
      </c>
      <c r="F281" s="25" t="s">
        <v>882</v>
      </c>
      <c r="G281" s="17">
        <f t="shared" si="24"/>
        <v>98.51</v>
      </c>
      <c r="H281" s="19">
        <f t="shared" si="20"/>
        <v>2414.53</v>
      </c>
      <c r="I281" s="19">
        <f t="shared" si="21"/>
        <v>2729.11</v>
      </c>
      <c r="J281" s="19">
        <f t="shared" si="22"/>
        <v>3243.9800000000005</v>
      </c>
      <c r="K281" s="19">
        <f t="shared" si="23"/>
        <v>4387.1</v>
      </c>
    </row>
    <row r="282" spans="1:11" s="7" customFormat="1" ht="14.25" customHeight="1">
      <c r="A282" s="25" t="s">
        <v>855</v>
      </c>
      <c r="B282" s="25">
        <v>9</v>
      </c>
      <c r="C282" s="25" t="s">
        <v>883</v>
      </c>
      <c r="D282" s="25" t="s">
        <v>884</v>
      </c>
      <c r="E282" s="25" t="s">
        <v>15</v>
      </c>
      <c r="F282" s="25" t="s">
        <v>885</v>
      </c>
      <c r="G282" s="17">
        <f t="shared" si="24"/>
        <v>113.07</v>
      </c>
      <c r="H282" s="19">
        <f t="shared" si="20"/>
        <v>2618.93</v>
      </c>
      <c r="I282" s="19">
        <f t="shared" si="21"/>
        <v>2933.5099999999998</v>
      </c>
      <c r="J282" s="19">
        <f t="shared" si="22"/>
        <v>3448.38</v>
      </c>
      <c r="K282" s="19">
        <f t="shared" si="23"/>
        <v>4591.5</v>
      </c>
    </row>
    <row r="283" spans="1:11" s="7" customFormat="1" ht="14.25" customHeight="1">
      <c r="A283" s="25" t="s">
        <v>855</v>
      </c>
      <c r="B283" s="25">
        <v>10</v>
      </c>
      <c r="C283" s="25" t="s">
        <v>886</v>
      </c>
      <c r="D283" s="25" t="s">
        <v>887</v>
      </c>
      <c r="E283" s="25" t="s">
        <v>15</v>
      </c>
      <c r="F283" s="25" t="s">
        <v>888</v>
      </c>
      <c r="G283" s="17">
        <f t="shared" si="24"/>
        <v>118.56</v>
      </c>
      <c r="H283" s="19">
        <f t="shared" si="20"/>
        <v>2695.94</v>
      </c>
      <c r="I283" s="19">
        <f t="shared" si="21"/>
        <v>3010.52</v>
      </c>
      <c r="J283" s="19">
        <f t="shared" si="22"/>
        <v>3525.39</v>
      </c>
      <c r="K283" s="19">
        <f t="shared" si="23"/>
        <v>4668.51</v>
      </c>
    </row>
    <row r="284" spans="1:11" s="7" customFormat="1" ht="14.25" customHeight="1">
      <c r="A284" s="25" t="s">
        <v>855</v>
      </c>
      <c r="B284" s="25">
        <v>11</v>
      </c>
      <c r="C284" s="25" t="s">
        <v>889</v>
      </c>
      <c r="D284" s="25" t="s">
        <v>890</v>
      </c>
      <c r="E284" s="25" t="s">
        <v>15</v>
      </c>
      <c r="F284" s="25" t="s">
        <v>891</v>
      </c>
      <c r="G284" s="17">
        <f t="shared" si="24"/>
        <v>118.95</v>
      </c>
      <c r="H284" s="19">
        <f t="shared" si="20"/>
        <v>2701.46</v>
      </c>
      <c r="I284" s="19">
        <f t="shared" si="21"/>
        <v>3016.04</v>
      </c>
      <c r="J284" s="19">
        <f t="shared" si="22"/>
        <v>3530.91</v>
      </c>
      <c r="K284" s="19">
        <f t="shared" si="23"/>
        <v>4674.03</v>
      </c>
    </row>
    <row r="285" spans="1:11" s="7" customFormat="1" ht="14.25" customHeight="1">
      <c r="A285" s="25" t="s">
        <v>855</v>
      </c>
      <c r="B285" s="25">
        <v>12</v>
      </c>
      <c r="C285" s="25" t="s">
        <v>892</v>
      </c>
      <c r="D285" s="25" t="s">
        <v>893</v>
      </c>
      <c r="E285" s="25" t="s">
        <v>15</v>
      </c>
      <c r="F285" s="25" t="s">
        <v>894</v>
      </c>
      <c r="G285" s="17">
        <f t="shared" si="24"/>
        <v>119.17</v>
      </c>
      <c r="H285" s="19">
        <f t="shared" si="20"/>
        <v>2704.44</v>
      </c>
      <c r="I285" s="19">
        <f t="shared" si="21"/>
        <v>3019.02</v>
      </c>
      <c r="J285" s="19">
        <f t="shared" si="22"/>
        <v>3533.8900000000003</v>
      </c>
      <c r="K285" s="19">
        <f t="shared" si="23"/>
        <v>4677.01</v>
      </c>
    </row>
    <row r="286" spans="1:11" s="7" customFormat="1" ht="14.25" customHeight="1">
      <c r="A286" s="25" t="s">
        <v>855</v>
      </c>
      <c r="B286" s="25">
        <v>13</v>
      </c>
      <c r="C286" s="25" t="s">
        <v>895</v>
      </c>
      <c r="D286" s="25" t="s">
        <v>896</v>
      </c>
      <c r="E286" s="25" t="s">
        <v>15</v>
      </c>
      <c r="F286" s="25" t="s">
        <v>897</v>
      </c>
      <c r="G286" s="17">
        <f t="shared" si="24"/>
        <v>118.78</v>
      </c>
      <c r="H286" s="19">
        <f t="shared" si="20"/>
        <v>2699.06</v>
      </c>
      <c r="I286" s="19">
        <f t="shared" si="21"/>
        <v>3013.64</v>
      </c>
      <c r="J286" s="19">
        <f t="shared" si="22"/>
        <v>3528.51</v>
      </c>
      <c r="K286" s="19">
        <f t="shared" si="23"/>
        <v>4671.63</v>
      </c>
    </row>
    <row r="287" spans="1:11" s="7" customFormat="1" ht="14.25" customHeight="1">
      <c r="A287" s="25" t="s">
        <v>855</v>
      </c>
      <c r="B287" s="25">
        <v>14</v>
      </c>
      <c r="C287" s="25" t="s">
        <v>898</v>
      </c>
      <c r="D287" s="25" t="s">
        <v>899</v>
      </c>
      <c r="E287" s="25" t="s">
        <v>15</v>
      </c>
      <c r="F287" s="25" t="s">
        <v>900</v>
      </c>
      <c r="G287" s="17">
        <f t="shared" si="24"/>
        <v>120.72</v>
      </c>
      <c r="H287" s="19">
        <f t="shared" si="20"/>
        <v>2726.2499999999995</v>
      </c>
      <c r="I287" s="19">
        <f t="shared" si="21"/>
        <v>3040.8299999999995</v>
      </c>
      <c r="J287" s="19">
        <f t="shared" si="22"/>
        <v>3555.7</v>
      </c>
      <c r="K287" s="19">
        <f t="shared" si="23"/>
        <v>4698.820000000001</v>
      </c>
    </row>
    <row r="288" spans="1:11" s="7" customFormat="1" ht="14.25" customHeight="1">
      <c r="A288" s="25" t="s">
        <v>855</v>
      </c>
      <c r="B288" s="25">
        <v>15</v>
      </c>
      <c r="C288" s="25" t="s">
        <v>901</v>
      </c>
      <c r="D288" s="25" t="s">
        <v>902</v>
      </c>
      <c r="E288" s="25" t="s">
        <v>15</v>
      </c>
      <c r="F288" s="25" t="s">
        <v>26</v>
      </c>
      <c r="G288" s="17">
        <f t="shared" si="24"/>
        <v>119.06</v>
      </c>
      <c r="H288" s="19">
        <f t="shared" si="20"/>
        <v>2702.89</v>
      </c>
      <c r="I288" s="19">
        <f t="shared" si="21"/>
        <v>3017.47</v>
      </c>
      <c r="J288" s="19">
        <f t="shared" si="22"/>
        <v>3532.3399999999997</v>
      </c>
      <c r="K288" s="19">
        <f t="shared" si="23"/>
        <v>4675.46</v>
      </c>
    </row>
    <row r="289" spans="1:11" s="7" customFormat="1" ht="14.25" customHeight="1">
      <c r="A289" s="25" t="s">
        <v>855</v>
      </c>
      <c r="B289" s="25">
        <v>16</v>
      </c>
      <c r="C289" s="25" t="s">
        <v>903</v>
      </c>
      <c r="D289" s="25" t="s">
        <v>904</v>
      </c>
      <c r="E289" s="25" t="s">
        <v>15</v>
      </c>
      <c r="F289" s="25" t="s">
        <v>905</v>
      </c>
      <c r="G289" s="17">
        <f t="shared" si="24"/>
        <v>117.22</v>
      </c>
      <c r="H289" s="19">
        <f t="shared" si="20"/>
        <v>2677.1599999999994</v>
      </c>
      <c r="I289" s="19">
        <f t="shared" si="21"/>
        <v>2991.7399999999993</v>
      </c>
      <c r="J289" s="19">
        <f t="shared" si="22"/>
        <v>3506.6099999999997</v>
      </c>
      <c r="K289" s="19">
        <f t="shared" si="23"/>
        <v>4649.7300000000005</v>
      </c>
    </row>
    <row r="290" spans="1:11" s="7" customFormat="1" ht="14.25" customHeight="1">
      <c r="A290" s="25" t="s">
        <v>855</v>
      </c>
      <c r="B290" s="25">
        <v>17</v>
      </c>
      <c r="C290" s="25" t="s">
        <v>906</v>
      </c>
      <c r="D290" s="25" t="s">
        <v>907</v>
      </c>
      <c r="E290" s="25" t="s">
        <v>15</v>
      </c>
      <c r="F290" s="25" t="s">
        <v>908</v>
      </c>
      <c r="G290" s="17">
        <f t="shared" si="24"/>
        <v>116.84</v>
      </c>
      <c r="H290" s="19">
        <f t="shared" si="20"/>
        <v>2671.8</v>
      </c>
      <c r="I290" s="19">
        <f t="shared" si="21"/>
        <v>2986.38</v>
      </c>
      <c r="J290" s="19">
        <f t="shared" si="22"/>
        <v>3501.25</v>
      </c>
      <c r="K290" s="19">
        <f t="shared" si="23"/>
        <v>4644.37</v>
      </c>
    </row>
    <row r="291" spans="1:11" s="7" customFormat="1" ht="14.25" customHeight="1">
      <c r="A291" s="25" t="s">
        <v>855</v>
      </c>
      <c r="B291" s="25">
        <v>18</v>
      </c>
      <c r="C291" s="25" t="s">
        <v>909</v>
      </c>
      <c r="D291" s="25" t="s">
        <v>910</v>
      </c>
      <c r="E291" s="25" t="s">
        <v>15</v>
      </c>
      <c r="F291" s="25" t="s">
        <v>911</v>
      </c>
      <c r="G291" s="17">
        <f t="shared" si="24"/>
        <v>116.76</v>
      </c>
      <c r="H291" s="19">
        <f t="shared" si="20"/>
        <v>2670.61</v>
      </c>
      <c r="I291" s="19">
        <f t="shared" si="21"/>
        <v>2985.19</v>
      </c>
      <c r="J291" s="19">
        <f t="shared" si="22"/>
        <v>3500.0600000000004</v>
      </c>
      <c r="K291" s="19">
        <f t="shared" si="23"/>
        <v>4643.18</v>
      </c>
    </row>
    <row r="292" spans="1:11" s="7" customFormat="1" ht="14.25" customHeight="1">
      <c r="A292" s="25" t="s">
        <v>855</v>
      </c>
      <c r="B292" s="25">
        <v>19</v>
      </c>
      <c r="C292" s="25" t="s">
        <v>912</v>
      </c>
      <c r="D292" s="25" t="s">
        <v>913</v>
      </c>
      <c r="E292" s="25" t="s">
        <v>15</v>
      </c>
      <c r="F292" s="25" t="s">
        <v>914</v>
      </c>
      <c r="G292" s="17">
        <f t="shared" si="24"/>
        <v>114.3</v>
      </c>
      <c r="H292" s="19">
        <f t="shared" si="20"/>
        <v>2636.17</v>
      </c>
      <c r="I292" s="19">
        <f t="shared" si="21"/>
        <v>2950.75</v>
      </c>
      <c r="J292" s="19">
        <f t="shared" si="22"/>
        <v>3465.62</v>
      </c>
      <c r="K292" s="19">
        <f t="shared" si="23"/>
        <v>4608.74</v>
      </c>
    </row>
    <row r="293" spans="1:11" s="7" customFormat="1" ht="14.25" customHeight="1">
      <c r="A293" s="25" t="s">
        <v>855</v>
      </c>
      <c r="B293" s="25">
        <v>20</v>
      </c>
      <c r="C293" s="25" t="s">
        <v>915</v>
      </c>
      <c r="D293" s="25" t="s">
        <v>916</v>
      </c>
      <c r="E293" s="25" t="s">
        <v>15</v>
      </c>
      <c r="F293" s="25" t="s">
        <v>917</v>
      </c>
      <c r="G293" s="17">
        <f t="shared" si="24"/>
        <v>114.3</v>
      </c>
      <c r="H293" s="19">
        <f t="shared" si="20"/>
        <v>2636.1000000000004</v>
      </c>
      <c r="I293" s="19">
        <f t="shared" si="21"/>
        <v>2950.6800000000003</v>
      </c>
      <c r="J293" s="19">
        <f t="shared" si="22"/>
        <v>3465.55</v>
      </c>
      <c r="K293" s="19">
        <f t="shared" si="23"/>
        <v>4608.67</v>
      </c>
    </row>
    <row r="294" spans="1:11" s="7" customFormat="1" ht="14.25" customHeight="1">
      <c r="A294" s="25" t="s">
        <v>855</v>
      </c>
      <c r="B294" s="25">
        <v>21</v>
      </c>
      <c r="C294" s="25" t="s">
        <v>918</v>
      </c>
      <c r="D294" s="25" t="s">
        <v>15</v>
      </c>
      <c r="E294" s="25" t="s">
        <v>919</v>
      </c>
      <c r="F294" s="25" t="s">
        <v>920</v>
      </c>
      <c r="G294" s="17">
        <f t="shared" si="24"/>
        <v>116.31</v>
      </c>
      <c r="H294" s="19">
        <f t="shared" si="20"/>
        <v>2664.39</v>
      </c>
      <c r="I294" s="19">
        <f t="shared" si="21"/>
        <v>2978.97</v>
      </c>
      <c r="J294" s="19">
        <f t="shared" si="22"/>
        <v>3493.8399999999997</v>
      </c>
      <c r="K294" s="19">
        <f t="shared" si="23"/>
        <v>4636.96</v>
      </c>
    </row>
    <row r="295" spans="1:11" s="7" customFormat="1" ht="14.25" customHeight="1">
      <c r="A295" s="25" t="s">
        <v>855</v>
      </c>
      <c r="B295" s="25">
        <v>22</v>
      </c>
      <c r="C295" s="25" t="s">
        <v>921</v>
      </c>
      <c r="D295" s="25" t="s">
        <v>15</v>
      </c>
      <c r="E295" s="25" t="s">
        <v>922</v>
      </c>
      <c r="F295" s="25" t="s">
        <v>923</v>
      </c>
      <c r="G295" s="17">
        <f t="shared" si="24"/>
        <v>116.43</v>
      </c>
      <c r="H295" s="19">
        <f t="shared" si="20"/>
        <v>2665.97</v>
      </c>
      <c r="I295" s="19">
        <f t="shared" si="21"/>
        <v>2980.5499999999997</v>
      </c>
      <c r="J295" s="19">
        <f t="shared" si="22"/>
        <v>3495.4199999999996</v>
      </c>
      <c r="K295" s="19">
        <f t="shared" si="23"/>
        <v>4638.54</v>
      </c>
    </row>
    <row r="296" spans="1:11" s="7" customFormat="1" ht="14.25" customHeight="1">
      <c r="A296" s="25" t="s">
        <v>855</v>
      </c>
      <c r="B296" s="25">
        <v>23</v>
      </c>
      <c r="C296" s="25" t="s">
        <v>924</v>
      </c>
      <c r="D296" s="25" t="s">
        <v>15</v>
      </c>
      <c r="E296" s="25" t="s">
        <v>925</v>
      </c>
      <c r="F296" s="25" t="s">
        <v>926</v>
      </c>
      <c r="G296" s="17">
        <f t="shared" si="24"/>
        <v>114.86</v>
      </c>
      <c r="H296" s="19">
        <f t="shared" si="20"/>
        <v>2644.0499999999997</v>
      </c>
      <c r="I296" s="19">
        <f t="shared" si="21"/>
        <v>2958.6299999999997</v>
      </c>
      <c r="J296" s="19">
        <f t="shared" si="22"/>
        <v>3473.5</v>
      </c>
      <c r="K296" s="19">
        <f t="shared" si="23"/>
        <v>4616.62</v>
      </c>
    </row>
    <row r="297" spans="1:11" s="7" customFormat="1" ht="14.25" customHeight="1">
      <c r="A297" s="25" t="s">
        <v>927</v>
      </c>
      <c r="B297" s="25">
        <v>0</v>
      </c>
      <c r="C297" s="25" t="s">
        <v>928</v>
      </c>
      <c r="D297" s="25" t="s">
        <v>15</v>
      </c>
      <c r="E297" s="25" t="s">
        <v>929</v>
      </c>
      <c r="F297" s="25" t="s">
        <v>930</v>
      </c>
      <c r="G297" s="17">
        <f t="shared" si="24"/>
        <v>106.2</v>
      </c>
      <c r="H297" s="19">
        <f t="shared" si="20"/>
        <v>2522.4399999999996</v>
      </c>
      <c r="I297" s="19">
        <f t="shared" si="21"/>
        <v>2837.0199999999995</v>
      </c>
      <c r="J297" s="19">
        <f t="shared" si="22"/>
        <v>3351.89</v>
      </c>
      <c r="K297" s="19">
        <f t="shared" si="23"/>
        <v>4495.009999999999</v>
      </c>
    </row>
    <row r="298" spans="1:11" s="7" customFormat="1" ht="14.25" customHeight="1">
      <c r="A298" s="25" t="s">
        <v>927</v>
      </c>
      <c r="B298" s="25">
        <v>1</v>
      </c>
      <c r="C298" s="25" t="s">
        <v>931</v>
      </c>
      <c r="D298" s="25" t="s">
        <v>15</v>
      </c>
      <c r="E298" s="25" t="s">
        <v>932</v>
      </c>
      <c r="F298" s="25" t="s">
        <v>933</v>
      </c>
      <c r="G298" s="17">
        <f t="shared" si="24"/>
        <v>89.79</v>
      </c>
      <c r="H298" s="19">
        <f t="shared" si="20"/>
        <v>2292.04</v>
      </c>
      <c r="I298" s="19">
        <f t="shared" si="21"/>
        <v>2606.62</v>
      </c>
      <c r="J298" s="19">
        <f t="shared" si="22"/>
        <v>3121.49</v>
      </c>
      <c r="K298" s="19">
        <f t="shared" si="23"/>
        <v>4264.61</v>
      </c>
    </row>
    <row r="299" spans="1:11" s="7" customFormat="1" ht="14.25" customHeight="1">
      <c r="A299" s="25" t="s">
        <v>927</v>
      </c>
      <c r="B299" s="25">
        <v>2</v>
      </c>
      <c r="C299" s="25" t="s">
        <v>934</v>
      </c>
      <c r="D299" s="25" t="s">
        <v>935</v>
      </c>
      <c r="E299" s="25" t="s">
        <v>15</v>
      </c>
      <c r="F299" s="25" t="s">
        <v>936</v>
      </c>
      <c r="G299" s="17">
        <f t="shared" si="24"/>
        <v>82.65</v>
      </c>
      <c r="H299" s="19">
        <f t="shared" si="20"/>
        <v>2191.78</v>
      </c>
      <c r="I299" s="19">
        <f t="shared" si="21"/>
        <v>2506.36</v>
      </c>
      <c r="J299" s="19">
        <f t="shared" si="22"/>
        <v>3021.23</v>
      </c>
      <c r="K299" s="19">
        <f t="shared" si="23"/>
        <v>4164.349999999999</v>
      </c>
    </row>
    <row r="300" spans="1:11" s="7" customFormat="1" ht="14.25" customHeight="1">
      <c r="A300" s="25" t="s">
        <v>927</v>
      </c>
      <c r="B300" s="25">
        <v>3</v>
      </c>
      <c r="C300" s="25" t="s">
        <v>937</v>
      </c>
      <c r="D300" s="25" t="s">
        <v>938</v>
      </c>
      <c r="E300" s="25" t="s">
        <v>15</v>
      </c>
      <c r="F300" s="25" t="s">
        <v>939</v>
      </c>
      <c r="G300" s="17">
        <f t="shared" si="24"/>
        <v>80.58</v>
      </c>
      <c r="H300" s="19">
        <f t="shared" si="20"/>
        <v>2162.7999999999997</v>
      </c>
      <c r="I300" s="19">
        <f t="shared" si="21"/>
        <v>2477.3799999999997</v>
      </c>
      <c r="J300" s="19">
        <f t="shared" si="22"/>
        <v>2992.25</v>
      </c>
      <c r="K300" s="19">
        <f t="shared" si="23"/>
        <v>4135.37</v>
      </c>
    </row>
    <row r="301" spans="1:11" s="7" customFormat="1" ht="14.25" customHeight="1">
      <c r="A301" s="25" t="s">
        <v>927</v>
      </c>
      <c r="B301" s="25">
        <v>4</v>
      </c>
      <c r="C301" s="25" t="s">
        <v>940</v>
      </c>
      <c r="D301" s="25" t="s">
        <v>941</v>
      </c>
      <c r="E301" s="25" t="s">
        <v>15</v>
      </c>
      <c r="F301" s="25" t="s">
        <v>942</v>
      </c>
      <c r="G301" s="17">
        <f t="shared" si="24"/>
        <v>74.26</v>
      </c>
      <c r="H301" s="19">
        <f t="shared" si="20"/>
        <v>2074.08</v>
      </c>
      <c r="I301" s="19">
        <f t="shared" si="21"/>
        <v>2388.66</v>
      </c>
      <c r="J301" s="19">
        <f t="shared" si="22"/>
        <v>2903.53</v>
      </c>
      <c r="K301" s="19">
        <f t="shared" si="23"/>
        <v>4046.65</v>
      </c>
    </row>
    <row r="302" spans="1:11" s="7" customFormat="1" ht="14.25" customHeight="1">
      <c r="A302" s="25" t="s">
        <v>927</v>
      </c>
      <c r="B302" s="25">
        <v>5</v>
      </c>
      <c r="C302" s="25" t="s">
        <v>943</v>
      </c>
      <c r="D302" s="25" t="s">
        <v>944</v>
      </c>
      <c r="E302" s="25" t="s">
        <v>15</v>
      </c>
      <c r="F302" s="25" t="s">
        <v>945</v>
      </c>
      <c r="G302" s="17">
        <f t="shared" si="24"/>
        <v>77.64</v>
      </c>
      <c r="H302" s="19">
        <f t="shared" si="20"/>
        <v>2121.48</v>
      </c>
      <c r="I302" s="19">
        <f t="shared" si="21"/>
        <v>2436.06</v>
      </c>
      <c r="J302" s="19">
        <f t="shared" si="22"/>
        <v>2950.93</v>
      </c>
      <c r="K302" s="19">
        <f t="shared" si="23"/>
        <v>4094.0499999999997</v>
      </c>
    </row>
    <row r="303" spans="1:11" s="7" customFormat="1" ht="14.25" customHeight="1">
      <c r="A303" s="25" t="s">
        <v>927</v>
      </c>
      <c r="B303" s="25">
        <v>6</v>
      </c>
      <c r="C303" s="25" t="s">
        <v>946</v>
      </c>
      <c r="D303" s="25" t="s">
        <v>947</v>
      </c>
      <c r="E303" s="25" t="s">
        <v>15</v>
      </c>
      <c r="F303" s="25" t="s">
        <v>948</v>
      </c>
      <c r="G303" s="17">
        <f t="shared" si="24"/>
        <v>44.6</v>
      </c>
      <c r="H303" s="19">
        <f t="shared" si="20"/>
        <v>1657.6999999999998</v>
      </c>
      <c r="I303" s="19">
        <f t="shared" si="21"/>
        <v>1972.2799999999997</v>
      </c>
      <c r="J303" s="19">
        <f t="shared" si="22"/>
        <v>2487.15</v>
      </c>
      <c r="K303" s="19">
        <f t="shared" si="23"/>
        <v>3630.27</v>
      </c>
    </row>
    <row r="304" spans="1:11" s="7" customFormat="1" ht="14.25" customHeight="1">
      <c r="A304" s="25" t="s">
        <v>927</v>
      </c>
      <c r="B304" s="25">
        <v>7</v>
      </c>
      <c r="C304" s="25" t="s">
        <v>15</v>
      </c>
      <c r="D304" s="25" t="s">
        <v>949</v>
      </c>
      <c r="E304" s="25" t="s">
        <v>15</v>
      </c>
      <c r="F304" s="25" t="s">
        <v>161</v>
      </c>
      <c r="G304" s="17">
        <f t="shared" si="24"/>
        <v>0.82</v>
      </c>
      <c r="H304" s="19">
        <f t="shared" si="20"/>
        <v>1043.1499999999999</v>
      </c>
      <c r="I304" s="19">
        <f t="shared" si="21"/>
        <v>1357.7299999999998</v>
      </c>
      <c r="J304" s="19">
        <f t="shared" si="22"/>
        <v>1872.6</v>
      </c>
      <c r="K304" s="19">
        <f t="shared" si="23"/>
        <v>3015.72</v>
      </c>
    </row>
    <row r="305" spans="1:11" s="7" customFormat="1" ht="14.25" customHeight="1">
      <c r="A305" s="25" t="s">
        <v>927</v>
      </c>
      <c r="B305" s="25">
        <v>8</v>
      </c>
      <c r="C305" s="25" t="s">
        <v>950</v>
      </c>
      <c r="D305" s="25" t="s">
        <v>15</v>
      </c>
      <c r="E305" s="25" t="s">
        <v>951</v>
      </c>
      <c r="F305" s="25" t="s">
        <v>952</v>
      </c>
      <c r="G305" s="17">
        <f t="shared" si="24"/>
        <v>92.85</v>
      </c>
      <c r="H305" s="19">
        <f t="shared" si="20"/>
        <v>2335.0399999999995</v>
      </c>
      <c r="I305" s="19">
        <f t="shared" si="21"/>
        <v>2649.6199999999994</v>
      </c>
      <c r="J305" s="19">
        <f t="shared" si="22"/>
        <v>3164.49</v>
      </c>
      <c r="K305" s="19">
        <f t="shared" si="23"/>
        <v>4307.610000000001</v>
      </c>
    </row>
    <row r="306" spans="1:11" s="7" customFormat="1" ht="14.25" customHeight="1">
      <c r="A306" s="25" t="s">
        <v>927</v>
      </c>
      <c r="B306" s="25">
        <v>9</v>
      </c>
      <c r="C306" s="25" t="s">
        <v>953</v>
      </c>
      <c r="D306" s="25" t="s">
        <v>15</v>
      </c>
      <c r="E306" s="25" t="s">
        <v>954</v>
      </c>
      <c r="F306" s="25" t="s">
        <v>955</v>
      </c>
      <c r="G306" s="17">
        <f t="shared" si="24"/>
        <v>109.19</v>
      </c>
      <c r="H306" s="19">
        <f t="shared" si="20"/>
        <v>2564.3399999999997</v>
      </c>
      <c r="I306" s="19">
        <f t="shared" si="21"/>
        <v>2878.9199999999996</v>
      </c>
      <c r="J306" s="19">
        <f t="shared" si="22"/>
        <v>3393.79</v>
      </c>
      <c r="K306" s="19">
        <f t="shared" si="23"/>
        <v>4536.909999999999</v>
      </c>
    </row>
    <row r="307" spans="1:11" s="7" customFormat="1" ht="14.25" customHeight="1">
      <c r="A307" s="25" t="s">
        <v>927</v>
      </c>
      <c r="B307" s="25">
        <v>10</v>
      </c>
      <c r="C307" s="25" t="s">
        <v>956</v>
      </c>
      <c r="D307" s="25" t="s">
        <v>15</v>
      </c>
      <c r="E307" s="25" t="s">
        <v>957</v>
      </c>
      <c r="F307" s="25" t="s">
        <v>958</v>
      </c>
      <c r="G307" s="17">
        <f t="shared" si="24"/>
        <v>115.41</v>
      </c>
      <c r="H307" s="19">
        <f t="shared" si="20"/>
        <v>2651.7299999999996</v>
      </c>
      <c r="I307" s="19">
        <f t="shared" si="21"/>
        <v>2966.3099999999995</v>
      </c>
      <c r="J307" s="19">
        <f t="shared" si="22"/>
        <v>3481.18</v>
      </c>
      <c r="K307" s="19">
        <f t="shared" si="23"/>
        <v>4624.299999999999</v>
      </c>
    </row>
    <row r="308" spans="1:11" s="7" customFormat="1" ht="14.25" customHeight="1">
      <c r="A308" s="25" t="s">
        <v>927</v>
      </c>
      <c r="B308" s="25">
        <v>11</v>
      </c>
      <c r="C308" s="25" t="s">
        <v>959</v>
      </c>
      <c r="D308" s="25" t="s">
        <v>15</v>
      </c>
      <c r="E308" s="25" t="s">
        <v>960</v>
      </c>
      <c r="F308" s="25" t="s">
        <v>961</v>
      </c>
      <c r="G308" s="17">
        <f t="shared" si="24"/>
        <v>119.02</v>
      </c>
      <c r="H308" s="19">
        <f t="shared" si="20"/>
        <v>2702.4199999999996</v>
      </c>
      <c r="I308" s="19">
        <f t="shared" si="21"/>
        <v>3016.9999999999995</v>
      </c>
      <c r="J308" s="19">
        <f t="shared" si="22"/>
        <v>3531.87</v>
      </c>
      <c r="K308" s="19">
        <f t="shared" si="23"/>
        <v>4674.99</v>
      </c>
    </row>
    <row r="309" spans="1:11" s="7" customFormat="1" ht="14.25" customHeight="1">
      <c r="A309" s="25" t="s">
        <v>927</v>
      </c>
      <c r="B309" s="25">
        <v>12</v>
      </c>
      <c r="C309" s="25" t="s">
        <v>962</v>
      </c>
      <c r="D309" s="25" t="s">
        <v>15</v>
      </c>
      <c r="E309" s="25" t="s">
        <v>963</v>
      </c>
      <c r="F309" s="25" t="s">
        <v>964</v>
      </c>
      <c r="G309" s="17">
        <f t="shared" si="24"/>
        <v>119.99</v>
      </c>
      <c r="H309" s="19">
        <f t="shared" si="20"/>
        <v>2716.0599999999995</v>
      </c>
      <c r="I309" s="19">
        <f t="shared" si="21"/>
        <v>3030.6399999999994</v>
      </c>
      <c r="J309" s="19">
        <f t="shared" si="22"/>
        <v>3545.5099999999998</v>
      </c>
      <c r="K309" s="19">
        <f t="shared" si="23"/>
        <v>4688.629999999999</v>
      </c>
    </row>
    <row r="310" spans="1:11" s="7" customFormat="1" ht="14.25" customHeight="1">
      <c r="A310" s="25" t="s">
        <v>927</v>
      </c>
      <c r="B310" s="25">
        <v>13</v>
      </c>
      <c r="C310" s="25" t="s">
        <v>965</v>
      </c>
      <c r="D310" s="25" t="s">
        <v>15</v>
      </c>
      <c r="E310" s="25" t="s">
        <v>966</v>
      </c>
      <c r="F310" s="25" t="s">
        <v>967</v>
      </c>
      <c r="G310" s="17">
        <f t="shared" si="24"/>
        <v>118.27</v>
      </c>
      <c r="H310" s="19">
        <f t="shared" si="20"/>
        <v>2691.83</v>
      </c>
      <c r="I310" s="19">
        <f t="shared" si="21"/>
        <v>3006.41</v>
      </c>
      <c r="J310" s="19">
        <f t="shared" si="22"/>
        <v>3521.28</v>
      </c>
      <c r="K310" s="19">
        <f t="shared" si="23"/>
        <v>4664.400000000001</v>
      </c>
    </row>
    <row r="311" spans="1:11" s="7" customFormat="1" ht="14.25" customHeight="1">
      <c r="A311" s="25" t="s">
        <v>927</v>
      </c>
      <c r="B311" s="25">
        <v>14</v>
      </c>
      <c r="C311" s="25" t="s">
        <v>968</v>
      </c>
      <c r="D311" s="25" t="s">
        <v>15</v>
      </c>
      <c r="E311" s="25" t="s">
        <v>969</v>
      </c>
      <c r="F311" s="25" t="s">
        <v>970</v>
      </c>
      <c r="G311" s="17">
        <f t="shared" si="24"/>
        <v>118.77</v>
      </c>
      <c r="H311" s="19">
        <f t="shared" si="20"/>
        <v>2698.8799999999997</v>
      </c>
      <c r="I311" s="19">
        <f t="shared" si="21"/>
        <v>3013.4599999999996</v>
      </c>
      <c r="J311" s="19">
        <f t="shared" si="22"/>
        <v>3528.33</v>
      </c>
      <c r="K311" s="19">
        <f t="shared" si="23"/>
        <v>4671.450000000001</v>
      </c>
    </row>
    <row r="312" spans="1:11" s="7" customFormat="1" ht="14.25" customHeight="1">
      <c r="A312" s="25" t="s">
        <v>927</v>
      </c>
      <c r="B312" s="25">
        <v>15</v>
      </c>
      <c r="C312" s="25" t="s">
        <v>971</v>
      </c>
      <c r="D312" s="25" t="s">
        <v>15</v>
      </c>
      <c r="E312" s="25" t="s">
        <v>972</v>
      </c>
      <c r="F312" s="25" t="s">
        <v>973</v>
      </c>
      <c r="G312" s="17">
        <f t="shared" si="24"/>
        <v>118.1</v>
      </c>
      <c r="H312" s="19">
        <f t="shared" si="20"/>
        <v>2689.43</v>
      </c>
      <c r="I312" s="19">
        <f t="shared" si="21"/>
        <v>3004.0099999999998</v>
      </c>
      <c r="J312" s="19">
        <f t="shared" si="22"/>
        <v>3518.8799999999997</v>
      </c>
      <c r="K312" s="19">
        <f t="shared" si="23"/>
        <v>4662</v>
      </c>
    </row>
    <row r="313" spans="1:11" s="7" customFormat="1" ht="14.25" customHeight="1">
      <c r="A313" s="25" t="s">
        <v>927</v>
      </c>
      <c r="B313" s="25">
        <v>16</v>
      </c>
      <c r="C313" s="25" t="s">
        <v>47</v>
      </c>
      <c r="D313" s="25" t="s">
        <v>15</v>
      </c>
      <c r="E313" s="25" t="s">
        <v>974</v>
      </c>
      <c r="F313" s="25" t="s">
        <v>975</v>
      </c>
      <c r="G313" s="17">
        <f t="shared" si="24"/>
        <v>119.27</v>
      </c>
      <c r="H313" s="19">
        <f t="shared" si="20"/>
        <v>2705.85</v>
      </c>
      <c r="I313" s="19">
        <f t="shared" si="21"/>
        <v>3020.43</v>
      </c>
      <c r="J313" s="19">
        <f t="shared" si="22"/>
        <v>3535.2999999999997</v>
      </c>
      <c r="K313" s="19">
        <f t="shared" si="23"/>
        <v>4678.42</v>
      </c>
    </row>
    <row r="314" spans="1:11" s="7" customFormat="1" ht="14.25" customHeight="1">
      <c r="A314" s="25" t="s">
        <v>927</v>
      </c>
      <c r="B314" s="25">
        <v>17</v>
      </c>
      <c r="C314" s="25" t="s">
        <v>976</v>
      </c>
      <c r="D314" s="25" t="s">
        <v>977</v>
      </c>
      <c r="E314" s="25" t="s">
        <v>15</v>
      </c>
      <c r="F314" s="25" t="s">
        <v>978</v>
      </c>
      <c r="G314" s="17">
        <f t="shared" si="24"/>
        <v>116.43</v>
      </c>
      <c r="H314" s="19">
        <f t="shared" si="20"/>
        <v>2666.02</v>
      </c>
      <c r="I314" s="19">
        <f t="shared" si="21"/>
        <v>2980.6</v>
      </c>
      <c r="J314" s="19">
        <f t="shared" si="22"/>
        <v>3495.47</v>
      </c>
      <c r="K314" s="19">
        <f t="shared" si="23"/>
        <v>4638.59</v>
      </c>
    </row>
    <row r="315" spans="1:11" s="7" customFormat="1" ht="14.25" customHeight="1">
      <c r="A315" s="25" t="s">
        <v>927</v>
      </c>
      <c r="B315" s="25">
        <v>18</v>
      </c>
      <c r="C315" s="25" t="s">
        <v>979</v>
      </c>
      <c r="D315" s="25" t="s">
        <v>598</v>
      </c>
      <c r="E315" s="25" t="s">
        <v>15</v>
      </c>
      <c r="F315" s="25" t="s">
        <v>980</v>
      </c>
      <c r="G315" s="17">
        <f t="shared" si="24"/>
        <v>116.19</v>
      </c>
      <c r="H315" s="19">
        <f t="shared" si="20"/>
        <v>2662.72</v>
      </c>
      <c r="I315" s="19">
        <f t="shared" si="21"/>
        <v>2977.2999999999997</v>
      </c>
      <c r="J315" s="19">
        <f t="shared" si="22"/>
        <v>3492.17</v>
      </c>
      <c r="K315" s="19">
        <f t="shared" si="23"/>
        <v>4635.29</v>
      </c>
    </row>
    <row r="316" spans="1:11" s="7" customFormat="1" ht="14.25" customHeight="1">
      <c r="A316" s="25" t="s">
        <v>927</v>
      </c>
      <c r="B316" s="25">
        <v>19</v>
      </c>
      <c r="C316" s="25" t="s">
        <v>981</v>
      </c>
      <c r="D316" s="25" t="s">
        <v>982</v>
      </c>
      <c r="E316" s="25" t="s">
        <v>15</v>
      </c>
      <c r="F316" s="25" t="s">
        <v>983</v>
      </c>
      <c r="G316" s="17">
        <f t="shared" si="24"/>
        <v>111.88</v>
      </c>
      <c r="H316" s="19">
        <f t="shared" si="20"/>
        <v>2602.21</v>
      </c>
      <c r="I316" s="19">
        <f t="shared" si="21"/>
        <v>2916.79</v>
      </c>
      <c r="J316" s="19">
        <f t="shared" si="22"/>
        <v>3431.66</v>
      </c>
      <c r="K316" s="19">
        <f t="shared" si="23"/>
        <v>4574.78</v>
      </c>
    </row>
    <row r="317" spans="1:11" s="7" customFormat="1" ht="14.25" customHeight="1">
      <c r="A317" s="25" t="s">
        <v>927</v>
      </c>
      <c r="B317" s="25">
        <v>20</v>
      </c>
      <c r="C317" s="25" t="s">
        <v>984</v>
      </c>
      <c r="D317" s="25" t="s">
        <v>985</v>
      </c>
      <c r="E317" s="25" t="s">
        <v>15</v>
      </c>
      <c r="F317" s="25" t="s">
        <v>986</v>
      </c>
      <c r="G317" s="17">
        <f t="shared" si="24"/>
        <v>112.02</v>
      </c>
      <c r="H317" s="19">
        <f t="shared" si="20"/>
        <v>2604.1299999999997</v>
      </c>
      <c r="I317" s="19">
        <f t="shared" si="21"/>
        <v>2918.7099999999996</v>
      </c>
      <c r="J317" s="19">
        <f t="shared" si="22"/>
        <v>3433.58</v>
      </c>
      <c r="K317" s="19">
        <f t="shared" si="23"/>
        <v>4576.700000000001</v>
      </c>
    </row>
    <row r="318" spans="1:11" s="7" customFormat="1" ht="14.25" customHeight="1">
      <c r="A318" s="25" t="s">
        <v>927</v>
      </c>
      <c r="B318" s="25">
        <v>21</v>
      </c>
      <c r="C318" s="25" t="s">
        <v>987</v>
      </c>
      <c r="D318" s="25" t="s">
        <v>988</v>
      </c>
      <c r="E318" s="25" t="s">
        <v>15</v>
      </c>
      <c r="F318" s="25" t="s">
        <v>989</v>
      </c>
      <c r="G318" s="17">
        <f t="shared" si="24"/>
        <v>115.95</v>
      </c>
      <c r="H318" s="19">
        <f t="shared" si="20"/>
        <v>2659.29</v>
      </c>
      <c r="I318" s="19">
        <f t="shared" si="21"/>
        <v>2973.87</v>
      </c>
      <c r="J318" s="19">
        <f t="shared" si="22"/>
        <v>3488.74</v>
      </c>
      <c r="K318" s="19">
        <f t="shared" si="23"/>
        <v>4631.86</v>
      </c>
    </row>
    <row r="319" spans="1:11" s="7" customFormat="1" ht="14.25" customHeight="1">
      <c r="A319" s="25" t="s">
        <v>927</v>
      </c>
      <c r="B319" s="25">
        <v>22</v>
      </c>
      <c r="C319" s="25" t="s">
        <v>990</v>
      </c>
      <c r="D319" s="25" t="s">
        <v>991</v>
      </c>
      <c r="E319" s="25" t="s">
        <v>15</v>
      </c>
      <c r="F319" s="25" t="s">
        <v>992</v>
      </c>
      <c r="G319" s="17">
        <f t="shared" si="24"/>
        <v>116.43</v>
      </c>
      <c r="H319" s="19">
        <f t="shared" si="20"/>
        <v>2666.0699999999997</v>
      </c>
      <c r="I319" s="19">
        <f t="shared" si="21"/>
        <v>2980.6499999999996</v>
      </c>
      <c r="J319" s="19">
        <f t="shared" si="22"/>
        <v>3495.52</v>
      </c>
      <c r="K319" s="19">
        <f t="shared" si="23"/>
        <v>4638.64</v>
      </c>
    </row>
    <row r="320" spans="1:11" s="7" customFormat="1" ht="14.25" customHeight="1">
      <c r="A320" s="25" t="s">
        <v>927</v>
      </c>
      <c r="B320" s="25">
        <v>23</v>
      </c>
      <c r="C320" s="25" t="s">
        <v>993</v>
      </c>
      <c r="D320" s="25" t="s">
        <v>15</v>
      </c>
      <c r="E320" s="25" t="s">
        <v>994</v>
      </c>
      <c r="F320" s="25" t="s">
        <v>995</v>
      </c>
      <c r="G320" s="17">
        <f t="shared" si="24"/>
        <v>116.66</v>
      </c>
      <c r="H320" s="19">
        <f t="shared" si="20"/>
        <v>2669.2599999999998</v>
      </c>
      <c r="I320" s="19">
        <f t="shared" si="21"/>
        <v>2983.8399999999997</v>
      </c>
      <c r="J320" s="19">
        <f t="shared" si="22"/>
        <v>3498.71</v>
      </c>
      <c r="K320" s="19">
        <f t="shared" si="23"/>
        <v>4641.83</v>
      </c>
    </row>
    <row r="321" spans="1:11" s="7" customFormat="1" ht="14.25" customHeight="1">
      <c r="A321" s="25" t="s">
        <v>996</v>
      </c>
      <c r="B321" s="25">
        <v>0</v>
      </c>
      <c r="C321" s="25" t="s">
        <v>997</v>
      </c>
      <c r="D321" s="25" t="s">
        <v>15</v>
      </c>
      <c r="E321" s="25" t="s">
        <v>998</v>
      </c>
      <c r="F321" s="25" t="s">
        <v>999</v>
      </c>
      <c r="G321" s="17">
        <f t="shared" si="24"/>
        <v>113.36</v>
      </c>
      <c r="H321" s="19">
        <f t="shared" si="20"/>
        <v>2622.9</v>
      </c>
      <c r="I321" s="19">
        <f t="shared" si="21"/>
        <v>2937.48</v>
      </c>
      <c r="J321" s="19">
        <f t="shared" si="22"/>
        <v>3452.35</v>
      </c>
      <c r="K321" s="19">
        <f t="shared" si="23"/>
        <v>4595.469999999999</v>
      </c>
    </row>
    <row r="322" spans="1:11" s="7" customFormat="1" ht="14.25" customHeight="1">
      <c r="A322" s="25" t="s">
        <v>996</v>
      </c>
      <c r="B322" s="25">
        <v>1</v>
      </c>
      <c r="C322" s="25" t="s">
        <v>1000</v>
      </c>
      <c r="D322" s="25" t="s">
        <v>15</v>
      </c>
      <c r="E322" s="25" t="s">
        <v>1001</v>
      </c>
      <c r="F322" s="25" t="s">
        <v>1002</v>
      </c>
      <c r="G322" s="17">
        <f t="shared" si="24"/>
        <v>87.47</v>
      </c>
      <c r="H322" s="19">
        <f t="shared" si="20"/>
        <v>2259.56</v>
      </c>
      <c r="I322" s="19">
        <f t="shared" si="21"/>
        <v>2574.14</v>
      </c>
      <c r="J322" s="19">
        <f t="shared" si="22"/>
        <v>3089.0099999999998</v>
      </c>
      <c r="K322" s="19">
        <f t="shared" si="23"/>
        <v>4232.13</v>
      </c>
    </row>
    <row r="323" spans="1:11" s="7" customFormat="1" ht="14.25" customHeight="1">
      <c r="A323" s="25" t="s">
        <v>996</v>
      </c>
      <c r="B323" s="25">
        <v>2</v>
      </c>
      <c r="C323" s="25" t="s">
        <v>1003</v>
      </c>
      <c r="D323" s="25" t="s">
        <v>1004</v>
      </c>
      <c r="E323" s="25" t="s">
        <v>15</v>
      </c>
      <c r="F323" s="25" t="s">
        <v>1005</v>
      </c>
      <c r="G323" s="17">
        <f t="shared" si="24"/>
        <v>82.66</v>
      </c>
      <c r="H323" s="19">
        <f t="shared" si="20"/>
        <v>2192.0199999999995</v>
      </c>
      <c r="I323" s="19">
        <f t="shared" si="21"/>
        <v>2506.5999999999995</v>
      </c>
      <c r="J323" s="19">
        <f t="shared" si="22"/>
        <v>3021.47</v>
      </c>
      <c r="K323" s="19">
        <f t="shared" si="23"/>
        <v>4164.59</v>
      </c>
    </row>
    <row r="324" spans="1:11" s="7" customFormat="1" ht="14.25" customHeight="1">
      <c r="A324" s="25" t="s">
        <v>996</v>
      </c>
      <c r="B324" s="25">
        <v>3</v>
      </c>
      <c r="C324" s="25" t="s">
        <v>1006</v>
      </c>
      <c r="D324" s="25" t="s">
        <v>1007</v>
      </c>
      <c r="E324" s="25" t="s">
        <v>15</v>
      </c>
      <c r="F324" s="25" t="s">
        <v>1008</v>
      </c>
      <c r="G324" s="17">
        <f t="shared" si="24"/>
        <v>78.72</v>
      </c>
      <c r="H324" s="19">
        <f t="shared" si="20"/>
        <v>2136.64</v>
      </c>
      <c r="I324" s="19">
        <f t="shared" si="21"/>
        <v>2451.22</v>
      </c>
      <c r="J324" s="19">
        <f t="shared" si="22"/>
        <v>2966.0899999999997</v>
      </c>
      <c r="K324" s="19">
        <f t="shared" si="23"/>
        <v>4109.21</v>
      </c>
    </row>
    <row r="325" spans="1:11" s="7" customFormat="1" ht="14.25" customHeight="1">
      <c r="A325" s="25" t="s">
        <v>996</v>
      </c>
      <c r="B325" s="25">
        <v>4</v>
      </c>
      <c r="C325" s="25" t="s">
        <v>1009</v>
      </c>
      <c r="D325" s="25" t="s">
        <v>15</v>
      </c>
      <c r="E325" s="25" t="s">
        <v>1010</v>
      </c>
      <c r="F325" s="25" t="s">
        <v>1011</v>
      </c>
      <c r="G325" s="17">
        <f t="shared" si="24"/>
        <v>71.29</v>
      </c>
      <c r="H325" s="19">
        <f t="shared" si="20"/>
        <v>2032.34</v>
      </c>
      <c r="I325" s="19">
        <f t="shared" si="21"/>
        <v>2346.92</v>
      </c>
      <c r="J325" s="19">
        <f t="shared" si="22"/>
        <v>2861.79</v>
      </c>
      <c r="K325" s="19">
        <f t="shared" si="23"/>
        <v>4004.91</v>
      </c>
    </row>
    <row r="326" spans="1:11" s="7" customFormat="1" ht="14.25" customHeight="1">
      <c r="A326" s="25" t="s">
        <v>996</v>
      </c>
      <c r="B326" s="25">
        <v>5</v>
      </c>
      <c r="C326" s="25" t="s">
        <v>1012</v>
      </c>
      <c r="D326" s="25" t="s">
        <v>1013</v>
      </c>
      <c r="E326" s="25" t="s">
        <v>15</v>
      </c>
      <c r="F326" s="25" t="s">
        <v>1014</v>
      </c>
      <c r="G326" s="17">
        <f t="shared" si="24"/>
        <v>71.82</v>
      </c>
      <c r="H326" s="19">
        <f t="shared" si="20"/>
        <v>2039.8499999999997</v>
      </c>
      <c r="I326" s="19">
        <f t="shared" si="21"/>
        <v>2354.43</v>
      </c>
      <c r="J326" s="19">
        <f t="shared" si="22"/>
        <v>2869.3</v>
      </c>
      <c r="K326" s="19">
        <f t="shared" si="23"/>
        <v>4012.42</v>
      </c>
    </row>
    <row r="327" spans="1:11" s="7" customFormat="1" ht="14.25" customHeight="1">
      <c r="A327" s="25" t="s">
        <v>996</v>
      </c>
      <c r="B327" s="25">
        <v>6</v>
      </c>
      <c r="C327" s="25" t="s">
        <v>1015</v>
      </c>
      <c r="D327" s="25" t="s">
        <v>1016</v>
      </c>
      <c r="E327" s="25" t="s">
        <v>15</v>
      </c>
      <c r="F327" s="25" t="s">
        <v>1017</v>
      </c>
      <c r="G327" s="17">
        <f t="shared" si="24"/>
        <v>69.59</v>
      </c>
      <c r="H327" s="19">
        <f t="shared" si="20"/>
        <v>2008.4899999999998</v>
      </c>
      <c r="I327" s="19">
        <f t="shared" si="21"/>
        <v>2323.0699999999997</v>
      </c>
      <c r="J327" s="19">
        <f t="shared" si="22"/>
        <v>2837.94</v>
      </c>
      <c r="K327" s="19">
        <f t="shared" si="23"/>
        <v>3981.06</v>
      </c>
    </row>
    <row r="328" spans="1:11" s="7" customFormat="1" ht="14.25" customHeight="1">
      <c r="A328" s="25" t="s">
        <v>996</v>
      </c>
      <c r="B328" s="25">
        <v>7</v>
      </c>
      <c r="C328" s="25" t="s">
        <v>1018</v>
      </c>
      <c r="D328" s="25" t="s">
        <v>1019</v>
      </c>
      <c r="E328" s="25" t="s">
        <v>15</v>
      </c>
      <c r="F328" s="25" t="s">
        <v>1020</v>
      </c>
      <c r="G328" s="17">
        <f t="shared" si="24"/>
        <v>91.95</v>
      </c>
      <c r="H328" s="19">
        <f t="shared" si="20"/>
        <v>2322.3399999999997</v>
      </c>
      <c r="I328" s="19">
        <f t="shared" si="21"/>
        <v>2636.9199999999996</v>
      </c>
      <c r="J328" s="19">
        <f t="shared" si="22"/>
        <v>3151.79</v>
      </c>
      <c r="K328" s="19">
        <f t="shared" si="23"/>
        <v>4294.91</v>
      </c>
    </row>
    <row r="329" spans="1:11" s="7" customFormat="1" ht="14.25" customHeight="1">
      <c r="A329" s="25" t="s">
        <v>996</v>
      </c>
      <c r="B329" s="25">
        <v>8</v>
      </c>
      <c r="C329" s="25" t="s">
        <v>1021</v>
      </c>
      <c r="D329" s="25" t="s">
        <v>1022</v>
      </c>
      <c r="E329" s="25" t="s">
        <v>15</v>
      </c>
      <c r="F329" s="25" t="s">
        <v>1023</v>
      </c>
      <c r="G329" s="17">
        <f t="shared" si="24"/>
        <v>111.64</v>
      </c>
      <c r="H329" s="19">
        <f t="shared" si="20"/>
        <v>2598.8299999999995</v>
      </c>
      <c r="I329" s="19">
        <f t="shared" si="21"/>
        <v>2913.4099999999994</v>
      </c>
      <c r="J329" s="19">
        <f t="shared" si="22"/>
        <v>3428.2799999999997</v>
      </c>
      <c r="K329" s="19">
        <f t="shared" si="23"/>
        <v>4571.400000000001</v>
      </c>
    </row>
    <row r="330" spans="1:11" s="7" customFormat="1" ht="14.25" customHeight="1">
      <c r="A330" s="25" t="s">
        <v>996</v>
      </c>
      <c r="B330" s="25">
        <v>9</v>
      </c>
      <c r="C330" s="25" t="s">
        <v>1024</v>
      </c>
      <c r="D330" s="25" t="s">
        <v>1025</v>
      </c>
      <c r="E330" s="25" t="s">
        <v>15</v>
      </c>
      <c r="F330" s="25" t="s">
        <v>1026</v>
      </c>
      <c r="G330" s="17">
        <f t="shared" si="24"/>
        <v>118.26</v>
      </c>
      <c r="H330" s="19">
        <f aca="true" t="shared" si="25" ref="H330:H393">F330+$M$3+G330</f>
        <v>2691.78</v>
      </c>
      <c r="I330" s="19">
        <f aca="true" t="shared" si="26" ref="I330:I393">F330+$N$3+G330</f>
        <v>3006.36</v>
      </c>
      <c r="J330" s="19">
        <f aca="true" t="shared" si="27" ref="J330:J393">F330+$O$3+G330</f>
        <v>3521.2300000000005</v>
      </c>
      <c r="K330" s="19">
        <f aca="true" t="shared" si="28" ref="K330:K393">F330+$P$3+G330</f>
        <v>4664.35</v>
      </c>
    </row>
    <row r="331" spans="1:11" s="7" customFormat="1" ht="14.25" customHeight="1">
      <c r="A331" s="25" t="s">
        <v>996</v>
      </c>
      <c r="B331" s="25">
        <v>10</v>
      </c>
      <c r="C331" s="25" t="s">
        <v>1027</v>
      </c>
      <c r="D331" s="25" t="s">
        <v>15</v>
      </c>
      <c r="E331" s="25" t="s">
        <v>1028</v>
      </c>
      <c r="F331" s="25" t="s">
        <v>1029</v>
      </c>
      <c r="G331" s="17">
        <f aca="true" t="shared" si="29" ref="G331:G394">ROUND((F331*0.0767),2)</f>
        <v>119.14</v>
      </c>
      <c r="H331" s="19">
        <f t="shared" si="25"/>
        <v>2704.0799999999995</v>
      </c>
      <c r="I331" s="19">
        <f t="shared" si="26"/>
        <v>3018.6599999999994</v>
      </c>
      <c r="J331" s="19">
        <f t="shared" si="27"/>
        <v>3533.5299999999997</v>
      </c>
      <c r="K331" s="19">
        <f t="shared" si="28"/>
        <v>4676.650000000001</v>
      </c>
    </row>
    <row r="332" spans="1:11" s="7" customFormat="1" ht="14.25" customHeight="1">
      <c r="A332" s="25" t="s">
        <v>996</v>
      </c>
      <c r="B332" s="25">
        <v>11</v>
      </c>
      <c r="C332" s="25" t="s">
        <v>1030</v>
      </c>
      <c r="D332" s="25" t="s">
        <v>15</v>
      </c>
      <c r="E332" s="25" t="s">
        <v>1031</v>
      </c>
      <c r="F332" s="25" t="s">
        <v>1032</v>
      </c>
      <c r="G332" s="17">
        <f t="shared" si="29"/>
        <v>119.44</v>
      </c>
      <c r="H332" s="19">
        <f t="shared" si="25"/>
        <v>2708.35</v>
      </c>
      <c r="I332" s="19">
        <f t="shared" si="26"/>
        <v>3022.93</v>
      </c>
      <c r="J332" s="19">
        <f t="shared" si="27"/>
        <v>3537.7999999999997</v>
      </c>
      <c r="K332" s="19">
        <f t="shared" si="28"/>
        <v>4680.919999999999</v>
      </c>
    </row>
    <row r="333" spans="1:11" s="7" customFormat="1" ht="14.25" customHeight="1">
      <c r="A333" s="25" t="s">
        <v>996</v>
      </c>
      <c r="B333" s="25">
        <v>12</v>
      </c>
      <c r="C333" s="25" t="s">
        <v>1033</v>
      </c>
      <c r="D333" s="25" t="s">
        <v>1034</v>
      </c>
      <c r="E333" s="25" t="s">
        <v>15</v>
      </c>
      <c r="F333" s="25" t="s">
        <v>1035</v>
      </c>
      <c r="G333" s="17">
        <f t="shared" si="29"/>
        <v>119.51</v>
      </c>
      <c r="H333" s="19">
        <f t="shared" si="25"/>
        <v>2709.29</v>
      </c>
      <c r="I333" s="19">
        <f t="shared" si="26"/>
        <v>3023.87</v>
      </c>
      <c r="J333" s="19">
        <f t="shared" si="27"/>
        <v>3538.7400000000002</v>
      </c>
      <c r="K333" s="19">
        <f t="shared" si="28"/>
        <v>4681.860000000001</v>
      </c>
    </row>
    <row r="334" spans="1:11" s="7" customFormat="1" ht="14.25" customHeight="1">
      <c r="A334" s="25" t="s">
        <v>996</v>
      </c>
      <c r="B334" s="25">
        <v>13</v>
      </c>
      <c r="C334" s="25" t="s">
        <v>1036</v>
      </c>
      <c r="D334" s="25" t="s">
        <v>15</v>
      </c>
      <c r="E334" s="25" t="s">
        <v>1037</v>
      </c>
      <c r="F334" s="25" t="s">
        <v>1038</v>
      </c>
      <c r="G334" s="17">
        <f t="shared" si="29"/>
        <v>121.31</v>
      </c>
      <c r="H334" s="19">
        <f t="shared" si="25"/>
        <v>2734.4999999999995</v>
      </c>
      <c r="I334" s="19">
        <f t="shared" si="26"/>
        <v>3049.0799999999995</v>
      </c>
      <c r="J334" s="19">
        <f t="shared" si="27"/>
        <v>3563.95</v>
      </c>
      <c r="K334" s="19">
        <f t="shared" si="28"/>
        <v>4707.070000000001</v>
      </c>
    </row>
    <row r="335" spans="1:11" s="7" customFormat="1" ht="14.25" customHeight="1">
      <c r="A335" s="25" t="s">
        <v>996</v>
      </c>
      <c r="B335" s="25">
        <v>14</v>
      </c>
      <c r="C335" s="25" t="s">
        <v>1039</v>
      </c>
      <c r="D335" s="25" t="s">
        <v>59</v>
      </c>
      <c r="E335" s="25" t="s">
        <v>399</v>
      </c>
      <c r="F335" s="25" t="s">
        <v>1040</v>
      </c>
      <c r="G335" s="17">
        <f t="shared" si="29"/>
        <v>122.62</v>
      </c>
      <c r="H335" s="19">
        <f t="shared" si="25"/>
        <v>2752.89</v>
      </c>
      <c r="I335" s="19">
        <f t="shared" si="26"/>
        <v>3067.47</v>
      </c>
      <c r="J335" s="19">
        <f t="shared" si="27"/>
        <v>3582.34</v>
      </c>
      <c r="K335" s="19">
        <f t="shared" si="28"/>
        <v>4725.46</v>
      </c>
    </row>
    <row r="336" spans="1:11" s="7" customFormat="1" ht="14.25" customHeight="1">
      <c r="A336" s="25" t="s">
        <v>996</v>
      </c>
      <c r="B336" s="25">
        <v>15</v>
      </c>
      <c r="C336" s="25" t="s">
        <v>1041</v>
      </c>
      <c r="D336" s="25" t="s">
        <v>15</v>
      </c>
      <c r="E336" s="25" t="s">
        <v>1042</v>
      </c>
      <c r="F336" s="25" t="s">
        <v>1043</v>
      </c>
      <c r="G336" s="17">
        <f t="shared" si="29"/>
        <v>121.85</v>
      </c>
      <c r="H336" s="19">
        <f t="shared" si="25"/>
        <v>2742.14</v>
      </c>
      <c r="I336" s="19">
        <f t="shared" si="26"/>
        <v>3056.72</v>
      </c>
      <c r="J336" s="19">
        <f t="shared" si="27"/>
        <v>3571.5899999999997</v>
      </c>
      <c r="K336" s="19">
        <f t="shared" si="28"/>
        <v>4714.71</v>
      </c>
    </row>
    <row r="337" spans="1:11" s="7" customFormat="1" ht="14.25" customHeight="1">
      <c r="A337" s="25" t="s">
        <v>996</v>
      </c>
      <c r="B337" s="25">
        <v>16</v>
      </c>
      <c r="C337" s="25" t="s">
        <v>1044</v>
      </c>
      <c r="D337" s="25" t="s">
        <v>15</v>
      </c>
      <c r="E337" s="25" t="s">
        <v>1045</v>
      </c>
      <c r="F337" s="25" t="s">
        <v>1046</v>
      </c>
      <c r="G337" s="17">
        <f t="shared" si="29"/>
        <v>120.84</v>
      </c>
      <c r="H337" s="19">
        <f t="shared" si="25"/>
        <v>2727.99</v>
      </c>
      <c r="I337" s="19">
        <f t="shared" si="26"/>
        <v>3042.5699999999997</v>
      </c>
      <c r="J337" s="19">
        <f t="shared" si="27"/>
        <v>3557.44</v>
      </c>
      <c r="K337" s="19">
        <f t="shared" si="28"/>
        <v>4700.5599999999995</v>
      </c>
    </row>
    <row r="338" spans="1:11" s="7" customFormat="1" ht="14.25" customHeight="1">
      <c r="A338" s="25" t="s">
        <v>996</v>
      </c>
      <c r="B338" s="25">
        <v>17</v>
      </c>
      <c r="C338" s="25" t="s">
        <v>1047</v>
      </c>
      <c r="D338" s="25" t="s">
        <v>15</v>
      </c>
      <c r="E338" s="25" t="s">
        <v>1048</v>
      </c>
      <c r="F338" s="25" t="s">
        <v>1049</v>
      </c>
      <c r="G338" s="17">
        <f t="shared" si="29"/>
        <v>120.33</v>
      </c>
      <c r="H338" s="19">
        <f t="shared" si="25"/>
        <v>2720.72</v>
      </c>
      <c r="I338" s="19">
        <f t="shared" si="26"/>
        <v>3035.2999999999997</v>
      </c>
      <c r="J338" s="19">
        <f t="shared" si="27"/>
        <v>3550.17</v>
      </c>
      <c r="K338" s="19">
        <f t="shared" si="28"/>
        <v>4693.29</v>
      </c>
    </row>
    <row r="339" spans="1:11" s="7" customFormat="1" ht="14.25" customHeight="1">
      <c r="A339" s="25" t="s">
        <v>996</v>
      </c>
      <c r="B339" s="25">
        <v>18</v>
      </c>
      <c r="C339" s="25" t="s">
        <v>1050</v>
      </c>
      <c r="D339" s="25" t="s">
        <v>15</v>
      </c>
      <c r="E339" s="25" t="s">
        <v>1051</v>
      </c>
      <c r="F339" s="25" t="s">
        <v>1052</v>
      </c>
      <c r="G339" s="17">
        <f t="shared" si="29"/>
        <v>119.08</v>
      </c>
      <c r="H339" s="19">
        <f t="shared" si="25"/>
        <v>2703.2699999999995</v>
      </c>
      <c r="I339" s="19">
        <f t="shared" si="26"/>
        <v>3017.8499999999995</v>
      </c>
      <c r="J339" s="19">
        <f t="shared" si="27"/>
        <v>3532.72</v>
      </c>
      <c r="K339" s="19">
        <f t="shared" si="28"/>
        <v>4675.84</v>
      </c>
    </row>
    <row r="340" spans="1:11" s="7" customFormat="1" ht="14.25" customHeight="1">
      <c r="A340" s="25" t="s">
        <v>996</v>
      </c>
      <c r="B340" s="25">
        <v>19</v>
      </c>
      <c r="C340" s="25" t="s">
        <v>1053</v>
      </c>
      <c r="D340" s="25" t="s">
        <v>15</v>
      </c>
      <c r="E340" s="25" t="s">
        <v>1054</v>
      </c>
      <c r="F340" s="25" t="s">
        <v>1055</v>
      </c>
      <c r="G340" s="17">
        <f t="shared" si="29"/>
        <v>114.3</v>
      </c>
      <c r="H340" s="19">
        <f t="shared" si="25"/>
        <v>2636.16</v>
      </c>
      <c r="I340" s="19">
        <f t="shared" si="26"/>
        <v>2950.74</v>
      </c>
      <c r="J340" s="19">
        <f t="shared" si="27"/>
        <v>3465.61</v>
      </c>
      <c r="K340" s="19">
        <f t="shared" si="28"/>
        <v>4608.7300000000005</v>
      </c>
    </row>
    <row r="341" spans="1:11" s="7" customFormat="1" ht="14.25" customHeight="1">
      <c r="A341" s="25" t="s">
        <v>996</v>
      </c>
      <c r="B341" s="25">
        <v>20</v>
      </c>
      <c r="C341" s="25" t="s">
        <v>1056</v>
      </c>
      <c r="D341" s="25" t="s">
        <v>15</v>
      </c>
      <c r="E341" s="25" t="s">
        <v>1057</v>
      </c>
      <c r="F341" s="25" t="s">
        <v>1058</v>
      </c>
      <c r="G341" s="17">
        <f t="shared" si="29"/>
        <v>112.11</v>
      </c>
      <c r="H341" s="19">
        <f t="shared" si="25"/>
        <v>2605.35</v>
      </c>
      <c r="I341" s="19">
        <f t="shared" si="26"/>
        <v>2919.93</v>
      </c>
      <c r="J341" s="19">
        <f t="shared" si="27"/>
        <v>3434.8</v>
      </c>
      <c r="K341" s="19">
        <f t="shared" si="28"/>
        <v>4577.919999999999</v>
      </c>
    </row>
    <row r="342" spans="1:11" s="7" customFormat="1" ht="14.25" customHeight="1">
      <c r="A342" s="25" t="s">
        <v>996</v>
      </c>
      <c r="B342" s="25">
        <v>21</v>
      </c>
      <c r="C342" s="25" t="s">
        <v>1059</v>
      </c>
      <c r="D342" s="25" t="s">
        <v>15</v>
      </c>
      <c r="E342" s="25" t="s">
        <v>1060</v>
      </c>
      <c r="F342" s="25" t="s">
        <v>1061</v>
      </c>
      <c r="G342" s="17">
        <f t="shared" si="29"/>
        <v>117.13</v>
      </c>
      <c r="H342" s="19">
        <f t="shared" si="25"/>
        <v>2675.92</v>
      </c>
      <c r="I342" s="19">
        <f t="shared" si="26"/>
        <v>2990.5</v>
      </c>
      <c r="J342" s="19">
        <f t="shared" si="27"/>
        <v>3505.37</v>
      </c>
      <c r="K342" s="19">
        <f t="shared" si="28"/>
        <v>4648.49</v>
      </c>
    </row>
    <row r="343" spans="1:11" s="7" customFormat="1" ht="14.25" customHeight="1">
      <c r="A343" s="25" t="s">
        <v>996</v>
      </c>
      <c r="B343" s="25">
        <v>22</v>
      </c>
      <c r="C343" s="25" t="s">
        <v>1062</v>
      </c>
      <c r="D343" s="25" t="s">
        <v>15</v>
      </c>
      <c r="E343" s="25" t="s">
        <v>1063</v>
      </c>
      <c r="F343" s="25" t="s">
        <v>1064</v>
      </c>
      <c r="G343" s="17">
        <f t="shared" si="29"/>
        <v>115.53</v>
      </c>
      <c r="H343" s="19">
        <f t="shared" si="25"/>
        <v>2653.44</v>
      </c>
      <c r="I343" s="19">
        <f t="shared" si="26"/>
        <v>2968.02</v>
      </c>
      <c r="J343" s="19">
        <f t="shared" si="27"/>
        <v>3482.89</v>
      </c>
      <c r="K343" s="19">
        <f t="shared" si="28"/>
        <v>4626.009999999999</v>
      </c>
    </row>
    <row r="344" spans="1:11" s="7" customFormat="1" ht="14.25" customHeight="1">
      <c r="A344" s="25" t="s">
        <v>996</v>
      </c>
      <c r="B344" s="25">
        <v>23</v>
      </c>
      <c r="C344" s="25" t="s">
        <v>1065</v>
      </c>
      <c r="D344" s="25" t="s">
        <v>15</v>
      </c>
      <c r="E344" s="25" t="s">
        <v>1066</v>
      </c>
      <c r="F344" s="25" t="s">
        <v>1067</v>
      </c>
      <c r="G344" s="17">
        <f t="shared" si="29"/>
        <v>110.9</v>
      </c>
      <c r="H344" s="19">
        <f t="shared" si="25"/>
        <v>2588.36</v>
      </c>
      <c r="I344" s="19">
        <f t="shared" si="26"/>
        <v>2902.94</v>
      </c>
      <c r="J344" s="19">
        <f t="shared" si="27"/>
        <v>3417.81</v>
      </c>
      <c r="K344" s="19">
        <f t="shared" si="28"/>
        <v>4560.929999999999</v>
      </c>
    </row>
    <row r="345" spans="1:11" s="7" customFormat="1" ht="14.25" customHeight="1">
      <c r="A345" s="25" t="s">
        <v>1068</v>
      </c>
      <c r="B345" s="25">
        <v>0</v>
      </c>
      <c r="C345" s="25" t="s">
        <v>1069</v>
      </c>
      <c r="D345" s="25" t="s">
        <v>15</v>
      </c>
      <c r="E345" s="25" t="s">
        <v>1070</v>
      </c>
      <c r="F345" s="25" t="s">
        <v>1071</v>
      </c>
      <c r="G345" s="17">
        <f t="shared" si="29"/>
        <v>90.2</v>
      </c>
      <c r="H345" s="19">
        <f t="shared" si="25"/>
        <v>2297.8799999999997</v>
      </c>
      <c r="I345" s="19">
        <f t="shared" si="26"/>
        <v>2612.4599999999996</v>
      </c>
      <c r="J345" s="19">
        <f t="shared" si="27"/>
        <v>3127.33</v>
      </c>
      <c r="K345" s="19">
        <f t="shared" si="28"/>
        <v>4270.45</v>
      </c>
    </row>
    <row r="346" spans="1:11" s="7" customFormat="1" ht="14.25" customHeight="1">
      <c r="A346" s="25" t="s">
        <v>1068</v>
      </c>
      <c r="B346" s="25">
        <v>1</v>
      </c>
      <c r="C346" s="25" t="s">
        <v>1072</v>
      </c>
      <c r="D346" s="25" t="s">
        <v>15</v>
      </c>
      <c r="E346" s="25" t="s">
        <v>1073</v>
      </c>
      <c r="F346" s="25" t="s">
        <v>1074</v>
      </c>
      <c r="G346" s="17">
        <f t="shared" si="29"/>
        <v>74.21</v>
      </c>
      <c r="H346" s="19">
        <f t="shared" si="25"/>
        <v>2073.37</v>
      </c>
      <c r="I346" s="19">
        <f t="shared" si="26"/>
        <v>2387.95</v>
      </c>
      <c r="J346" s="19">
        <f t="shared" si="27"/>
        <v>2902.8199999999997</v>
      </c>
      <c r="K346" s="19">
        <f t="shared" si="28"/>
        <v>4045.9399999999996</v>
      </c>
    </row>
    <row r="347" spans="1:11" s="7" customFormat="1" ht="14.25" customHeight="1">
      <c r="A347" s="25" t="s">
        <v>1068</v>
      </c>
      <c r="B347" s="25">
        <v>2</v>
      </c>
      <c r="C347" s="25" t="s">
        <v>1075</v>
      </c>
      <c r="D347" s="25" t="s">
        <v>15</v>
      </c>
      <c r="E347" s="25" t="s">
        <v>1076</v>
      </c>
      <c r="F347" s="25" t="s">
        <v>1077</v>
      </c>
      <c r="G347" s="17">
        <f t="shared" si="29"/>
        <v>60.22</v>
      </c>
      <c r="H347" s="19">
        <f t="shared" si="25"/>
        <v>1876.9999999999998</v>
      </c>
      <c r="I347" s="19">
        <f t="shared" si="26"/>
        <v>2191.5799999999995</v>
      </c>
      <c r="J347" s="19">
        <f t="shared" si="27"/>
        <v>2706.45</v>
      </c>
      <c r="K347" s="19">
        <f t="shared" si="28"/>
        <v>3849.5699999999997</v>
      </c>
    </row>
    <row r="348" spans="1:11" s="7" customFormat="1" ht="14.25" customHeight="1">
      <c r="A348" s="25" t="s">
        <v>1068</v>
      </c>
      <c r="B348" s="25">
        <v>3</v>
      </c>
      <c r="C348" s="25" t="s">
        <v>1078</v>
      </c>
      <c r="D348" s="25" t="s">
        <v>15</v>
      </c>
      <c r="E348" s="25" t="s">
        <v>1079</v>
      </c>
      <c r="F348" s="25" t="s">
        <v>1080</v>
      </c>
      <c r="G348" s="17">
        <f t="shared" si="29"/>
        <v>53.35</v>
      </c>
      <c r="H348" s="19">
        <f t="shared" si="25"/>
        <v>1780.4699999999998</v>
      </c>
      <c r="I348" s="19">
        <f t="shared" si="26"/>
        <v>2095.0499999999997</v>
      </c>
      <c r="J348" s="19">
        <f t="shared" si="27"/>
        <v>2609.9199999999996</v>
      </c>
      <c r="K348" s="19">
        <f t="shared" si="28"/>
        <v>3753.0399999999995</v>
      </c>
    </row>
    <row r="349" spans="1:11" s="7" customFormat="1" ht="14.25" customHeight="1">
      <c r="A349" s="25" t="s">
        <v>1068</v>
      </c>
      <c r="B349" s="25">
        <v>4</v>
      </c>
      <c r="C349" s="25" t="s">
        <v>1081</v>
      </c>
      <c r="D349" s="25" t="s">
        <v>15</v>
      </c>
      <c r="E349" s="25" t="s">
        <v>1082</v>
      </c>
      <c r="F349" s="25" t="s">
        <v>1083</v>
      </c>
      <c r="G349" s="17">
        <f t="shared" si="29"/>
        <v>42.04</v>
      </c>
      <c r="H349" s="19">
        <f t="shared" si="25"/>
        <v>1621.77</v>
      </c>
      <c r="I349" s="19">
        <f t="shared" si="26"/>
        <v>1936.35</v>
      </c>
      <c r="J349" s="19">
        <f t="shared" si="27"/>
        <v>2451.22</v>
      </c>
      <c r="K349" s="19">
        <f t="shared" si="28"/>
        <v>3594.3399999999997</v>
      </c>
    </row>
    <row r="350" spans="1:11" s="7" customFormat="1" ht="14.25" customHeight="1">
      <c r="A350" s="25" t="s">
        <v>1068</v>
      </c>
      <c r="B350" s="25">
        <v>5</v>
      </c>
      <c r="C350" s="25" t="s">
        <v>1084</v>
      </c>
      <c r="D350" s="25" t="s">
        <v>1085</v>
      </c>
      <c r="E350" s="25" t="s">
        <v>15</v>
      </c>
      <c r="F350" s="25" t="s">
        <v>1086</v>
      </c>
      <c r="G350" s="17">
        <f t="shared" si="29"/>
        <v>53.42</v>
      </c>
      <c r="H350" s="19">
        <f t="shared" si="25"/>
        <v>1781.57</v>
      </c>
      <c r="I350" s="19">
        <f t="shared" si="26"/>
        <v>2096.1499999999996</v>
      </c>
      <c r="J350" s="19">
        <f t="shared" si="27"/>
        <v>2611.02</v>
      </c>
      <c r="K350" s="19">
        <f t="shared" si="28"/>
        <v>3754.14</v>
      </c>
    </row>
    <row r="351" spans="1:11" s="7" customFormat="1" ht="14.25" customHeight="1">
      <c r="A351" s="25" t="s">
        <v>1068</v>
      </c>
      <c r="B351" s="25">
        <v>6</v>
      </c>
      <c r="C351" s="25" t="s">
        <v>1087</v>
      </c>
      <c r="D351" s="25" t="s">
        <v>1088</v>
      </c>
      <c r="E351" s="25" t="s">
        <v>15</v>
      </c>
      <c r="F351" s="25" t="s">
        <v>1089</v>
      </c>
      <c r="G351" s="17">
        <f t="shared" si="29"/>
        <v>58.93</v>
      </c>
      <c r="H351" s="19">
        <f t="shared" si="25"/>
        <v>1858.83</v>
      </c>
      <c r="I351" s="19">
        <f t="shared" si="26"/>
        <v>2173.4099999999994</v>
      </c>
      <c r="J351" s="19">
        <f t="shared" si="27"/>
        <v>2688.2799999999997</v>
      </c>
      <c r="K351" s="19">
        <f t="shared" si="28"/>
        <v>3831.3999999999996</v>
      </c>
    </row>
    <row r="352" spans="1:11" s="7" customFormat="1" ht="14.25" customHeight="1">
      <c r="A352" s="25" t="s">
        <v>1068</v>
      </c>
      <c r="B352" s="25">
        <v>7</v>
      </c>
      <c r="C352" s="25" t="s">
        <v>1090</v>
      </c>
      <c r="D352" s="25" t="s">
        <v>1091</v>
      </c>
      <c r="E352" s="25" t="s">
        <v>15</v>
      </c>
      <c r="F352" s="25" t="s">
        <v>1092</v>
      </c>
      <c r="G352" s="17">
        <f t="shared" si="29"/>
        <v>77.67</v>
      </c>
      <c r="H352" s="19">
        <f t="shared" si="25"/>
        <v>2121.95</v>
      </c>
      <c r="I352" s="19">
        <f t="shared" si="26"/>
        <v>2436.5299999999997</v>
      </c>
      <c r="J352" s="19">
        <f t="shared" si="27"/>
        <v>2951.4</v>
      </c>
      <c r="K352" s="19">
        <f t="shared" si="28"/>
        <v>4094.52</v>
      </c>
    </row>
    <row r="353" spans="1:11" s="7" customFormat="1" ht="14.25" customHeight="1">
      <c r="A353" s="25" t="s">
        <v>1068</v>
      </c>
      <c r="B353" s="25">
        <v>8</v>
      </c>
      <c r="C353" s="25" t="s">
        <v>1093</v>
      </c>
      <c r="D353" s="25" t="s">
        <v>1094</v>
      </c>
      <c r="E353" s="25" t="s">
        <v>15</v>
      </c>
      <c r="F353" s="25" t="s">
        <v>1095</v>
      </c>
      <c r="G353" s="17">
        <f t="shared" si="29"/>
        <v>101.41</v>
      </c>
      <c r="H353" s="19">
        <f t="shared" si="25"/>
        <v>2455.18</v>
      </c>
      <c r="I353" s="19">
        <f t="shared" si="26"/>
        <v>2769.7599999999998</v>
      </c>
      <c r="J353" s="19">
        <f t="shared" si="27"/>
        <v>3284.63</v>
      </c>
      <c r="K353" s="19">
        <f t="shared" si="28"/>
        <v>4427.75</v>
      </c>
    </row>
    <row r="354" spans="1:11" s="7" customFormat="1" ht="14.25" customHeight="1">
      <c r="A354" s="25" t="s">
        <v>1068</v>
      </c>
      <c r="B354" s="25">
        <v>9</v>
      </c>
      <c r="C354" s="25" t="s">
        <v>1096</v>
      </c>
      <c r="D354" s="25" t="s">
        <v>1097</v>
      </c>
      <c r="E354" s="25" t="s">
        <v>15</v>
      </c>
      <c r="F354" s="25" t="s">
        <v>1098</v>
      </c>
      <c r="G354" s="17">
        <f t="shared" si="29"/>
        <v>113.2</v>
      </c>
      <c r="H354" s="19">
        <f t="shared" si="25"/>
        <v>2620.75</v>
      </c>
      <c r="I354" s="19">
        <f t="shared" si="26"/>
        <v>2935.33</v>
      </c>
      <c r="J354" s="19">
        <f t="shared" si="27"/>
        <v>3450.2</v>
      </c>
      <c r="K354" s="19">
        <f t="shared" si="28"/>
        <v>4593.32</v>
      </c>
    </row>
    <row r="355" spans="1:11" s="7" customFormat="1" ht="14.25" customHeight="1">
      <c r="A355" s="25" t="s">
        <v>1068</v>
      </c>
      <c r="B355" s="25">
        <v>10</v>
      </c>
      <c r="C355" s="25" t="s">
        <v>1099</v>
      </c>
      <c r="D355" s="25" t="s">
        <v>1100</v>
      </c>
      <c r="E355" s="25" t="s">
        <v>15</v>
      </c>
      <c r="F355" s="25" t="s">
        <v>1101</v>
      </c>
      <c r="G355" s="17">
        <f t="shared" si="29"/>
        <v>113.66</v>
      </c>
      <c r="H355" s="19">
        <f t="shared" si="25"/>
        <v>2627.1299999999997</v>
      </c>
      <c r="I355" s="19">
        <f t="shared" si="26"/>
        <v>2941.7099999999996</v>
      </c>
      <c r="J355" s="19">
        <f t="shared" si="27"/>
        <v>3456.58</v>
      </c>
      <c r="K355" s="19">
        <f t="shared" si="28"/>
        <v>4599.7</v>
      </c>
    </row>
    <row r="356" spans="1:11" s="7" customFormat="1" ht="14.25" customHeight="1">
      <c r="A356" s="25" t="s">
        <v>1068</v>
      </c>
      <c r="B356" s="25">
        <v>11</v>
      </c>
      <c r="C356" s="25" t="s">
        <v>1102</v>
      </c>
      <c r="D356" s="25" t="s">
        <v>1103</v>
      </c>
      <c r="E356" s="25" t="s">
        <v>15</v>
      </c>
      <c r="F356" s="25" t="s">
        <v>1104</v>
      </c>
      <c r="G356" s="17">
        <f t="shared" si="29"/>
        <v>114.75</v>
      </c>
      <c r="H356" s="19">
        <f t="shared" si="25"/>
        <v>2642.45</v>
      </c>
      <c r="I356" s="19">
        <f t="shared" si="26"/>
        <v>2957.0299999999997</v>
      </c>
      <c r="J356" s="19">
        <f t="shared" si="27"/>
        <v>3471.8999999999996</v>
      </c>
      <c r="K356" s="19">
        <f t="shared" si="28"/>
        <v>4615.0199999999995</v>
      </c>
    </row>
    <row r="357" spans="1:11" s="7" customFormat="1" ht="14.25" customHeight="1">
      <c r="A357" s="25" t="s">
        <v>1068</v>
      </c>
      <c r="B357" s="25">
        <v>12</v>
      </c>
      <c r="C357" s="25" t="s">
        <v>1105</v>
      </c>
      <c r="D357" s="25" t="s">
        <v>1106</v>
      </c>
      <c r="E357" s="25" t="s">
        <v>15</v>
      </c>
      <c r="F357" s="25" t="s">
        <v>1107</v>
      </c>
      <c r="G357" s="17">
        <f t="shared" si="29"/>
        <v>115.11</v>
      </c>
      <c r="H357" s="19">
        <f t="shared" si="25"/>
        <v>2647.5099999999998</v>
      </c>
      <c r="I357" s="19">
        <f t="shared" si="26"/>
        <v>2962.0899999999997</v>
      </c>
      <c r="J357" s="19">
        <f t="shared" si="27"/>
        <v>3476.96</v>
      </c>
      <c r="K357" s="19">
        <f t="shared" si="28"/>
        <v>4620.079999999999</v>
      </c>
    </row>
    <row r="358" spans="1:11" s="7" customFormat="1" ht="14.25" customHeight="1">
      <c r="A358" s="25" t="s">
        <v>1068</v>
      </c>
      <c r="B358" s="25">
        <v>13</v>
      </c>
      <c r="C358" s="25" t="s">
        <v>1108</v>
      </c>
      <c r="D358" s="25" t="s">
        <v>1109</v>
      </c>
      <c r="E358" s="25" t="s">
        <v>15</v>
      </c>
      <c r="F358" s="25" t="s">
        <v>1110</v>
      </c>
      <c r="G358" s="17">
        <f t="shared" si="29"/>
        <v>113.97</v>
      </c>
      <c r="H358" s="19">
        <f t="shared" si="25"/>
        <v>2631.49</v>
      </c>
      <c r="I358" s="19">
        <f t="shared" si="26"/>
        <v>2946.0699999999997</v>
      </c>
      <c r="J358" s="19">
        <f t="shared" si="27"/>
        <v>3460.94</v>
      </c>
      <c r="K358" s="19">
        <f t="shared" si="28"/>
        <v>4604.06</v>
      </c>
    </row>
    <row r="359" spans="1:11" s="7" customFormat="1" ht="14.25" customHeight="1">
      <c r="A359" s="25" t="s">
        <v>1068</v>
      </c>
      <c r="B359" s="25">
        <v>14</v>
      </c>
      <c r="C359" s="25" t="s">
        <v>1111</v>
      </c>
      <c r="D359" s="25" t="s">
        <v>1112</v>
      </c>
      <c r="E359" s="25" t="s">
        <v>15</v>
      </c>
      <c r="F359" s="25" t="s">
        <v>1113</v>
      </c>
      <c r="G359" s="17">
        <f t="shared" si="29"/>
        <v>114.25</v>
      </c>
      <c r="H359" s="19">
        <f t="shared" si="25"/>
        <v>2635.4399999999996</v>
      </c>
      <c r="I359" s="19">
        <f t="shared" si="26"/>
        <v>2950.0199999999995</v>
      </c>
      <c r="J359" s="19">
        <f t="shared" si="27"/>
        <v>3464.89</v>
      </c>
      <c r="K359" s="19">
        <f t="shared" si="28"/>
        <v>4608.01</v>
      </c>
    </row>
    <row r="360" spans="1:11" s="7" customFormat="1" ht="14.25" customHeight="1">
      <c r="A360" s="25" t="s">
        <v>1068</v>
      </c>
      <c r="B360" s="25">
        <v>15</v>
      </c>
      <c r="C360" s="25" t="s">
        <v>1114</v>
      </c>
      <c r="D360" s="25" t="s">
        <v>1115</v>
      </c>
      <c r="E360" s="25" t="s">
        <v>15</v>
      </c>
      <c r="F360" s="25" t="s">
        <v>1116</v>
      </c>
      <c r="G360" s="17">
        <f t="shared" si="29"/>
        <v>115.3</v>
      </c>
      <c r="H360" s="19">
        <f t="shared" si="25"/>
        <v>2650.23</v>
      </c>
      <c r="I360" s="19">
        <f t="shared" si="26"/>
        <v>2964.81</v>
      </c>
      <c r="J360" s="19">
        <f t="shared" si="27"/>
        <v>3479.6800000000003</v>
      </c>
      <c r="K360" s="19">
        <f t="shared" si="28"/>
        <v>4622.8</v>
      </c>
    </row>
    <row r="361" spans="1:11" s="7" customFormat="1" ht="14.25" customHeight="1">
      <c r="A361" s="25" t="s">
        <v>1068</v>
      </c>
      <c r="B361" s="25">
        <v>16</v>
      </c>
      <c r="C361" s="25" t="s">
        <v>1117</v>
      </c>
      <c r="D361" s="25" t="s">
        <v>1118</v>
      </c>
      <c r="E361" s="25" t="s">
        <v>15</v>
      </c>
      <c r="F361" s="25" t="s">
        <v>1119</v>
      </c>
      <c r="G361" s="17">
        <f t="shared" si="29"/>
        <v>115.3</v>
      </c>
      <c r="H361" s="19">
        <f t="shared" si="25"/>
        <v>2650.19</v>
      </c>
      <c r="I361" s="19">
        <f t="shared" si="26"/>
        <v>2964.77</v>
      </c>
      <c r="J361" s="19">
        <f t="shared" si="27"/>
        <v>3479.6400000000003</v>
      </c>
      <c r="K361" s="19">
        <f t="shared" si="28"/>
        <v>4622.76</v>
      </c>
    </row>
    <row r="362" spans="1:11" s="7" customFormat="1" ht="14.25" customHeight="1">
      <c r="A362" s="25" t="s">
        <v>1068</v>
      </c>
      <c r="B362" s="25">
        <v>17</v>
      </c>
      <c r="C362" s="25" t="s">
        <v>1120</v>
      </c>
      <c r="D362" s="25" t="s">
        <v>1121</v>
      </c>
      <c r="E362" s="25" t="s">
        <v>15</v>
      </c>
      <c r="F362" s="25" t="s">
        <v>1122</v>
      </c>
      <c r="G362" s="17">
        <f t="shared" si="29"/>
        <v>114.67</v>
      </c>
      <c r="H362" s="19">
        <f t="shared" si="25"/>
        <v>2641.3199999999997</v>
      </c>
      <c r="I362" s="19">
        <f t="shared" si="26"/>
        <v>2955.8999999999996</v>
      </c>
      <c r="J362" s="19">
        <f t="shared" si="27"/>
        <v>3470.77</v>
      </c>
      <c r="K362" s="19">
        <f t="shared" si="28"/>
        <v>4613.889999999999</v>
      </c>
    </row>
    <row r="363" spans="1:11" s="7" customFormat="1" ht="14.25" customHeight="1">
      <c r="A363" s="25" t="s">
        <v>1068</v>
      </c>
      <c r="B363" s="25">
        <v>18</v>
      </c>
      <c r="C363" s="25" t="s">
        <v>1123</v>
      </c>
      <c r="D363" s="25" t="s">
        <v>1124</v>
      </c>
      <c r="E363" s="25" t="s">
        <v>15</v>
      </c>
      <c r="F363" s="25" t="s">
        <v>883</v>
      </c>
      <c r="G363" s="17">
        <f t="shared" si="29"/>
        <v>112.25</v>
      </c>
      <c r="H363" s="19">
        <f t="shared" si="25"/>
        <v>2607.39</v>
      </c>
      <c r="I363" s="19">
        <f t="shared" si="26"/>
        <v>2921.97</v>
      </c>
      <c r="J363" s="19">
        <f t="shared" si="27"/>
        <v>3436.84</v>
      </c>
      <c r="K363" s="19">
        <f t="shared" si="28"/>
        <v>4579.96</v>
      </c>
    </row>
    <row r="364" spans="1:11" s="7" customFormat="1" ht="14.25" customHeight="1">
      <c r="A364" s="25" t="s">
        <v>1068</v>
      </c>
      <c r="B364" s="25">
        <v>19</v>
      </c>
      <c r="C364" s="25" t="s">
        <v>1125</v>
      </c>
      <c r="D364" s="25" t="s">
        <v>15</v>
      </c>
      <c r="E364" s="25" t="s">
        <v>1126</v>
      </c>
      <c r="F364" s="25" t="s">
        <v>1127</v>
      </c>
      <c r="G364" s="17">
        <f t="shared" si="29"/>
        <v>109.3</v>
      </c>
      <c r="H364" s="19">
        <f t="shared" si="25"/>
        <v>2565.98</v>
      </c>
      <c r="I364" s="19">
        <f t="shared" si="26"/>
        <v>2880.56</v>
      </c>
      <c r="J364" s="19">
        <f t="shared" si="27"/>
        <v>3395.4300000000003</v>
      </c>
      <c r="K364" s="19">
        <f t="shared" si="28"/>
        <v>4538.55</v>
      </c>
    </row>
    <row r="365" spans="1:11" s="7" customFormat="1" ht="14.25" customHeight="1">
      <c r="A365" s="25" t="s">
        <v>1068</v>
      </c>
      <c r="B365" s="25">
        <v>20</v>
      </c>
      <c r="C365" s="25" t="s">
        <v>1128</v>
      </c>
      <c r="D365" s="25" t="s">
        <v>1129</v>
      </c>
      <c r="E365" s="25" t="s">
        <v>15</v>
      </c>
      <c r="F365" s="25" t="s">
        <v>1130</v>
      </c>
      <c r="G365" s="17">
        <f t="shared" si="29"/>
        <v>105.03</v>
      </c>
      <c r="H365" s="19">
        <f t="shared" si="25"/>
        <v>2505.9500000000003</v>
      </c>
      <c r="I365" s="19">
        <f t="shared" si="26"/>
        <v>2820.53</v>
      </c>
      <c r="J365" s="19">
        <f t="shared" si="27"/>
        <v>3335.4</v>
      </c>
      <c r="K365" s="19">
        <f t="shared" si="28"/>
        <v>4478.5199999999995</v>
      </c>
    </row>
    <row r="366" spans="1:11" s="7" customFormat="1" ht="14.25" customHeight="1">
      <c r="A366" s="25" t="s">
        <v>1068</v>
      </c>
      <c r="B366" s="25">
        <v>21</v>
      </c>
      <c r="C366" s="25" t="s">
        <v>1131</v>
      </c>
      <c r="D366" s="25" t="s">
        <v>1132</v>
      </c>
      <c r="E366" s="25" t="s">
        <v>15</v>
      </c>
      <c r="F366" s="25" t="s">
        <v>1133</v>
      </c>
      <c r="G366" s="17">
        <f t="shared" si="29"/>
        <v>111.9</v>
      </c>
      <c r="H366" s="19">
        <f t="shared" si="25"/>
        <v>2602.4500000000003</v>
      </c>
      <c r="I366" s="19">
        <f t="shared" si="26"/>
        <v>2917.03</v>
      </c>
      <c r="J366" s="19">
        <f t="shared" si="27"/>
        <v>3431.9</v>
      </c>
      <c r="K366" s="19">
        <f t="shared" si="28"/>
        <v>4575.0199999999995</v>
      </c>
    </row>
    <row r="367" spans="1:11" s="7" customFormat="1" ht="14.25" customHeight="1">
      <c r="A367" s="25" t="s">
        <v>1068</v>
      </c>
      <c r="B367" s="25">
        <v>22</v>
      </c>
      <c r="C367" s="25" t="s">
        <v>1134</v>
      </c>
      <c r="D367" s="25" t="s">
        <v>15</v>
      </c>
      <c r="E367" s="25" t="s">
        <v>1135</v>
      </c>
      <c r="F367" s="25" t="s">
        <v>1136</v>
      </c>
      <c r="G367" s="17">
        <f t="shared" si="29"/>
        <v>112.46</v>
      </c>
      <c r="H367" s="19">
        <f t="shared" si="25"/>
        <v>2610.24</v>
      </c>
      <c r="I367" s="19">
        <f t="shared" si="26"/>
        <v>2924.8199999999997</v>
      </c>
      <c r="J367" s="19">
        <f t="shared" si="27"/>
        <v>3439.69</v>
      </c>
      <c r="K367" s="19">
        <f t="shared" si="28"/>
        <v>4582.81</v>
      </c>
    </row>
    <row r="368" spans="1:11" s="7" customFormat="1" ht="14.25" customHeight="1">
      <c r="A368" s="25" t="s">
        <v>1068</v>
      </c>
      <c r="B368" s="25">
        <v>23</v>
      </c>
      <c r="C368" s="25" t="s">
        <v>1137</v>
      </c>
      <c r="D368" s="25" t="s">
        <v>15</v>
      </c>
      <c r="E368" s="25" t="s">
        <v>1138</v>
      </c>
      <c r="F368" s="25" t="s">
        <v>1139</v>
      </c>
      <c r="G368" s="17">
        <f t="shared" si="29"/>
        <v>97.14</v>
      </c>
      <c r="H368" s="19">
        <f t="shared" si="25"/>
        <v>2395.2599999999998</v>
      </c>
      <c r="I368" s="19">
        <f t="shared" si="26"/>
        <v>2709.8399999999997</v>
      </c>
      <c r="J368" s="19">
        <f t="shared" si="27"/>
        <v>3224.7099999999996</v>
      </c>
      <c r="K368" s="19">
        <f t="shared" si="28"/>
        <v>4367.83</v>
      </c>
    </row>
    <row r="369" spans="1:11" s="7" customFormat="1" ht="14.25" customHeight="1">
      <c r="A369" s="25" t="s">
        <v>1140</v>
      </c>
      <c r="B369" s="25">
        <v>0</v>
      </c>
      <c r="C369" s="25" t="s">
        <v>1141</v>
      </c>
      <c r="D369" s="25" t="s">
        <v>15</v>
      </c>
      <c r="E369" s="25" t="s">
        <v>1142</v>
      </c>
      <c r="F369" s="25" t="s">
        <v>1143</v>
      </c>
      <c r="G369" s="17">
        <f t="shared" si="29"/>
        <v>94.35</v>
      </c>
      <c r="H369" s="19">
        <f t="shared" si="25"/>
        <v>2356.02</v>
      </c>
      <c r="I369" s="19">
        <f t="shared" si="26"/>
        <v>2670.6</v>
      </c>
      <c r="J369" s="19">
        <f t="shared" si="27"/>
        <v>3185.47</v>
      </c>
      <c r="K369" s="19">
        <f t="shared" si="28"/>
        <v>4328.59</v>
      </c>
    </row>
    <row r="370" spans="1:11" s="7" customFormat="1" ht="14.25" customHeight="1">
      <c r="A370" s="25" t="s">
        <v>1140</v>
      </c>
      <c r="B370" s="25">
        <v>1</v>
      </c>
      <c r="C370" s="25" t="s">
        <v>1144</v>
      </c>
      <c r="D370" s="25" t="s">
        <v>15</v>
      </c>
      <c r="E370" s="25" t="s">
        <v>1145</v>
      </c>
      <c r="F370" s="25" t="s">
        <v>1146</v>
      </c>
      <c r="G370" s="17">
        <f t="shared" si="29"/>
        <v>77.08</v>
      </c>
      <c r="H370" s="19">
        <f t="shared" si="25"/>
        <v>2113.65</v>
      </c>
      <c r="I370" s="19">
        <f t="shared" si="26"/>
        <v>2428.2299999999996</v>
      </c>
      <c r="J370" s="19">
        <f t="shared" si="27"/>
        <v>2943.1</v>
      </c>
      <c r="K370" s="19">
        <f t="shared" si="28"/>
        <v>4086.22</v>
      </c>
    </row>
    <row r="371" spans="1:11" s="7" customFormat="1" ht="14.25" customHeight="1">
      <c r="A371" s="25" t="s">
        <v>1140</v>
      </c>
      <c r="B371" s="25">
        <v>2</v>
      </c>
      <c r="C371" s="25" t="s">
        <v>1147</v>
      </c>
      <c r="D371" s="25" t="s">
        <v>15</v>
      </c>
      <c r="E371" s="25" t="s">
        <v>46</v>
      </c>
      <c r="F371" s="25" t="s">
        <v>1148</v>
      </c>
      <c r="G371" s="17">
        <f t="shared" si="29"/>
        <v>65.46</v>
      </c>
      <c r="H371" s="19">
        <f t="shared" si="25"/>
        <v>1950.58</v>
      </c>
      <c r="I371" s="19">
        <f t="shared" si="26"/>
        <v>2265.16</v>
      </c>
      <c r="J371" s="19">
        <f t="shared" si="27"/>
        <v>2780.0299999999997</v>
      </c>
      <c r="K371" s="19">
        <f t="shared" si="28"/>
        <v>3923.1499999999996</v>
      </c>
    </row>
    <row r="372" spans="1:11" s="7" customFormat="1" ht="14.25" customHeight="1">
      <c r="A372" s="25" t="s">
        <v>1140</v>
      </c>
      <c r="B372" s="25">
        <v>3</v>
      </c>
      <c r="C372" s="25" t="s">
        <v>1149</v>
      </c>
      <c r="D372" s="25" t="s">
        <v>15</v>
      </c>
      <c r="E372" s="25" t="s">
        <v>1150</v>
      </c>
      <c r="F372" s="25" t="s">
        <v>1151</v>
      </c>
      <c r="G372" s="17">
        <f t="shared" si="29"/>
        <v>57.19</v>
      </c>
      <c r="H372" s="19">
        <f t="shared" si="25"/>
        <v>1834.4099999999999</v>
      </c>
      <c r="I372" s="19">
        <f t="shared" si="26"/>
        <v>2148.99</v>
      </c>
      <c r="J372" s="19">
        <f t="shared" si="27"/>
        <v>2663.86</v>
      </c>
      <c r="K372" s="19">
        <f t="shared" si="28"/>
        <v>3806.98</v>
      </c>
    </row>
    <row r="373" spans="1:11" s="7" customFormat="1" ht="14.25" customHeight="1">
      <c r="A373" s="25" t="s">
        <v>1140</v>
      </c>
      <c r="B373" s="25">
        <v>4</v>
      </c>
      <c r="C373" s="25" t="s">
        <v>1152</v>
      </c>
      <c r="D373" s="25" t="s">
        <v>15</v>
      </c>
      <c r="E373" s="25" t="s">
        <v>1153</v>
      </c>
      <c r="F373" s="25" t="s">
        <v>1154</v>
      </c>
      <c r="G373" s="17">
        <f t="shared" si="29"/>
        <v>54.59</v>
      </c>
      <c r="H373" s="19">
        <f t="shared" si="25"/>
        <v>1797.9899999999998</v>
      </c>
      <c r="I373" s="19">
        <f t="shared" si="26"/>
        <v>2112.5699999999997</v>
      </c>
      <c r="J373" s="19">
        <f t="shared" si="27"/>
        <v>2627.44</v>
      </c>
      <c r="K373" s="19">
        <f t="shared" si="28"/>
        <v>3770.56</v>
      </c>
    </row>
    <row r="374" spans="1:11" s="7" customFormat="1" ht="14.25" customHeight="1">
      <c r="A374" s="25" t="s">
        <v>1140</v>
      </c>
      <c r="B374" s="25">
        <v>5</v>
      </c>
      <c r="C374" s="25" t="s">
        <v>1155</v>
      </c>
      <c r="D374" s="25" t="s">
        <v>1156</v>
      </c>
      <c r="E374" s="25" t="s">
        <v>15</v>
      </c>
      <c r="F374" s="25" t="s">
        <v>1157</v>
      </c>
      <c r="G374" s="17">
        <f t="shared" si="29"/>
        <v>59.55</v>
      </c>
      <c r="H374" s="19">
        <f t="shared" si="25"/>
        <v>1867.55</v>
      </c>
      <c r="I374" s="19">
        <f t="shared" si="26"/>
        <v>2182.13</v>
      </c>
      <c r="J374" s="19">
        <f t="shared" si="27"/>
        <v>2697</v>
      </c>
      <c r="K374" s="19">
        <f t="shared" si="28"/>
        <v>3840.12</v>
      </c>
    </row>
    <row r="375" spans="1:11" s="7" customFormat="1" ht="14.25" customHeight="1">
      <c r="A375" s="25" t="s">
        <v>1140</v>
      </c>
      <c r="B375" s="25">
        <v>6</v>
      </c>
      <c r="C375" s="25" t="s">
        <v>1158</v>
      </c>
      <c r="D375" s="25" t="s">
        <v>1159</v>
      </c>
      <c r="E375" s="25" t="s">
        <v>15</v>
      </c>
      <c r="F375" s="25" t="s">
        <v>1160</v>
      </c>
      <c r="G375" s="17">
        <f t="shared" si="29"/>
        <v>65.85</v>
      </c>
      <c r="H375" s="19">
        <f t="shared" si="25"/>
        <v>1955.9699999999998</v>
      </c>
      <c r="I375" s="19">
        <f t="shared" si="26"/>
        <v>2270.5499999999997</v>
      </c>
      <c r="J375" s="19">
        <f t="shared" si="27"/>
        <v>2785.4199999999996</v>
      </c>
      <c r="K375" s="19">
        <f t="shared" si="28"/>
        <v>3928.5399999999995</v>
      </c>
    </row>
    <row r="376" spans="1:11" s="7" customFormat="1" ht="14.25" customHeight="1">
      <c r="A376" s="25" t="s">
        <v>1140</v>
      </c>
      <c r="B376" s="25">
        <v>7</v>
      </c>
      <c r="C376" s="25" t="s">
        <v>1161</v>
      </c>
      <c r="D376" s="25" t="s">
        <v>1162</v>
      </c>
      <c r="E376" s="25" t="s">
        <v>15</v>
      </c>
      <c r="F376" s="25" t="s">
        <v>1163</v>
      </c>
      <c r="G376" s="17">
        <f t="shared" si="29"/>
        <v>89.46</v>
      </c>
      <c r="H376" s="19">
        <f t="shared" si="25"/>
        <v>2287.4700000000003</v>
      </c>
      <c r="I376" s="19">
        <f t="shared" si="26"/>
        <v>2602.05</v>
      </c>
      <c r="J376" s="19">
        <f t="shared" si="27"/>
        <v>3116.92</v>
      </c>
      <c r="K376" s="19">
        <f t="shared" si="28"/>
        <v>4260.04</v>
      </c>
    </row>
    <row r="377" spans="1:11" s="7" customFormat="1" ht="14.25" customHeight="1">
      <c r="A377" s="25" t="s">
        <v>1140</v>
      </c>
      <c r="B377" s="25">
        <v>8</v>
      </c>
      <c r="C377" s="25" t="s">
        <v>1164</v>
      </c>
      <c r="D377" s="25" t="s">
        <v>36</v>
      </c>
      <c r="E377" s="25" t="s">
        <v>15</v>
      </c>
      <c r="F377" s="25" t="s">
        <v>1165</v>
      </c>
      <c r="G377" s="17">
        <f t="shared" si="29"/>
        <v>112.29</v>
      </c>
      <c r="H377" s="19">
        <f t="shared" si="25"/>
        <v>2607.88</v>
      </c>
      <c r="I377" s="19">
        <f t="shared" si="26"/>
        <v>2922.46</v>
      </c>
      <c r="J377" s="19">
        <f t="shared" si="27"/>
        <v>3437.33</v>
      </c>
      <c r="K377" s="19">
        <f t="shared" si="28"/>
        <v>4580.45</v>
      </c>
    </row>
    <row r="378" spans="1:11" s="7" customFormat="1" ht="14.25" customHeight="1">
      <c r="A378" s="25" t="s">
        <v>1140</v>
      </c>
      <c r="B378" s="25">
        <v>9</v>
      </c>
      <c r="C378" s="25" t="s">
        <v>1166</v>
      </c>
      <c r="D378" s="25" t="s">
        <v>1167</v>
      </c>
      <c r="E378" s="25" t="s">
        <v>15</v>
      </c>
      <c r="F378" s="25" t="s">
        <v>1168</v>
      </c>
      <c r="G378" s="17">
        <f t="shared" si="29"/>
        <v>118.08</v>
      </c>
      <c r="H378" s="19">
        <f t="shared" si="25"/>
        <v>2689.25</v>
      </c>
      <c r="I378" s="19">
        <f t="shared" si="26"/>
        <v>3003.83</v>
      </c>
      <c r="J378" s="19">
        <f t="shared" si="27"/>
        <v>3518.7</v>
      </c>
      <c r="K378" s="19">
        <f t="shared" si="28"/>
        <v>4661.82</v>
      </c>
    </row>
    <row r="379" spans="1:11" s="7" customFormat="1" ht="14.25" customHeight="1">
      <c r="A379" s="25" t="s">
        <v>1140</v>
      </c>
      <c r="B379" s="25">
        <v>10</v>
      </c>
      <c r="C379" s="25" t="s">
        <v>1169</v>
      </c>
      <c r="D379" s="25" t="s">
        <v>1170</v>
      </c>
      <c r="E379" s="25" t="s">
        <v>15</v>
      </c>
      <c r="F379" s="25" t="s">
        <v>1171</v>
      </c>
      <c r="G379" s="17">
        <f t="shared" si="29"/>
        <v>118.21</v>
      </c>
      <c r="H379" s="19">
        <f t="shared" si="25"/>
        <v>2690.9700000000003</v>
      </c>
      <c r="I379" s="19">
        <f t="shared" si="26"/>
        <v>3005.55</v>
      </c>
      <c r="J379" s="19">
        <f t="shared" si="27"/>
        <v>3520.42</v>
      </c>
      <c r="K379" s="19">
        <f t="shared" si="28"/>
        <v>4663.54</v>
      </c>
    </row>
    <row r="380" spans="1:11" s="7" customFormat="1" ht="14.25" customHeight="1">
      <c r="A380" s="25" t="s">
        <v>1140</v>
      </c>
      <c r="B380" s="25">
        <v>11</v>
      </c>
      <c r="C380" s="25" t="s">
        <v>1172</v>
      </c>
      <c r="D380" s="25" t="s">
        <v>1173</v>
      </c>
      <c r="E380" s="25" t="s">
        <v>15</v>
      </c>
      <c r="F380" s="25" t="s">
        <v>1174</v>
      </c>
      <c r="G380" s="17">
        <f t="shared" si="29"/>
        <v>121.79</v>
      </c>
      <c r="H380" s="19">
        <f t="shared" si="25"/>
        <v>2741.2599999999998</v>
      </c>
      <c r="I380" s="19">
        <f t="shared" si="26"/>
        <v>3055.8399999999997</v>
      </c>
      <c r="J380" s="19">
        <f t="shared" si="27"/>
        <v>3570.71</v>
      </c>
      <c r="K380" s="19">
        <f t="shared" si="28"/>
        <v>4713.83</v>
      </c>
    </row>
    <row r="381" spans="1:11" s="7" customFormat="1" ht="14.25" customHeight="1">
      <c r="A381" s="25" t="s">
        <v>1140</v>
      </c>
      <c r="B381" s="25">
        <v>12</v>
      </c>
      <c r="C381" s="25" t="s">
        <v>1175</v>
      </c>
      <c r="D381" s="25" t="s">
        <v>1176</v>
      </c>
      <c r="E381" s="25" t="s">
        <v>15</v>
      </c>
      <c r="F381" s="25" t="s">
        <v>1177</v>
      </c>
      <c r="G381" s="17">
        <f t="shared" si="29"/>
        <v>120.75</v>
      </c>
      <c r="H381" s="19">
        <f t="shared" si="25"/>
        <v>2726.66</v>
      </c>
      <c r="I381" s="19">
        <f t="shared" si="26"/>
        <v>3041.24</v>
      </c>
      <c r="J381" s="19">
        <f t="shared" si="27"/>
        <v>3556.1099999999997</v>
      </c>
      <c r="K381" s="19">
        <f t="shared" si="28"/>
        <v>4699.23</v>
      </c>
    </row>
    <row r="382" spans="1:11" s="7" customFormat="1" ht="14.25" customHeight="1">
      <c r="A382" s="25" t="s">
        <v>1140</v>
      </c>
      <c r="B382" s="25">
        <v>13</v>
      </c>
      <c r="C382" s="25" t="s">
        <v>1178</v>
      </c>
      <c r="D382" s="25" t="s">
        <v>1179</v>
      </c>
      <c r="E382" s="25" t="s">
        <v>15</v>
      </c>
      <c r="F382" s="25" t="s">
        <v>1180</v>
      </c>
      <c r="G382" s="17">
        <f t="shared" si="29"/>
        <v>122.48</v>
      </c>
      <c r="H382" s="19">
        <f t="shared" si="25"/>
        <v>2751.02</v>
      </c>
      <c r="I382" s="19">
        <f t="shared" si="26"/>
        <v>3065.6</v>
      </c>
      <c r="J382" s="19">
        <f t="shared" si="27"/>
        <v>3580.47</v>
      </c>
      <c r="K382" s="19">
        <f t="shared" si="28"/>
        <v>4723.589999999999</v>
      </c>
    </row>
    <row r="383" spans="1:11" s="7" customFormat="1" ht="14.25" customHeight="1">
      <c r="A383" s="25" t="s">
        <v>1140</v>
      </c>
      <c r="B383" s="25">
        <v>14</v>
      </c>
      <c r="C383" s="25" t="s">
        <v>1181</v>
      </c>
      <c r="D383" s="25" t="s">
        <v>1182</v>
      </c>
      <c r="E383" s="25" t="s">
        <v>15</v>
      </c>
      <c r="F383" s="25" t="s">
        <v>1183</v>
      </c>
      <c r="G383" s="17">
        <f t="shared" si="29"/>
        <v>123.88</v>
      </c>
      <c r="H383" s="19">
        <f t="shared" si="25"/>
        <v>2770.59</v>
      </c>
      <c r="I383" s="19">
        <f t="shared" si="26"/>
        <v>3085.17</v>
      </c>
      <c r="J383" s="19">
        <f t="shared" si="27"/>
        <v>3600.04</v>
      </c>
      <c r="K383" s="19">
        <f t="shared" si="28"/>
        <v>4743.16</v>
      </c>
    </row>
    <row r="384" spans="1:11" s="7" customFormat="1" ht="14.25" customHeight="1">
      <c r="A384" s="25" t="s">
        <v>1140</v>
      </c>
      <c r="B384" s="25">
        <v>15</v>
      </c>
      <c r="C384" s="25" t="s">
        <v>1184</v>
      </c>
      <c r="D384" s="25" t="s">
        <v>1185</v>
      </c>
      <c r="E384" s="25" t="s">
        <v>15</v>
      </c>
      <c r="F384" s="25" t="s">
        <v>49</v>
      </c>
      <c r="G384" s="17">
        <f t="shared" si="29"/>
        <v>123.41</v>
      </c>
      <c r="H384" s="19">
        <f t="shared" si="25"/>
        <v>2763.96</v>
      </c>
      <c r="I384" s="19">
        <f t="shared" si="26"/>
        <v>3078.54</v>
      </c>
      <c r="J384" s="19">
        <f t="shared" si="27"/>
        <v>3593.41</v>
      </c>
      <c r="K384" s="19">
        <f t="shared" si="28"/>
        <v>4736.53</v>
      </c>
    </row>
    <row r="385" spans="1:11" s="7" customFormat="1" ht="14.25" customHeight="1">
      <c r="A385" s="25" t="s">
        <v>1140</v>
      </c>
      <c r="B385" s="25">
        <v>16</v>
      </c>
      <c r="C385" s="25" t="s">
        <v>1186</v>
      </c>
      <c r="D385" s="25" t="s">
        <v>1187</v>
      </c>
      <c r="E385" s="25" t="s">
        <v>15</v>
      </c>
      <c r="F385" s="25" t="s">
        <v>1188</v>
      </c>
      <c r="G385" s="17">
        <f t="shared" si="29"/>
        <v>122.27</v>
      </c>
      <c r="H385" s="19">
        <f t="shared" si="25"/>
        <v>2747.9999999999995</v>
      </c>
      <c r="I385" s="19">
        <f t="shared" si="26"/>
        <v>3062.5799999999995</v>
      </c>
      <c r="J385" s="19">
        <f t="shared" si="27"/>
        <v>3577.45</v>
      </c>
      <c r="K385" s="19">
        <f t="shared" si="28"/>
        <v>4720.57</v>
      </c>
    </row>
    <row r="386" spans="1:11" s="7" customFormat="1" ht="14.25" customHeight="1">
      <c r="A386" s="25" t="s">
        <v>1140</v>
      </c>
      <c r="B386" s="25">
        <v>17</v>
      </c>
      <c r="C386" s="25" t="s">
        <v>1189</v>
      </c>
      <c r="D386" s="25" t="s">
        <v>15</v>
      </c>
      <c r="E386" s="25" t="s">
        <v>1190</v>
      </c>
      <c r="F386" s="25" t="s">
        <v>23</v>
      </c>
      <c r="G386" s="17">
        <f t="shared" si="29"/>
        <v>120.8</v>
      </c>
      <c r="H386" s="19">
        <f t="shared" si="25"/>
        <v>2727.33</v>
      </c>
      <c r="I386" s="19">
        <f t="shared" si="26"/>
        <v>3041.91</v>
      </c>
      <c r="J386" s="19">
        <f t="shared" si="27"/>
        <v>3556.78</v>
      </c>
      <c r="K386" s="19">
        <f t="shared" si="28"/>
        <v>4699.900000000001</v>
      </c>
    </row>
    <row r="387" spans="1:11" s="7" customFormat="1" ht="14.25" customHeight="1">
      <c r="A387" s="25" t="s">
        <v>1140</v>
      </c>
      <c r="B387" s="25">
        <v>18</v>
      </c>
      <c r="C387" s="25" t="s">
        <v>1191</v>
      </c>
      <c r="D387" s="25" t="s">
        <v>1192</v>
      </c>
      <c r="E387" s="25" t="s">
        <v>15</v>
      </c>
      <c r="F387" s="25" t="s">
        <v>1193</v>
      </c>
      <c r="G387" s="17">
        <f t="shared" si="29"/>
        <v>117.96</v>
      </c>
      <c r="H387" s="19">
        <f t="shared" si="25"/>
        <v>2687.48</v>
      </c>
      <c r="I387" s="19">
        <f t="shared" si="26"/>
        <v>3002.06</v>
      </c>
      <c r="J387" s="19">
        <f t="shared" si="27"/>
        <v>3516.9300000000003</v>
      </c>
      <c r="K387" s="19">
        <f t="shared" si="28"/>
        <v>4660.05</v>
      </c>
    </row>
    <row r="388" spans="1:11" s="7" customFormat="1" ht="14.25" customHeight="1">
      <c r="A388" s="25" t="s">
        <v>1140</v>
      </c>
      <c r="B388" s="25">
        <v>19</v>
      </c>
      <c r="C388" s="25" t="s">
        <v>1194</v>
      </c>
      <c r="D388" s="25" t="s">
        <v>1195</v>
      </c>
      <c r="E388" s="25" t="s">
        <v>15</v>
      </c>
      <c r="F388" s="25" t="s">
        <v>1196</v>
      </c>
      <c r="G388" s="17">
        <f t="shared" si="29"/>
        <v>114.27</v>
      </c>
      <c r="H388" s="19">
        <f t="shared" si="25"/>
        <v>2635.65</v>
      </c>
      <c r="I388" s="19">
        <f t="shared" si="26"/>
        <v>2950.23</v>
      </c>
      <c r="J388" s="19">
        <f t="shared" si="27"/>
        <v>3465.1</v>
      </c>
      <c r="K388" s="19">
        <f t="shared" si="28"/>
        <v>4608.22</v>
      </c>
    </row>
    <row r="389" spans="1:11" s="7" customFormat="1" ht="14.25" customHeight="1">
      <c r="A389" s="25" t="s">
        <v>1140</v>
      </c>
      <c r="B389" s="25">
        <v>20</v>
      </c>
      <c r="C389" s="25" t="s">
        <v>1197</v>
      </c>
      <c r="D389" s="25" t="s">
        <v>1198</v>
      </c>
      <c r="E389" s="25" t="s">
        <v>15</v>
      </c>
      <c r="F389" s="25" t="s">
        <v>1199</v>
      </c>
      <c r="G389" s="17">
        <f t="shared" si="29"/>
        <v>112.62</v>
      </c>
      <c r="H389" s="19">
        <f t="shared" si="25"/>
        <v>2612.5099999999998</v>
      </c>
      <c r="I389" s="19">
        <f t="shared" si="26"/>
        <v>2927.0899999999997</v>
      </c>
      <c r="J389" s="19">
        <f t="shared" si="27"/>
        <v>3441.96</v>
      </c>
      <c r="K389" s="19">
        <f t="shared" si="28"/>
        <v>4585.08</v>
      </c>
    </row>
    <row r="390" spans="1:11" s="7" customFormat="1" ht="14.25" customHeight="1">
      <c r="A390" s="25" t="s">
        <v>1140</v>
      </c>
      <c r="B390" s="25">
        <v>21</v>
      </c>
      <c r="C390" s="25" t="s">
        <v>1200</v>
      </c>
      <c r="D390" s="25" t="s">
        <v>1201</v>
      </c>
      <c r="E390" s="25" t="s">
        <v>15</v>
      </c>
      <c r="F390" s="25" t="s">
        <v>1202</v>
      </c>
      <c r="G390" s="17">
        <f t="shared" si="29"/>
        <v>116.05</v>
      </c>
      <c r="H390" s="19">
        <f t="shared" si="25"/>
        <v>2660.7</v>
      </c>
      <c r="I390" s="19">
        <f t="shared" si="26"/>
        <v>2975.2799999999997</v>
      </c>
      <c r="J390" s="19">
        <f t="shared" si="27"/>
        <v>3490.15</v>
      </c>
      <c r="K390" s="19">
        <f t="shared" si="28"/>
        <v>4633.2699999999995</v>
      </c>
    </row>
    <row r="391" spans="1:11" s="7" customFormat="1" ht="14.25" customHeight="1">
      <c r="A391" s="25" t="s">
        <v>1140</v>
      </c>
      <c r="B391" s="25">
        <v>22</v>
      </c>
      <c r="C391" s="25" t="s">
        <v>1203</v>
      </c>
      <c r="D391" s="25" t="s">
        <v>15</v>
      </c>
      <c r="E391" s="25" t="s">
        <v>1204</v>
      </c>
      <c r="F391" s="25" t="s">
        <v>1205</v>
      </c>
      <c r="G391" s="17">
        <f t="shared" si="29"/>
        <v>117.74</v>
      </c>
      <c r="H391" s="19">
        <f t="shared" si="25"/>
        <v>2684.4799999999996</v>
      </c>
      <c r="I391" s="19">
        <f t="shared" si="26"/>
        <v>2999.0599999999995</v>
      </c>
      <c r="J391" s="19">
        <f t="shared" si="27"/>
        <v>3513.93</v>
      </c>
      <c r="K391" s="19">
        <f t="shared" si="28"/>
        <v>4657.049999999999</v>
      </c>
    </row>
    <row r="392" spans="1:11" s="7" customFormat="1" ht="14.25" customHeight="1">
      <c r="A392" s="25" t="s">
        <v>1140</v>
      </c>
      <c r="B392" s="25">
        <v>23</v>
      </c>
      <c r="C392" s="25" t="s">
        <v>1206</v>
      </c>
      <c r="D392" s="25" t="s">
        <v>15</v>
      </c>
      <c r="E392" s="25" t="s">
        <v>1207</v>
      </c>
      <c r="F392" s="25" t="s">
        <v>1208</v>
      </c>
      <c r="G392" s="17">
        <f t="shared" si="29"/>
        <v>111.03</v>
      </c>
      <c r="H392" s="19">
        <f t="shared" si="25"/>
        <v>2590.17</v>
      </c>
      <c r="I392" s="19">
        <f t="shared" si="26"/>
        <v>2904.75</v>
      </c>
      <c r="J392" s="19">
        <f t="shared" si="27"/>
        <v>3419.6200000000003</v>
      </c>
      <c r="K392" s="19">
        <f t="shared" si="28"/>
        <v>4562.74</v>
      </c>
    </row>
    <row r="393" spans="1:11" s="7" customFormat="1" ht="14.25" customHeight="1">
      <c r="A393" s="25" t="s">
        <v>1209</v>
      </c>
      <c r="B393" s="25">
        <v>0</v>
      </c>
      <c r="C393" s="25" t="s">
        <v>1210</v>
      </c>
      <c r="D393" s="25" t="s">
        <v>15</v>
      </c>
      <c r="E393" s="25" t="s">
        <v>1211</v>
      </c>
      <c r="F393" s="25" t="s">
        <v>1212</v>
      </c>
      <c r="G393" s="17">
        <f t="shared" si="29"/>
        <v>79.61</v>
      </c>
      <c r="H393" s="19">
        <f t="shared" si="25"/>
        <v>2149.11</v>
      </c>
      <c r="I393" s="19">
        <f t="shared" si="26"/>
        <v>2463.69</v>
      </c>
      <c r="J393" s="19">
        <f t="shared" si="27"/>
        <v>2978.56</v>
      </c>
      <c r="K393" s="19">
        <f t="shared" si="28"/>
        <v>4121.679999999999</v>
      </c>
    </row>
    <row r="394" spans="1:11" s="7" customFormat="1" ht="14.25" customHeight="1">
      <c r="A394" s="25" t="s">
        <v>1209</v>
      </c>
      <c r="B394" s="25">
        <v>1</v>
      </c>
      <c r="C394" s="25" t="s">
        <v>1213</v>
      </c>
      <c r="D394" s="25" t="s">
        <v>15</v>
      </c>
      <c r="E394" s="25" t="s">
        <v>1214</v>
      </c>
      <c r="F394" s="25" t="s">
        <v>1215</v>
      </c>
      <c r="G394" s="17">
        <f t="shared" si="29"/>
        <v>77.19</v>
      </c>
      <c r="H394" s="19">
        <f aca="true" t="shared" si="30" ref="H394:H457">F394+$M$3+G394</f>
        <v>2115.18</v>
      </c>
      <c r="I394" s="19">
        <f aca="true" t="shared" si="31" ref="I394:I457">F394+$N$3+G394</f>
        <v>2429.7599999999998</v>
      </c>
      <c r="J394" s="19">
        <f aca="true" t="shared" si="32" ref="J394:J457">F394+$O$3+G394</f>
        <v>2944.63</v>
      </c>
      <c r="K394" s="19">
        <f aca="true" t="shared" si="33" ref="K394:K457">F394+$P$3+G394</f>
        <v>4087.75</v>
      </c>
    </row>
    <row r="395" spans="1:11" s="7" customFormat="1" ht="14.25" customHeight="1">
      <c r="A395" s="25" t="s">
        <v>1209</v>
      </c>
      <c r="B395" s="25">
        <v>2</v>
      </c>
      <c r="C395" s="25" t="s">
        <v>1216</v>
      </c>
      <c r="D395" s="25" t="s">
        <v>15</v>
      </c>
      <c r="E395" s="25" t="s">
        <v>1217</v>
      </c>
      <c r="F395" s="25" t="s">
        <v>1218</v>
      </c>
      <c r="G395" s="17">
        <f aca="true" t="shared" si="34" ref="G395:G458">ROUND((F395*0.0767),2)</f>
        <v>68.3</v>
      </c>
      <c r="H395" s="19">
        <f t="shared" si="30"/>
        <v>1990.3299999999997</v>
      </c>
      <c r="I395" s="19">
        <f t="shared" si="31"/>
        <v>2304.91</v>
      </c>
      <c r="J395" s="19">
        <f t="shared" si="32"/>
        <v>2819.78</v>
      </c>
      <c r="K395" s="19">
        <f t="shared" si="33"/>
        <v>3962.9</v>
      </c>
    </row>
    <row r="396" spans="1:11" s="7" customFormat="1" ht="14.25" customHeight="1">
      <c r="A396" s="25" t="s">
        <v>1209</v>
      </c>
      <c r="B396" s="25">
        <v>3</v>
      </c>
      <c r="C396" s="25" t="s">
        <v>1219</v>
      </c>
      <c r="D396" s="25" t="s">
        <v>15</v>
      </c>
      <c r="E396" s="25" t="s">
        <v>1220</v>
      </c>
      <c r="F396" s="25" t="s">
        <v>1221</v>
      </c>
      <c r="G396" s="17">
        <f t="shared" si="34"/>
        <v>64.22</v>
      </c>
      <c r="H396" s="19">
        <f t="shared" si="30"/>
        <v>1933.06</v>
      </c>
      <c r="I396" s="19">
        <f t="shared" si="31"/>
        <v>2247.64</v>
      </c>
      <c r="J396" s="19">
        <f t="shared" si="32"/>
        <v>2762.5099999999998</v>
      </c>
      <c r="K396" s="19">
        <f t="shared" si="33"/>
        <v>3905.6299999999997</v>
      </c>
    </row>
    <row r="397" spans="1:11" s="7" customFormat="1" ht="14.25" customHeight="1">
      <c r="A397" s="25" t="s">
        <v>1209</v>
      </c>
      <c r="B397" s="25">
        <v>4</v>
      </c>
      <c r="C397" s="25" t="s">
        <v>1222</v>
      </c>
      <c r="D397" s="25" t="s">
        <v>15</v>
      </c>
      <c r="E397" s="25" t="s">
        <v>1223</v>
      </c>
      <c r="F397" s="25" t="s">
        <v>1224</v>
      </c>
      <c r="G397" s="17">
        <f t="shared" si="34"/>
        <v>59.19</v>
      </c>
      <c r="H397" s="19">
        <f t="shared" si="30"/>
        <v>1862.52</v>
      </c>
      <c r="I397" s="19">
        <f t="shared" si="31"/>
        <v>2177.1</v>
      </c>
      <c r="J397" s="19">
        <f t="shared" si="32"/>
        <v>2691.97</v>
      </c>
      <c r="K397" s="19">
        <f t="shared" si="33"/>
        <v>3835.0899999999997</v>
      </c>
    </row>
    <row r="398" spans="1:11" s="7" customFormat="1" ht="14.25" customHeight="1">
      <c r="A398" s="25" t="s">
        <v>1209</v>
      </c>
      <c r="B398" s="25">
        <v>5</v>
      </c>
      <c r="C398" s="25" t="s">
        <v>1225</v>
      </c>
      <c r="D398" s="25" t="s">
        <v>15</v>
      </c>
      <c r="E398" s="25" t="s">
        <v>1226</v>
      </c>
      <c r="F398" s="25" t="s">
        <v>1227</v>
      </c>
      <c r="G398" s="17">
        <f t="shared" si="34"/>
        <v>64.8</v>
      </c>
      <c r="H398" s="19">
        <f t="shared" si="30"/>
        <v>1941.2199999999998</v>
      </c>
      <c r="I398" s="19">
        <f t="shared" si="31"/>
        <v>2255.8</v>
      </c>
      <c r="J398" s="19">
        <f t="shared" si="32"/>
        <v>2770.67</v>
      </c>
      <c r="K398" s="19">
        <f t="shared" si="33"/>
        <v>3913.79</v>
      </c>
    </row>
    <row r="399" spans="1:11" s="7" customFormat="1" ht="14.25" customHeight="1">
      <c r="A399" s="25" t="s">
        <v>1209</v>
      </c>
      <c r="B399" s="25">
        <v>6</v>
      </c>
      <c r="C399" s="25" t="s">
        <v>1228</v>
      </c>
      <c r="D399" s="25" t="s">
        <v>1229</v>
      </c>
      <c r="E399" s="25" t="s">
        <v>15</v>
      </c>
      <c r="F399" s="25" t="s">
        <v>1230</v>
      </c>
      <c r="G399" s="17">
        <f t="shared" si="34"/>
        <v>63.28</v>
      </c>
      <c r="H399" s="19">
        <f t="shared" si="30"/>
        <v>1919.8899999999999</v>
      </c>
      <c r="I399" s="19">
        <f t="shared" si="31"/>
        <v>2234.47</v>
      </c>
      <c r="J399" s="19">
        <f t="shared" si="32"/>
        <v>2749.34</v>
      </c>
      <c r="K399" s="19">
        <f t="shared" si="33"/>
        <v>3892.46</v>
      </c>
    </row>
    <row r="400" spans="1:11" s="7" customFormat="1" ht="14.25" customHeight="1">
      <c r="A400" s="25" t="s">
        <v>1209</v>
      </c>
      <c r="B400" s="25">
        <v>7</v>
      </c>
      <c r="C400" s="25" t="s">
        <v>1231</v>
      </c>
      <c r="D400" s="25" t="s">
        <v>1232</v>
      </c>
      <c r="E400" s="25" t="s">
        <v>1233</v>
      </c>
      <c r="F400" s="25" t="s">
        <v>1234</v>
      </c>
      <c r="G400" s="17">
        <f t="shared" si="34"/>
        <v>99.06</v>
      </c>
      <c r="H400" s="19">
        <f t="shared" si="30"/>
        <v>2422.2</v>
      </c>
      <c r="I400" s="19">
        <f t="shared" si="31"/>
        <v>2736.7799999999997</v>
      </c>
      <c r="J400" s="19">
        <f t="shared" si="32"/>
        <v>3251.65</v>
      </c>
      <c r="K400" s="19">
        <f t="shared" si="33"/>
        <v>4394.77</v>
      </c>
    </row>
    <row r="401" spans="1:11" s="7" customFormat="1" ht="14.25" customHeight="1">
      <c r="A401" s="25" t="s">
        <v>1209</v>
      </c>
      <c r="B401" s="25">
        <v>8</v>
      </c>
      <c r="C401" s="25" t="s">
        <v>1235</v>
      </c>
      <c r="D401" s="25" t="s">
        <v>1236</v>
      </c>
      <c r="E401" s="25" t="s">
        <v>15</v>
      </c>
      <c r="F401" s="25" t="s">
        <v>1237</v>
      </c>
      <c r="G401" s="17">
        <f t="shared" si="34"/>
        <v>116.25</v>
      </c>
      <c r="H401" s="19">
        <f t="shared" si="30"/>
        <v>2663.55</v>
      </c>
      <c r="I401" s="19">
        <f t="shared" si="31"/>
        <v>2978.13</v>
      </c>
      <c r="J401" s="19">
        <f t="shared" si="32"/>
        <v>3493</v>
      </c>
      <c r="K401" s="19">
        <f t="shared" si="33"/>
        <v>4636.12</v>
      </c>
    </row>
    <row r="402" spans="1:11" s="7" customFormat="1" ht="14.25" customHeight="1">
      <c r="A402" s="25" t="s">
        <v>1209</v>
      </c>
      <c r="B402" s="25">
        <v>9</v>
      </c>
      <c r="C402" s="25" t="s">
        <v>1238</v>
      </c>
      <c r="D402" s="25" t="s">
        <v>1239</v>
      </c>
      <c r="E402" s="25" t="s">
        <v>15</v>
      </c>
      <c r="F402" s="25" t="s">
        <v>1240</v>
      </c>
      <c r="G402" s="17">
        <f t="shared" si="34"/>
        <v>123.57</v>
      </c>
      <c r="H402" s="19">
        <f t="shared" si="30"/>
        <v>2766.29</v>
      </c>
      <c r="I402" s="19">
        <f t="shared" si="31"/>
        <v>3080.87</v>
      </c>
      <c r="J402" s="19">
        <f t="shared" si="32"/>
        <v>3595.7400000000002</v>
      </c>
      <c r="K402" s="19">
        <f t="shared" si="33"/>
        <v>4738.86</v>
      </c>
    </row>
    <row r="403" spans="1:11" s="7" customFormat="1" ht="14.25" customHeight="1">
      <c r="A403" s="25" t="s">
        <v>1209</v>
      </c>
      <c r="B403" s="25">
        <v>10</v>
      </c>
      <c r="C403" s="25" t="s">
        <v>1241</v>
      </c>
      <c r="D403" s="25" t="s">
        <v>1242</v>
      </c>
      <c r="E403" s="25" t="s">
        <v>15</v>
      </c>
      <c r="F403" s="25" t="s">
        <v>1243</v>
      </c>
      <c r="G403" s="17">
        <f t="shared" si="34"/>
        <v>144.6</v>
      </c>
      <c r="H403" s="19">
        <f t="shared" si="30"/>
        <v>3061.52</v>
      </c>
      <c r="I403" s="19">
        <f t="shared" si="31"/>
        <v>3376.1</v>
      </c>
      <c r="J403" s="19">
        <f t="shared" si="32"/>
        <v>3890.97</v>
      </c>
      <c r="K403" s="19">
        <f t="shared" si="33"/>
        <v>5034.09</v>
      </c>
    </row>
    <row r="404" spans="1:11" s="7" customFormat="1" ht="14.25" customHeight="1">
      <c r="A404" s="25" t="s">
        <v>1209</v>
      </c>
      <c r="B404" s="25">
        <v>11</v>
      </c>
      <c r="C404" s="25" t="s">
        <v>1244</v>
      </c>
      <c r="D404" s="25" t="s">
        <v>1245</v>
      </c>
      <c r="E404" s="25" t="s">
        <v>15</v>
      </c>
      <c r="F404" s="25" t="s">
        <v>1246</v>
      </c>
      <c r="G404" s="17">
        <f t="shared" si="34"/>
        <v>151.02</v>
      </c>
      <c r="H404" s="19">
        <f t="shared" si="30"/>
        <v>3151.54</v>
      </c>
      <c r="I404" s="19">
        <f t="shared" si="31"/>
        <v>3466.12</v>
      </c>
      <c r="J404" s="19">
        <f t="shared" si="32"/>
        <v>3980.9900000000002</v>
      </c>
      <c r="K404" s="19">
        <f t="shared" si="33"/>
        <v>5124.110000000001</v>
      </c>
    </row>
    <row r="405" spans="1:11" s="7" customFormat="1" ht="14.25" customHeight="1">
      <c r="A405" s="25" t="s">
        <v>1209</v>
      </c>
      <c r="B405" s="25">
        <v>12</v>
      </c>
      <c r="C405" s="25" t="s">
        <v>1247</v>
      </c>
      <c r="D405" s="25" t="s">
        <v>1248</v>
      </c>
      <c r="E405" s="25" t="s">
        <v>15</v>
      </c>
      <c r="F405" s="25" t="s">
        <v>1249</v>
      </c>
      <c r="G405" s="17">
        <f t="shared" si="34"/>
        <v>147.5</v>
      </c>
      <c r="H405" s="19">
        <f t="shared" si="30"/>
        <v>3102.2</v>
      </c>
      <c r="I405" s="19">
        <f t="shared" si="31"/>
        <v>3416.7799999999997</v>
      </c>
      <c r="J405" s="19">
        <f t="shared" si="32"/>
        <v>3931.6499999999996</v>
      </c>
      <c r="K405" s="19">
        <f t="shared" si="33"/>
        <v>5074.7699999999995</v>
      </c>
    </row>
    <row r="406" spans="1:11" s="7" customFormat="1" ht="14.25" customHeight="1">
      <c r="A406" s="25" t="s">
        <v>1209</v>
      </c>
      <c r="B406" s="25">
        <v>13</v>
      </c>
      <c r="C406" s="25" t="s">
        <v>1250</v>
      </c>
      <c r="D406" s="25" t="s">
        <v>1251</v>
      </c>
      <c r="E406" s="25" t="s">
        <v>15</v>
      </c>
      <c r="F406" s="25" t="s">
        <v>1252</v>
      </c>
      <c r="G406" s="17">
        <f t="shared" si="34"/>
        <v>150.32</v>
      </c>
      <c r="H406" s="19">
        <f t="shared" si="30"/>
        <v>3141.78</v>
      </c>
      <c r="I406" s="19">
        <f t="shared" si="31"/>
        <v>3456.36</v>
      </c>
      <c r="J406" s="19">
        <f t="shared" si="32"/>
        <v>3971.23</v>
      </c>
      <c r="K406" s="19">
        <f t="shared" si="33"/>
        <v>5114.349999999999</v>
      </c>
    </row>
    <row r="407" spans="1:11" s="7" customFormat="1" ht="14.25" customHeight="1">
      <c r="A407" s="25" t="s">
        <v>1209</v>
      </c>
      <c r="B407" s="25">
        <v>14</v>
      </c>
      <c r="C407" s="25" t="s">
        <v>1253</v>
      </c>
      <c r="D407" s="25" t="s">
        <v>1254</v>
      </c>
      <c r="E407" s="25" t="s">
        <v>15</v>
      </c>
      <c r="F407" s="25" t="s">
        <v>1255</v>
      </c>
      <c r="G407" s="17">
        <f t="shared" si="34"/>
        <v>151.57</v>
      </c>
      <c r="H407" s="19">
        <f t="shared" si="30"/>
        <v>3159.36</v>
      </c>
      <c r="I407" s="19">
        <f t="shared" si="31"/>
        <v>3473.94</v>
      </c>
      <c r="J407" s="19">
        <f t="shared" si="32"/>
        <v>3988.81</v>
      </c>
      <c r="K407" s="19">
        <f t="shared" si="33"/>
        <v>5131.929999999999</v>
      </c>
    </row>
    <row r="408" spans="1:11" s="7" customFormat="1" ht="14.25" customHeight="1">
      <c r="A408" s="25" t="s">
        <v>1209</v>
      </c>
      <c r="B408" s="25">
        <v>15</v>
      </c>
      <c r="C408" s="25" t="s">
        <v>1256</v>
      </c>
      <c r="D408" s="25" t="s">
        <v>1257</v>
      </c>
      <c r="E408" s="25" t="s">
        <v>15</v>
      </c>
      <c r="F408" s="25" t="s">
        <v>1258</v>
      </c>
      <c r="G408" s="17">
        <f t="shared" si="34"/>
        <v>149.77</v>
      </c>
      <c r="H408" s="19">
        <f t="shared" si="30"/>
        <v>3134.06</v>
      </c>
      <c r="I408" s="19">
        <f t="shared" si="31"/>
        <v>3448.64</v>
      </c>
      <c r="J408" s="19">
        <f t="shared" si="32"/>
        <v>3963.5099999999998</v>
      </c>
      <c r="K408" s="19">
        <f t="shared" si="33"/>
        <v>5106.63</v>
      </c>
    </row>
    <row r="409" spans="1:11" s="7" customFormat="1" ht="14.25" customHeight="1">
      <c r="A409" s="25" t="s">
        <v>1209</v>
      </c>
      <c r="B409" s="25">
        <v>16</v>
      </c>
      <c r="C409" s="25" t="s">
        <v>1259</v>
      </c>
      <c r="D409" s="25" t="s">
        <v>15</v>
      </c>
      <c r="E409" s="25" t="s">
        <v>1260</v>
      </c>
      <c r="F409" s="25" t="s">
        <v>1261</v>
      </c>
      <c r="G409" s="17">
        <f t="shared" si="34"/>
        <v>150.28</v>
      </c>
      <c r="H409" s="19">
        <f t="shared" si="30"/>
        <v>3141.18</v>
      </c>
      <c r="I409" s="19">
        <f t="shared" si="31"/>
        <v>3455.7599999999998</v>
      </c>
      <c r="J409" s="19">
        <f t="shared" si="32"/>
        <v>3970.63</v>
      </c>
      <c r="K409" s="19">
        <f t="shared" si="33"/>
        <v>5113.749999999999</v>
      </c>
    </row>
    <row r="410" spans="1:11" s="7" customFormat="1" ht="14.25" customHeight="1">
      <c r="A410" s="25" t="s">
        <v>1209</v>
      </c>
      <c r="B410" s="25">
        <v>17</v>
      </c>
      <c r="C410" s="25" t="s">
        <v>1262</v>
      </c>
      <c r="D410" s="25" t="s">
        <v>15</v>
      </c>
      <c r="E410" s="25" t="s">
        <v>1263</v>
      </c>
      <c r="F410" s="25" t="s">
        <v>1264</v>
      </c>
      <c r="G410" s="17">
        <f t="shared" si="34"/>
        <v>147.01</v>
      </c>
      <c r="H410" s="19">
        <f t="shared" si="30"/>
        <v>3095.3500000000004</v>
      </c>
      <c r="I410" s="19">
        <f t="shared" si="31"/>
        <v>3409.9300000000003</v>
      </c>
      <c r="J410" s="19">
        <f t="shared" si="32"/>
        <v>3924.8</v>
      </c>
      <c r="K410" s="19">
        <f t="shared" si="33"/>
        <v>5067.92</v>
      </c>
    </row>
    <row r="411" spans="1:11" s="7" customFormat="1" ht="14.25" customHeight="1">
      <c r="A411" s="25" t="s">
        <v>1209</v>
      </c>
      <c r="B411" s="25">
        <v>18</v>
      </c>
      <c r="C411" s="25" t="s">
        <v>1265</v>
      </c>
      <c r="D411" s="25" t="s">
        <v>15</v>
      </c>
      <c r="E411" s="25" t="s">
        <v>1266</v>
      </c>
      <c r="F411" s="25" t="s">
        <v>1267</v>
      </c>
      <c r="G411" s="17">
        <f t="shared" si="34"/>
        <v>133.16</v>
      </c>
      <c r="H411" s="19">
        <f t="shared" si="30"/>
        <v>2900.8599999999997</v>
      </c>
      <c r="I411" s="19">
        <f t="shared" si="31"/>
        <v>3215.4399999999996</v>
      </c>
      <c r="J411" s="19">
        <f t="shared" si="32"/>
        <v>3730.3099999999995</v>
      </c>
      <c r="K411" s="19">
        <f t="shared" si="33"/>
        <v>4873.429999999999</v>
      </c>
    </row>
    <row r="412" spans="1:11" s="7" customFormat="1" ht="14.25" customHeight="1">
      <c r="A412" s="25" t="s">
        <v>1209</v>
      </c>
      <c r="B412" s="25">
        <v>19</v>
      </c>
      <c r="C412" s="25" t="s">
        <v>1268</v>
      </c>
      <c r="D412" s="25" t="s">
        <v>15</v>
      </c>
      <c r="E412" s="25" t="s">
        <v>1269</v>
      </c>
      <c r="F412" s="25" t="s">
        <v>1270</v>
      </c>
      <c r="G412" s="17">
        <f t="shared" si="34"/>
        <v>119.94</v>
      </c>
      <c r="H412" s="19">
        <f t="shared" si="30"/>
        <v>2715.36</v>
      </c>
      <c r="I412" s="19">
        <f t="shared" si="31"/>
        <v>3029.94</v>
      </c>
      <c r="J412" s="19">
        <f t="shared" si="32"/>
        <v>3544.81</v>
      </c>
      <c r="K412" s="19">
        <f t="shared" si="33"/>
        <v>4687.929999999999</v>
      </c>
    </row>
    <row r="413" spans="1:11" s="7" customFormat="1" ht="14.25" customHeight="1">
      <c r="A413" s="25" t="s">
        <v>1209</v>
      </c>
      <c r="B413" s="25">
        <v>20</v>
      </c>
      <c r="C413" s="25" t="s">
        <v>1271</v>
      </c>
      <c r="D413" s="25" t="s">
        <v>15</v>
      </c>
      <c r="E413" s="25" t="s">
        <v>1272</v>
      </c>
      <c r="F413" s="25" t="s">
        <v>1273</v>
      </c>
      <c r="G413" s="17">
        <f t="shared" si="34"/>
        <v>118.03</v>
      </c>
      <c r="H413" s="19">
        <f t="shared" si="30"/>
        <v>2688.53</v>
      </c>
      <c r="I413" s="19">
        <f t="shared" si="31"/>
        <v>3003.11</v>
      </c>
      <c r="J413" s="19">
        <f t="shared" si="32"/>
        <v>3517.98</v>
      </c>
      <c r="K413" s="19">
        <f t="shared" si="33"/>
        <v>4661.099999999999</v>
      </c>
    </row>
    <row r="414" spans="1:11" s="7" customFormat="1" ht="14.25" customHeight="1">
      <c r="A414" s="25" t="s">
        <v>1209</v>
      </c>
      <c r="B414" s="25">
        <v>21</v>
      </c>
      <c r="C414" s="25" t="s">
        <v>1274</v>
      </c>
      <c r="D414" s="25" t="s">
        <v>65</v>
      </c>
      <c r="E414" s="25" t="s">
        <v>1275</v>
      </c>
      <c r="F414" s="25" t="s">
        <v>1276</v>
      </c>
      <c r="G414" s="17">
        <f t="shared" si="34"/>
        <v>121.75</v>
      </c>
      <c r="H414" s="19">
        <f t="shared" si="30"/>
        <v>2740.68</v>
      </c>
      <c r="I414" s="19">
        <f t="shared" si="31"/>
        <v>3055.2599999999998</v>
      </c>
      <c r="J414" s="19">
        <f t="shared" si="32"/>
        <v>3570.13</v>
      </c>
      <c r="K414" s="19">
        <f t="shared" si="33"/>
        <v>4713.25</v>
      </c>
    </row>
    <row r="415" spans="1:11" s="7" customFormat="1" ht="14.25" customHeight="1">
      <c r="A415" s="25" t="s">
        <v>1209</v>
      </c>
      <c r="B415" s="25">
        <v>22</v>
      </c>
      <c r="C415" s="25" t="s">
        <v>1277</v>
      </c>
      <c r="D415" s="25" t="s">
        <v>15</v>
      </c>
      <c r="E415" s="25" t="s">
        <v>1278</v>
      </c>
      <c r="F415" s="25" t="s">
        <v>1279</v>
      </c>
      <c r="G415" s="17">
        <f t="shared" si="34"/>
        <v>125.71</v>
      </c>
      <c r="H415" s="19">
        <f t="shared" si="30"/>
        <v>2796.26</v>
      </c>
      <c r="I415" s="19">
        <f t="shared" si="31"/>
        <v>3110.84</v>
      </c>
      <c r="J415" s="19">
        <f t="shared" si="32"/>
        <v>3625.71</v>
      </c>
      <c r="K415" s="19">
        <f t="shared" si="33"/>
        <v>4768.83</v>
      </c>
    </row>
    <row r="416" spans="1:11" s="7" customFormat="1" ht="14.25" customHeight="1">
      <c r="A416" s="25" t="s">
        <v>1209</v>
      </c>
      <c r="B416" s="25">
        <v>23</v>
      </c>
      <c r="C416" s="25" t="s">
        <v>1280</v>
      </c>
      <c r="D416" s="25" t="s">
        <v>15</v>
      </c>
      <c r="E416" s="25" t="s">
        <v>1281</v>
      </c>
      <c r="F416" s="25" t="s">
        <v>1282</v>
      </c>
      <c r="G416" s="17">
        <f t="shared" si="34"/>
        <v>113.54</v>
      </c>
      <c r="H416" s="19">
        <f t="shared" si="30"/>
        <v>2625.4399999999996</v>
      </c>
      <c r="I416" s="19">
        <f t="shared" si="31"/>
        <v>2940.0199999999995</v>
      </c>
      <c r="J416" s="19">
        <f t="shared" si="32"/>
        <v>3454.89</v>
      </c>
      <c r="K416" s="19">
        <f t="shared" si="33"/>
        <v>4598.009999999999</v>
      </c>
    </row>
    <row r="417" spans="1:11" s="7" customFormat="1" ht="14.25" customHeight="1">
      <c r="A417" s="25" t="s">
        <v>1283</v>
      </c>
      <c r="B417" s="25">
        <v>0</v>
      </c>
      <c r="C417" s="25" t="s">
        <v>1284</v>
      </c>
      <c r="D417" s="25" t="s">
        <v>15</v>
      </c>
      <c r="E417" s="25" t="s">
        <v>1285</v>
      </c>
      <c r="F417" s="25" t="s">
        <v>1286</v>
      </c>
      <c r="G417" s="17">
        <f t="shared" si="34"/>
        <v>112.48</v>
      </c>
      <c r="H417" s="19">
        <f t="shared" si="30"/>
        <v>2610.62</v>
      </c>
      <c r="I417" s="19">
        <f t="shared" si="31"/>
        <v>2925.2</v>
      </c>
      <c r="J417" s="19">
        <f t="shared" si="32"/>
        <v>3440.07</v>
      </c>
      <c r="K417" s="19">
        <f t="shared" si="33"/>
        <v>4583.19</v>
      </c>
    </row>
    <row r="418" spans="1:11" s="7" customFormat="1" ht="14.25" customHeight="1">
      <c r="A418" s="25" t="s">
        <v>1283</v>
      </c>
      <c r="B418" s="25">
        <v>1</v>
      </c>
      <c r="C418" s="25" t="s">
        <v>1287</v>
      </c>
      <c r="D418" s="25" t="s">
        <v>15</v>
      </c>
      <c r="E418" s="25" t="s">
        <v>1288</v>
      </c>
      <c r="F418" s="25" t="s">
        <v>1289</v>
      </c>
      <c r="G418" s="17">
        <f t="shared" si="34"/>
        <v>77.54</v>
      </c>
      <c r="H418" s="19">
        <f t="shared" si="30"/>
        <v>2120.1</v>
      </c>
      <c r="I418" s="19">
        <f t="shared" si="31"/>
        <v>2434.68</v>
      </c>
      <c r="J418" s="19">
        <f t="shared" si="32"/>
        <v>2949.55</v>
      </c>
      <c r="K418" s="19">
        <f t="shared" si="33"/>
        <v>4092.67</v>
      </c>
    </row>
    <row r="419" spans="1:11" s="7" customFormat="1" ht="14.25" customHeight="1">
      <c r="A419" s="25" t="s">
        <v>1283</v>
      </c>
      <c r="B419" s="25">
        <v>2</v>
      </c>
      <c r="C419" s="25" t="s">
        <v>1290</v>
      </c>
      <c r="D419" s="25" t="s">
        <v>15</v>
      </c>
      <c r="E419" s="25" t="s">
        <v>1291</v>
      </c>
      <c r="F419" s="25" t="s">
        <v>1292</v>
      </c>
      <c r="G419" s="17">
        <f t="shared" si="34"/>
        <v>71.45</v>
      </c>
      <c r="H419" s="19">
        <f t="shared" si="30"/>
        <v>2034.6699999999998</v>
      </c>
      <c r="I419" s="19">
        <f t="shared" si="31"/>
        <v>2349.2499999999995</v>
      </c>
      <c r="J419" s="19">
        <f t="shared" si="32"/>
        <v>2864.12</v>
      </c>
      <c r="K419" s="19">
        <f t="shared" si="33"/>
        <v>4007.24</v>
      </c>
    </row>
    <row r="420" spans="1:11" s="7" customFormat="1" ht="14.25" customHeight="1">
      <c r="A420" s="25" t="s">
        <v>1283</v>
      </c>
      <c r="B420" s="25">
        <v>3</v>
      </c>
      <c r="C420" s="25" t="s">
        <v>1293</v>
      </c>
      <c r="D420" s="25" t="s">
        <v>15</v>
      </c>
      <c r="E420" s="25" t="s">
        <v>33</v>
      </c>
      <c r="F420" s="25" t="s">
        <v>1294</v>
      </c>
      <c r="G420" s="17">
        <f t="shared" si="34"/>
        <v>66.59</v>
      </c>
      <c r="H420" s="19">
        <f t="shared" si="30"/>
        <v>1966.3799999999999</v>
      </c>
      <c r="I420" s="19">
        <f t="shared" si="31"/>
        <v>2280.96</v>
      </c>
      <c r="J420" s="19">
        <f t="shared" si="32"/>
        <v>2795.83</v>
      </c>
      <c r="K420" s="19">
        <f t="shared" si="33"/>
        <v>3938.95</v>
      </c>
    </row>
    <row r="421" spans="1:11" s="7" customFormat="1" ht="14.25" customHeight="1">
      <c r="A421" s="25" t="s">
        <v>1283</v>
      </c>
      <c r="B421" s="25">
        <v>4</v>
      </c>
      <c r="C421" s="25" t="s">
        <v>1295</v>
      </c>
      <c r="D421" s="25" t="s">
        <v>15</v>
      </c>
      <c r="E421" s="25" t="s">
        <v>1296</v>
      </c>
      <c r="F421" s="25" t="s">
        <v>1297</v>
      </c>
      <c r="G421" s="17">
        <f t="shared" si="34"/>
        <v>63.99</v>
      </c>
      <c r="H421" s="19">
        <f t="shared" si="30"/>
        <v>1929.83</v>
      </c>
      <c r="I421" s="19">
        <f t="shared" si="31"/>
        <v>2244.41</v>
      </c>
      <c r="J421" s="19">
        <f t="shared" si="32"/>
        <v>2759.2799999999997</v>
      </c>
      <c r="K421" s="19">
        <f t="shared" si="33"/>
        <v>3902.3999999999996</v>
      </c>
    </row>
    <row r="422" spans="1:11" s="7" customFormat="1" ht="14.25" customHeight="1">
      <c r="A422" s="25" t="s">
        <v>1283</v>
      </c>
      <c r="B422" s="25">
        <v>5</v>
      </c>
      <c r="C422" s="25" t="s">
        <v>1298</v>
      </c>
      <c r="D422" s="25" t="s">
        <v>39</v>
      </c>
      <c r="E422" s="25" t="s">
        <v>15</v>
      </c>
      <c r="F422" s="25" t="s">
        <v>1299</v>
      </c>
      <c r="G422" s="17">
        <f t="shared" si="34"/>
        <v>68.81</v>
      </c>
      <c r="H422" s="19">
        <f t="shared" si="30"/>
        <v>1997.5099999999998</v>
      </c>
      <c r="I422" s="19">
        <f t="shared" si="31"/>
        <v>2312.0899999999997</v>
      </c>
      <c r="J422" s="19">
        <f t="shared" si="32"/>
        <v>2826.96</v>
      </c>
      <c r="K422" s="19">
        <f t="shared" si="33"/>
        <v>3970.08</v>
      </c>
    </row>
    <row r="423" spans="1:11" s="7" customFormat="1" ht="14.25" customHeight="1">
      <c r="A423" s="25" t="s">
        <v>1283</v>
      </c>
      <c r="B423" s="25">
        <v>6</v>
      </c>
      <c r="C423" s="25" t="s">
        <v>1300</v>
      </c>
      <c r="D423" s="25" t="s">
        <v>1301</v>
      </c>
      <c r="E423" s="25" t="s">
        <v>15</v>
      </c>
      <c r="F423" s="25" t="s">
        <v>1302</v>
      </c>
      <c r="G423" s="17">
        <f t="shared" si="34"/>
        <v>72.36</v>
      </c>
      <c r="H423" s="19">
        <f t="shared" si="30"/>
        <v>2047.4199999999998</v>
      </c>
      <c r="I423" s="19">
        <f t="shared" si="31"/>
        <v>2362</v>
      </c>
      <c r="J423" s="19">
        <f t="shared" si="32"/>
        <v>2876.8700000000003</v>
      </c>
      <c r="K423" s="19">
        <f t="shared" si="33"/>
        <v>4019.9900000000002</v>
      </c>
    </row>
    <row r="424" spans="1:11" s="7" customFormat="1" ht="14.25" customHeight="1">
      <c r="A424" s="25" t="s">
        <v>1283</v>
      </c>
      <c r="B424" s="25">
        <v>7</v>
      </c>
      <c r="C424" s="25" t="s">
        <v>1303</v>
      </c>
      <c r="D424" s="25" t="s">
        <v>1304</v>
      </c>
      <c r="E424" s="25" t="s">
        <v>15</v>
      </c>
      <c r="F424" s="25" t="s">
        <v>1305</v>
      </c>
      <c r="G424" s="17">
        <f t="shared" si="34"/>
        <v>89.61</v>
      </c>
      <c r="H424" s="19">
        <f t="shared" si="30"/>
        <v>2289.52</v>
      </c>
      <c r="I424" s="19">
        <f t="shared" si="31"/>
        <v>2604.1</v>
      </c>
      <c r="J424" s="19">
        <f t="shared" si="32"/>
        <v>3118.97</v>
      </c>
      <c r="K424" s="19">
        <f t="shared" si="33"/>
        <v>4262.089999999999</v>
      </c>
    </row>
    <row r="425" spans="1:11" s="7" customFormat="1" ht="14.25" customHeight="1">
      <c r="A425" s="25" t="s">
        <v>1283</v>
      </c>
      <c r="B425" s="25">
        <v>8</v>
      </c>
      <c r="C425" s="25" t="s">
        <v>1306</v>
      </c>
      <c r="D425" s="25" t="s">
        <v>1307</v>
      </c>
      <c r="E425" s="25" t="s">
        <v>15</v>
      </c>
      <c r="F425" s="25" t="s">
        <v>1308</v>
      </c>
      <c r="G425" s="17">
        <f t="shared" si="34"/>
        <v>123.54</v>
      </c>
      <c r="H425" s="19">
        <f t="shared" si="30"/>
        <v>2765.8</v>
      </c>
      <c r="I425" s="19">
        <f t="shared" si="31"/>
        <v>3080.38</v>
      </c>
      <c r="J425" s="19">
        <f t="shared" si="32"/>
        <v>3595.25</v>
      </c>
      <c r="K425" s="19">
        <f t="shared" si="33"/>
        <v>4738.37</v>
      </c>
    </row>
    <row r="426" spans="1:11" s="7" customFormat="1" ht="14.25" customHeight="1">
      <c r="A426" s="25" t="s">
        <v>1283</v>
      </c>
      <c r="B426" s="25">
        <v>9</v>
      </c>
      <c r="C426" s="25" t="s">
        <v>1309</v>
      </c>
      <c r="D426" s="25" t="s">
        <v>15</v>
      </c>
      <c r="E426" s="25" t="s">
        <v>1310</v>
      </c>
      <c r="F426" s="25" t="s">
        <v>1311</v>
      </c>
      <c r="G426" s="17">
        <f t="shared" si="34"/>
        <v>128.89</v>
      </c>
      <c r="H426" s="19">
        <f t="shared" si="30"/>
        <v>2840.91</v>
      </c>
      <c r="I426" s="19">
        <f t="shared" si="31"/>
        <v>3155.49</v>
      </c>
      <c r="J426" s="19">
        <f t="shared" si="32"/>
        <v>3670.36</v>
      </c>
      <c r="K426" s="19">
        <f t="shared" si="33"/>
        <v>4813.4800000000005</v>
      </c>
    </row>
    <row r="427" spans="1:11" s="7" customFormat="1" ht="14.25" customHeight="1">
      <c r="A427" s="25" t="s">
        <v>1283</v>
      </c>
      <c r="B427" s="25">
        <v>10</v>
      </c>
      <c r="C427" s="25" t="s">
        <v>1312</v>
      </c>
      <c r="D427" s="25" t="s">
        <v>15</v>
      </c>
      <c r="E427" s="25" t="s">
        <v>1313</v>
      </c>
      <c r="F427" s="25" t="s">
        <v>1314</v>
      </c>
      <c r="G427" s="17">
        <f t="shared" si="34"/>
        <v>143.56</v>
      </c>
      <c r="H427" s="19">
        <f t="shared" si="30"/>
        <v>3046.8799999999997</v>
      </c>
      <c r="I427" s="19">
        <f t="shared" si="31"/>
        <v>3361.4599999999996</v>
      </c>
      <c r="J427" s="19">
        <f t="shared" si="32"/>
        <v>3876.33</v>
      </c>
      <c r="K427" s="19">
        <f t="shared" si="33"/>
        <v>5019.45</v>
      </c>
    </row>
    <row r="428" spans="1:11" s="7" customFormat="1" ht="14.25" customHeight="1">
      <c r="A428" s="25" t="s">
        <v>1283</v>
      </c>
      <c r="B428" s="25">
        <v>11</v>
      </c>
      <c r="C428" s="25" t="s">
        <v>1315</v>
      </c>
      <c r="D428" s="25" t="s">
        <v>15</v>
      </c>
      <c r="E428" s="25" t="s">
        <v>1316</v>
      </c>
      <c r="F428" s="25" t="s">
        <v>1317</v>
      </c>
      <c r="G428" s="17">
        <f t="shared" si="34"/>
        <v>145.7</v>
      </c>
      <c r="H428" s="19">
        <f t="shared" si="30"/>
        <v>3076.97</v>
      </c>
      <c r="I428" s="19">
        <f t="shared" si="31"/>
        <v>3391.5499999999997</v>
      </c>
      <c r="J428" s="19">
        <f t="shared" si="32"/>
        <v>3906.42</v>
      </c>
      <c r="K428" s="19">
        <f t="shared" si="33"/>
        <v>5049.54</v>
      </c>
    </row>
    <row r="429" spans="1:11" s="7" customFormat="1" ht="14.25" customHeight="1">
      <c r="A429" s="25" t="s">
        <v>1283</v>
      </c>
      <c r="B429" s="25">
        <v>12</v>
      </c>
      <c r="C429" s="25" t="s">
        <v>1318</v>
      </c>
      <c r="D429" s="25" t="s">
        <v>15</v>
      </c>
      <c r="E429" s="25" t="s">
        <v>1319</v>
      </c>
      <c r="F429" s="25" t="s">
        <v>1320</v>
      </c>
      <c r="G429" s="17">
        <f t="shared" si="34"/>
        <v>143.9</v>
      </c>
      <c r="H429" s="19">
        <f t="shared" si="30"/>
        <v>3051.69</v>
      </c>
      <c r="I429" s="19">
        <f t="shared" si="31"/>
        <v>3366.27</v>
      </c>
      <c r="J429" s="19">
        <f t="shared" si="32"/>
        <v>3881.14</v>
      </c>
      <c r="K429" s="19">
        <f t="shared" si="33"/>
        <v>5024.259999999999</v>
      </c>
    </row>
    <row r="430" spans="1:11" s="7" customFormat="1" ht="14.25" customHeight="1">
      <c r="A430" s="25" t="s">
        <v>1283</v>
      </c>
      <c r="B430" s="25">
        <v>13</v>
      </c>
      <c r="C430" s="25" t="s">
        <v>1321</v>
      </c>
      <c r="D430" s="25" t="s">
        <v>15</v>
      </c>
      <c r="E430" s="25" t="s">
        <v>1322</v>
      </c>
      <c r="F430" s="25" t="s">
        <v>1323</v>
      </c>
      <c r="G430" s="17">
        <f t="shared" si="34"/>
        <v>146.07</v>
      </c>
      <c r="H430" s="19">
        <f t="shared" si="30"/>
        <v>3082.1</v>
      </c>
      <c r="I430" s="19">
        <f t="shared" si="31"/>
        <v>3396.68</v>
      </c>
      <c r="J430" s="19">
        <f t="shared" si="32"/>
        <v>3911.55</v>
      </c>
      <c r="K430" s="19">
        <f t="shared" si="33"/>
        <v>5054.67</v>
      </c>
    </row>
    <row r="431" spans="1:11" s="7" customFormat="1" ht="14.25" customHeight="1">
      <c r="A431" s="25" t="s">
        <v>1283</v>
      </c>
      <c r="B431" s="25">
        <v>14</v>
      </c>
      <c r="C431" s="25" t="s">
        <v>1324</v>
      </c>
      <c r="D431" s="25" t="s">
        <v>15</v>
      </c>
      <c r="E431" s="25" t="s">
        <v>1325</v>
      </c>
      <c r="F431" s="25" t="s">
        <v>1326</v>
      </c>
      <c r="G431" s="17">
        <f t="shared" si="34"/>
        <v>145.04</v>
      </c>
      <c r="H431" s="19">
        <f t="shared" si="30"/>
        <v>3067.66</v>
      </c>
      <c r="I431" s="19">
        <f t="shared" si="31"/>
        <v>3382.24</v>
      </c>
      <c r="J431" s="19">
        <f t="shared" si="32"/>
        <v>3897.1099999999997</v>
      </c>
      <c r="K431" s="19">
        <f t="shared" si="33"/>
        <v>5040.23</v>
      </c>
    </row>
    <row r="432" spans="1:11" s="7" customFormat="1" ht="14.25" customHeight="1">
      <c r="A432" s="25" t="s">
        <v>1283</v>
      </c>
      <c r="B432" s="25">
        <v>15</v>
      </c>
      <c r="C432" s="25" t="s">
        <v>1327</v>
      </c>
      <c r="D432" s="25" t="s">
        <v>15</v>
      </c>
      <c r="E432" s="25" t="s">
        <v>1328</v>
      </c>
      <c r="F432" s="25" t="s">
        <v>1329</v>
      </c>
      <c r="G432" s="17">
        <f t="shared" si="34"/>
        <v>145.23</v>
      </c>
      <c r="H432" s="19">
        <f t="shared" si="30"/>
        <v>3070.2599999999998</v>
      </c>
      <c r="I432" s="19">
        <f t="shared" si="31"/>
        <v>3384.8399999999997</v>
      </c>
      <c r="J432" s="19">
        <f t="shared" si="32"/>
        <v>3899.71</v>
      </c>
      <c r="K432" s="19">
        <f t="shared" si="33"/>
        <v>5042.83</v>
      </c>
    </row>
    <row r="433" spans="1:11" s="7" customFormat="1" ht="14.25" customHeight="1">
      <c r="A433" s="25" t="s">
        <v>1283</v>
      </c>
      <c r="B433" s="25">
        <v>16</v>
      </c>
      <c r="C433" s="25" t="s">
        <v>1330</v>
      </c>
      <c r="D433" s="25" t="s">
        <v>15</v>
      </c>
      <c r="E433" s="25" t="s">
        <v>1331</v>
      </c>
      <c r="F433" s="25" t="s">
        <v>1332</v>
      </c>
      <c r="G433" s="17">
        <f t="shared" si="34"/>
        <v>144.45</v>
      </c>
      <c r="H433" s="19">
        <f t="shared" si="30"/>
        <v>3059.3399999999997</v>
      </c>
      <c r="I433" s="19">
        <f t="shared" si="31"/>
        <v>3373.9199999999996</v>
      </c>
      <c r="J433" s="19">
        <f t="shared" si="32"/>
        <v>3888.79</v>
      </c>
      <c r="K433" s="19">
        <f t="shared" si="33"/>
        <v>5031.91</v>
      </c>
    </row>
    <row r="434" spans="1:11" s="7" customFormat="1" ht="14.25" customHeight="1">
      <c r="A434" s="25" t="s">
        <v>1283</v>
      </c>
      <c r="B434" s="25">
        <v>17</v>
      </c>
      <c r="C434" s="25" t="s">
        <v>1333</v>
      </c>
      <c r="D434" s="25" t="s">
        <v>15</v>
      </c>
      <c r="E434" s="25" t="s">
        <v>1334</v>
      </c>
      <c r="F434" s="25" t="s">
        <v>1335</v>
      </c>
      <c r="G434" s="17">
        <f t="shared" si="34"/>
        <v>142.12</v>
      </c>
      <c r="H434" s="19">
        <f t="shared" si="30"/>
        <v>3026.5999999999995</v>
      </c>
      <c r="I434" s="19">
        <f t="shared" si="31"/>
        <v>3341.1799999999994</v>
      </c>
      <c r="J434" s="19">
        <f t="shared" si="32"/>
        <v>3856.0499999999997</v>
      </c>
      <c r="K434" s="19">
        <f t="shared" si="33"/>
        <v>4999.169999999999</v>
      </c>
    </row>
    <row r="435" spans="1:11" s="7" customFormat="1" ht="14.25" customHeight="1">
      <c r="A435" s="25" t="s">
        <v>1283</v>
      </c>
      <c r="B435" s="25">
        <v>18</v>
      </c>
      <c r="C435" s="25" t="s">
        <v>1336</v>
      </c>
      <c r="D435" s="25" t="s">
        <v>15</v>
      </c>
      <c r="E435" s="25" t="s">
        <v>1337</v>
      </c>
      <c r="F435" s="25" t="s">
        <v>1338</v>
      </c>
      <c r="G435" s="17">
        <f t="shared" si="34"/>
        <v>135.81</v>
      </c>
      <c r="H435" s="19">
        <f t="shared" si="30"/>
        <v>2938.06</v>
      </c>
      <c r="I435" s="19">
        <f t="shared" si="31"/>
        <v>3252.64</v>
      </c>
      <c r="J435" s="19">
        <f t="shared" si="32"/>
        <v>3767.5099999999998</v>
      </c>
      <c r="K435" s="19">
        <f t="shared" si="33"/>
        <v>4910.63</v>
      </c>
    </row>
    <row r="436" spans="1:11" s="7" customFormat="1" ht="14.25" customHeight="1">
      <c r="A436" s="25" t="s">
        <v>1283</v>
      </c>
      <c r="B436" s="25">
        <v>19</v>
      </c>
      <c r="C436" s="25" t="s">
        <v>1339</v>
      </c>
      <c r="D436" s="25" t="s">
        <v>15</v>
      </c>
      <c r="E436" s="25" t="s">
        <v>1340</v>
      </c>
      <c r="F436" s="25" t="s">
        <v>1341</v>
      </c>
      <c r="G436" s="17">
        <f t="shared" si="34"/>
        <v>122.58</v>
      </c>
      <c r="H436" s="19">
        <f t="shared" si="30"/>
        <v>2752.35</v>
      </c>
      <c r="I436" s="19">
        <f t="shared" si="31"/>
        <v>3066.93</v>
      </c>
      <c r="J436" s="19">
        <f t="shared" si="32"/>
        <v>3581.8</v>
      </c>
      <c r="K436" s="19">
        <f t="shared" si="33"/>
        <v>4724.92</v>
      </c>
    </row>
    <row r="437" spans="1:11" s="7" customFormat="1" ht="14.25" customHeight="1">
      <c r="A437" s="25" t="s">
        <v>1283</v>
      </c>
      <c r="B437" s="25">
        <v>20</v>
      </c>
      <c r="C437" s="25" t="s">
        <v>1342</v>
      </c>
      <c r="D437" s="25" t="s">
        <v>15</v>
      </c>
      <c r="E437" s="25" t="s">
        <v>1343</v>
      </c>
      <c r="F437" s="25" t="s">
        <v>1344</v>
      </c>
      <c r="G437" s="17">
        <f t="shared" si="34"/>
        <v>118.25</v>
      </c>
      <c r="H437" s="19">
        <f t="shared" si="30"/>
        <v>2691.62</v>
      </c>
      <c r="I437" s="19">
        <f t="shared" si="31"/>
        <v>3006.2</v>
      </c>
      <c r="J437" s="19">
        <f t="shared" si="32"/>
        <v>3521.0699999999997</v>
      </c>
      <c r="K437" s="19">
        <f t="shared" si="33"/>
        <v>4664.19</v>
      </c>
    </row>
    <row r="438" spans="1:11" s="7" customFormat="1" ht="14.25" customHeight="1">
      <c r="A438" s="25" t="s">
        <v>1283</v>
      </c>
      <c r="B438" s="25">
        <v>21</v>
      </c>
      <c r="C438" s="25" t="s">
        <v>1345</v>
      </c>
      <c r="D438" s="25" t="s">
        <v>15</v>
      </c>
      <c r="E438" s="25" t="s">
        <v>1346</v>
      </c>
      <c r="F438" s="25" t="s">
        <v>1347</v>
      </c>
      <c r="G438" s="17">
        <f t="shared" si="34"/>
        <v>123.99</v>
      </c>
      <c r="H438" s="19">
        <f t="shared" si="30"/>
        <v>2772.12</v>
      </c>
      <c r="I438" s="19">
        <f t="shared" si="31"/>
        <v>3086.7</v>
      </c>
      <c r="J438" s="19">
        <f t="shared" si="32"/>
        <v>3601.5699999999997</v>
      </c>
      <c r="K438" s="19">
        <f t="shared" si="33"/>
        <v>4744.69</v>
      </c>
    </row>
    <row r="439" spans="1:11" s="7" customFormat="1" ht="14.25" customHeight="1">
      <c r="A439" s="25" t="s">
        <v>1283</v>
      </c>
      <c r="B439" s="25">
        <v>22</v>
      </c>
      <c r="C439" s="25" t="s">
        <v>1348</v>
      </c>
      <c r="D439" s="25" t="s">
        <v>15</v>
      </c>
      <c r="E439" s="25" t="s">
        <v>1349</v>
      </c>
      <c r="F439" s="25" t="s">
        <v>1350</v>
      </c>
      <c r="G439" s="17">
        <f t="shared" si="34"/>
        <v>138.61</v>
      </c>
      <c r="H439" s="19">
        <f t="shared" si="30"/>
        <v>2977.42</v>
      </c>
      <c r="I439" s="19">
        <f t="shared" si="31"/>
        <v>3292</v>
      </c>
      <c r="J439" s="19">
        <f t="shared" si="32"/>
        <v>3806.8700000000003</v>
      </c>
      <c r="K439" s="19">
        <f t="shared" si="33"/>
        <v>4949.99</v>
      </c>
    </row>
    <row r="440" spans="1:11" s="7" customFormat="1" ht="14.25" customHeight="1">
      <c r="A440" s="25" t="s">
        <v>1283</v>
      </c>
      <c r="B440" s="25">
        <v>23</v>
      </c>
      <c r="C440" s="25" t="s">
        <v>251</v>
      </c>
      <c r="D440" s="25" t="s">
        <v>15</v>
      </c>
      <c r="E440" s="25" t="s">
        <v>1351</v>
      </c>
      <c r="F440" s="25" t="s">
        <v>1352</v>
      </c>
      <c r="G440" s="17">
        <f t="shared" si="34"/>
        <v>118.66</v>
      </c>
      <c r="H440" s="19">
        <f t="shared" si="30"/>
        <v>2697.2799999999997</v>
      </c>
      <c r="I440" s="19">
        <f t="shared" si="31"/>
        <v>3011.8599999999997</v>
      </c>
      <c r="J440" s="19">
        <f t="shared" si="32"/>
        <v>3526.7299999999996</v>
      </c>
      <c r="K440" s="19">
        <f t="shared" si="33"/>
        <v>4669.849999999999</v>
      </c>
    </row>
    <row r="441" spans="1:11" s="7" customFormat="1" ht="14.25" customHeight="1">
      <c r="A441" s="25" t="s">
        <v>1353</v>
      </c>
      <c r="B441" s="25">
        <v>0</v>
      </c>
      <c r="C441" s="25" t="s">
        <v>1354</v>
      </c>
      <c r="D441" s="25" t="s">
        <v>15</v>
      </c>
      <c r="E441" s="25" t="s">
        <v>1355</v>
      </c>
      <c r="F441" s="25" t="s">
        <v>1356</v>
      </c>
      <c r="G441" s="17">
        <f t="shared" si="34"/>
        <v>111</v>
      </c>
      <c r="H441" s="19">
        <f t="shared" si="30"/>
        <v>2589.77</v>
      </c>
      <c r="I441" s="19">
        <f t="shared" si="31"/>
        <v>2904.35</v>
      </c>
      <c r="J441" s="19">
        <f t="shared" si="32"/>
        <v>3419.2200000000003</v>
      </c>
      <c r="K441" s="19">
        <f t="shared" si="33"/>
        <v>4562.34</v>
      </c>
    </row>
    <row r="442" spans="1:11" s="7" customFormat="1" ht="14.25" customHeight="1">
      <c r="A442" s="25" t="s">
        <v>1353</v>
      </c>
      <c r="B442" s="25">
        <v>1</v>
      </c>
      <c r="C442" s="25" t="s">
        <v>1357</v>
      </c>
      <c r="D442" s="25" t="s">
        <v>1358</v>
      </c>
      <c r="E442" s="25" t="s">
        <v>15</v>
      </c>
      <c r="F442" s="25" t="s">
        <v>1359</v>
      </c>
      <c r="G442" s="17">
        <f t="shared" si="34"/>
        <v>95.77</v>
      </c>
      <c r="H442" s="19">
        <f t="shared" si="30"/>
        <v>2375.9599999999996</v>
      </c>
      <c r="I442" s="19">
        <f t="shared" si="31"/>
        <v>2690.5399999999995</v>
      </c>
      <c r="J442" s="19">
        <f t="shared" si="32"/>
        <v>3205.41</v>
      </c>
      <c r="K442" s="19">
        <f t="shared" si="33"/>
        <v>4348.530000000001</v>
      </c>
    </row>
    <row r="443" spans="1:11" s="7" customFormat="1" ht="14.25" customHeight="1">
      <c r="A443" s="25" t="s">
        <v>1353</v>
      </c>
      <c r="B443" s="25">
        <v>2</v>
      </c>
      <c r="C443" s="25" t="s">
        <v>1360</v>
      </c>
      <c r="D443" s="25" t="s">
        <v>15</v>
      </c>
      <c r="E443" s="25" t="s">
        <v>1361</v>
      </c>
      <c r="F443" s="25" t="s">
        <v>1362</v>
      </c>
      <c r="G443" s="17">
        <f t="shared" si="34"/>
        <v>81.59</v>
      </c>
      <c r="H443" s="19">
        <f t="shared" si="30"/>
        <v>2176.9700000000003</v>
      </c>
      <c r="I443" s="19">
        <f t="shared" si="31"/>
        <v>2491.55</v>
      </c>
      <c r="J443" s="19">
        <f t="shared" si="32"/>
        <v>3006.42</v>
      </c>
      <c r="K443" s="19">
        <f t="shared" si="33"/>
        <v>4149.54</v>
      </c>
    </row>
    <row r="444" spans="1:11" s="7" customFormat="1" ht="14.25" customHeight="1">
      <c r="A444" s="25" t="s">
        <v>1353</v>
      </c>
      <c r="B444" s="25">
        <v>3</v>
      </c>
      <c r="C444" s="25" t="s">
        <v>1363</v>
      </c>
      <c r="D444" s="25" t="s">
        <v>15</v>
      </c>
      <c r="E444" s="25" t="s">
        <v>1364</v>
      </c>
      <c r="F444" s="25" t="s">
        <v>1365</v>
      </c>
      <c r="G444" s="17">
        <f t="shared" si="34"/>
        <v>77.69</v>
      </c>
      <c r="H444" s="19">
        <f t="shared" si="30"/>
        <v>2122.24</v>
      </c>
      <c r="I444" s="19">
        <f t="shared" si="31"/>
        <v>2436.82</v>
      </c>
      <c r="J444" s="19">
        <f t="shared" si="32"/>
        <v>2951.69</v>
      </c>
      <c r="K444" s="19">
        <f t="shared" si="33"/>
        <v>4094.81</v>
      </c>
    </row>
    <row r="445" spans="1:11" s="7" customFormat="1" ht="14.25" customHeight="1">
      <c r="A445" s="25" t="s">
        <v>1353</v>
      </c>
      <c r="B445" s="25">
        <v>4</v>
      </c>
      <c r="C445" s="25" t="s">
        <v>1366</v>
      </c>
      <c r="D445" s="25" t="s">
        <v>15</v>
      </c>
      <c r="E445" s="25" t="s">
        <v>1367</v>
      </c>
      <c r="F445" s="25" t="s">
        <v>1368</v>
      </c>
      <c r="G445" s="17">
        <f t="shared" si="34"/>
        <v>73.93</v>
      </c>
      <c r="H445" s="19">
        <f t="shared" si="30"/>
        <v>2069.45</v>
      </c>
      <c r="I445" s="19">
        <f t="shared" si="31"/>
        <v>2384.0299999999997</v>
      </c>
      <c r="J445" s="19">
        <f t="shared" si="32"/>
        <v>2898.8999999999996</v>
      </c>
      <c r="K445" s="19">
        <f t="shared" si="33"/>
        <v>4042.0199999999995</v>
      </c>
    </row>
    <row r="446" spans="1:11" s="7" customFormat="1" ht="14.25" customHeight="1">
      <c r="A446" s="25" t="s">
        <v>1353</v>
      </c>
      <c r="B446" s="25">
        <v>5</v>
      </c>
      <c r="C446" s="25" t="s">
        <v>1369</v>
      </c>
      <c r="D446" s="25" t="s">
        <v>15</v>
      </c>
      <c r="E446" s="25" t="s">
        <v>1370</v>
      </c>
      <c r="F446" s="25" t="s">
        <v>1371</v>
      </c>
      <c r="G446" s="17">
        <f t="shared" si="34"/>
        <v>71.64</v>
      </c>
      <c r="H446" s="19">
        <f t="shared" si="30"/>
        <v>2037.22</v>
      </c>
      <c r="I446" s="19">
        <f t="shared" si="31"/>
        <v>2351.7999999999997</v>
      </c>
      <c r="J446" s="19">
        <f t="shared" si="32"/>
        <v>2866.6699999999996</v>
      </c>
      <c r="K446" s="19">
        <f t="shared" si="33"/>
        <v>4009.7899999999995</v>
      </c>
    </row>
    <row r="447" spans="1:11" s="7" customFormat="1" ht="14.25" customHeight="1">
      <c r="A447" s="25" t="s">
        <v>1353</v>
      </c>
      <c r="B447" s="25">
        <v>6</v>
      </c>
      <c r="C447" s="25" t="s">
        <v>1372</v>
      </c>
      <c r="D447" s="25" t="s">
        <v>1373</v>
      </c>
      <c r="E447" s="25" t="s">
        <v>15</v>
      </c>
      <c r="F447" s="25" t="s">
        <v>1374</v>
      </c>
      <c r="G447" s="17">
        <f t="shared" si="34"/>
        <v>57.4</v>
      </c>
      <c r="H447" s="19">
        <f t="shared" si="30"/>
        <v>1837.4299999999998</v>
      </c>
      <c r="I447" s="19">
        <f t="shared" si="31"/>
        <v>2152.0099999999998</v>
      </c>
      <c r="J447" s="19">
        <f t="shared" si="32"/>
        <v>2666.88</v>
      </c>
      <c r="K447" s="19">
        <f t="shared" si="33"/>
        <v>3810</v>
      </c>
    </row>
    <row r="448" spans="1:11" s="7" customFormat="1" ht="14.25" customHeight="1">
      <c r="A448" s="25" t="s">
        <v>1353</v>
      </c>
      <c r="B448" s="25">
        <v>7</v>
      </c>
      <c r="C448" s="25" t="s">
        <v>1375</v>
      </c>
      <c r="D448" s="25" t="s">
        <v>1376</v>
      </c>
      <c r="E448" s="25" t="s">
        <v>15</v>
      </c>
      <c r="F448" s="25" t="s">
        <v>1377</v>
      </c>
      <c r="G448" s="17">
        <f t="shared" si="34"/>
        <v>75.49</v>
      </c>
      <c r="H448" s="19">
        <f t="shared" si="30"/>
        <v>2091.31</v>
      </c>
      <c r="I448" s="19">
        <f t="shared" si="31"/>
        <v>2405.8899999999994</v>
      </c>
      <c r="J448" s="19">
        <f t="shared" si="32"/>
        <v>2920.7599999999998</v>
      </c>
      <c r="K448" s="19">
        <f t="shared" si="33"/>
        <v>4063.8799999999997</v>
      </c>
    </row>
    <row r="449" spans="1:11" s="7" customFormat="1" ht="14.25" customHeight="1">
      <c r="A449" s="25" t="s">
        <v>1353</v>
      </c>
      <c r="B449" s="25">
        <v>8</v>
      </c>
      <c r="C449" s="25" t="s">
        <v>1378</v>
      </c>
      <c r="D449" s="25" t="s">
        <v>1379</v>
      </c>
      <c r="E449" s="25" t="s">
        <v>15</v>
      </c>
      <c r="F449" s="25" t="s">
        <v>1380</v>
      </c>
      <c r="G449" s="17">
        <f t="shared" si="34"/>
        <v>103.07</v>
      </c>
      <c r="H449" s="19">
        <f t="shared" si="30"/>
        <v>2478.44</v>
      </c>
      <c r="I449" s="19">
        <f t="shared" si="31"/>
        <v>2793.02</v>
      </c>
      <c r="J449" s="19">
        <f t="shared" si="32"/>
        <v>3307.89</v>
      </c>
      <c r="K449" s="19">
        <f t="shared" si="33"/>
        <v>4451.009999999999</v>
      </c>
    </row>
    <row r="450" spans="1:11" s="7" customFormat="1" ht="14.25" customHeight="1">
      <c r="A450" s="25" t="s">
        <v>1353</v>
      </c>
      <c r="B450" s="25">
        <v>9</v>
      </c>
      <c r="C450" s="25" t="s">
        <v>1381</v>
      </c>
      <c r="D450" s="25" t="s">
        <v>1382</v>
      </c>
      <c r="E450" s="25" t="s">
        <v>15</v>
      </c>
      <c r="F450" s="25" t="s">
        <v>1383</v>
      </c>
      <c r="G450" s="17">
        <f t="shared" si="34"/>
        <v>112.1</v>
      </c>
      <c r="H450" s="19">
        <f t="shared" si="30"/>
        <v>2605.2099999999996</v>
      </c>
      <c r="I450" s="19">
        <f t="shared" si="31"/>
        <v>2919.7899999999995</v>
      </c>
      <c r="J450" s="19">
        <f t="shared" si="32"/>
        <v>3434.66</v>
      </c>
      <c r="K450" s="19">
        <f t="shared" si="33"/>
        <v>4577.780000000001</v>
      </c>
    </row>
    <row r="451" spans="1:11" s="7" customFormat="1" ht="14.25" customHeight="1">
      <c r="A451" s="25" t="s">
        <v>1353</v>
      </c>
      <c r="B451" s="25">
        <v>10</v>
      </c>
      <c r="C451" s="25" t="s">
        <v>1384</v>
      </c>
      <c r="D451" s="25" t="s">
        <v>15</v>
      </c>
      <c r="E451" s="25" t="s">
        <v>896</v>
      </c>
      <c r="F451" s="25" t="s">
        <v>1385</v>
      </c>
      <c r="G451" s="17">
        <f t="shared" si="34"/>
        <v>118.81</v>
      </c>
      <c r="H451" s="19">
        <f t="shared" si="30"/>
        <v>2699.41</v>
      </c>
      <c r="I451" s="19">
        <f t="shared" si="31"/>
        <v>3013.99</v>
      </c>
      <c r="J451" s="19">
        <f t="shared" si="32"/>
        <v>3528.86</v>
      </c>
      <c r="K451" s="19">
        <f t="shared" si="33"/>
        <v>4671.9800000000005</v>
      </c>
    </row>
    <row r="452" spans="1:11" s="7" customFormat="1" ht="14.25" customHeight="1">
      <c r="A452" s="25" t="s">
        <v>1353</v>
      </c>
      <c r="B452" s="25">
        <v>11</v>
      </c>
      <c r="C452" s="25" t="s">
        <v>1386</v>
      </c>
      <c r="D452" s="25" t="s">
        <v>15</v>
      </c>
      <c r="E452" s="25" t="s">
        <v>1387</v>
      </c>
      <c r="F452" s="25" t="s">
        <v>1388</v>
      </c>
      <c r="G452" s="17">
        <f t="shared" si="34"/>
        <v>119.75</v>
      </c>
      <c r="H452" s="19">
        <f t="shared" si="30"/>
        <v>2712.6099999999997</v>
      </c>
      <c r="I452" s="19">
        <f t="shared" si="31"/>
        <v>3027.1899999999996</v>
      </c>
      <c r="J452" s="19">
        <f t="shared" si="32"/>
        <v>3542.06</v>
      </c>
      <c r="K452" s="19">
        <f t="shared" si="33"/>
        <v>4685.18</v>
      </c>
    </row>
    <row r="453" spans="1:11" s="7" customFormat="1" ht="14.25" customHeight="1">
      <c r="A453" s="25" t="s">
        <v>1353</v>
      </c>
      <c r="B453" s="25">
        <v>12</v>
      </c>
      <c r="C453" s="25" t="s">
        <v>1389</v>
      </c>
      <c r="D453" s="25" t="s">
        <v>15</v>
      </c>
      <c r="E453" s="25" t="s">
        <v>1390</v>
      </c>
      <c r="F453" s="25" t="s">
        <v>1391</v>
      </c>
      <c r="G453" s="17">
        <f t="shared" si="34"/>
        <v>119.75</v>
      </c>
      <c r="H453" s="19">
        <f t="shared" si="30"/>
        <v>2712.66</v>
      </c>
      <c r="I453" s="19">
        <f t="shared" si="31"/>
        <v>3027.24</v>
      </c>
      <c r="J453" s="19">
        <f t="shared" si="32"/>
        <v>3542.1099999999997</v>
      </c>
      <c r="K453" s="19">
        <f t="shared" si="33"/>
        <v>4685.23</v>
      </c>
    </row>
    <row r="454" spans="1:11" s="7" customFormat="1" ht="14.25" customHeight="1">
      <c r="A454" s="25" t="s">
        <v>1353</v>
      </c>
      <c r="B454" s="25">
        <v>13</v>
      </c>
      <c r="C454" s="25" t="s">
        <v>1392</v>
      </c>
      <c r="D454" s="25" t="s">
        <v>15</v>
      </c>
      <c r="E454" s="25" t="s">
        <v>1393</v>
      </c>
      <c r="F454" s="25" t="s">
        <v>1394</v>
      </c>
      <c r="G454" s="17">
        <f t="shared" si="34"/>
        <v>119.09</v>
      </c>
      <c r="H454" s="19">
        <f t="shared" si="30"/>
        <v>2703.38</v>
      </c>
      <c r="I454" s="19">
        <f t="shared" si="31"/>
        <v>3017.96</v>
      </c>
      <c r="J454" s="19">
        <f t="shared" si="32"/>
        <v>3532.83</v>
      </c>
      <c r="K454" s="19">
        <f t="shared" si="33"/>
        <v>4675.95</v>
      </c>
    </row>
    <row r="455" spans="1:11" s="7" customFormat="1" ht="14.25" customHeight="1">
      <c r="A455" s="25" t="s">
        <v>1353</v>
      </c>
      <c r="B455" s="25">
        <v>14</v>
      </c>
      <c r="C455" s="25" t="s">
        <v>1395</v>
      </c>
      <c r="D455" s="25" t="s">
        <v>15</v>
      </c>
      <c r="E455" s="25" t="s">
        <v>1396</v>
      </c>
      <c r="F455" s="25" t="s">
        <v>1397</v>
      </c>
      <c r="G455" s="17">
        <f t="shared" si="34"/>
        <v>118.64</v>
      </c>
      <c r="H455" s="19">
        <f t="shared" si="30"/>
        <v>2697.0299999999997</v>
      </c>
      <c r="I455" s="19">
        <f t="shared" si="31"/>
        <v>3011.6099999999997</v>
      </c>
      <c r="J455" s="19">
        <f t="shared" si="32"/>
        <v>3526.48</v>
      </c>
      <c r="K455" s="19">
        <f t="shared" si="33"/>
        <v>4669.6</v>
      </c>
    </row>
    <row r="456" spans="1:11" s="7" customFormat="1" ht="14.25" customHeight="1">
      <c r="A456" s="25" t="s">
        <v>1353</v>
      </c>
      <c r="B456" s="25">
        <v>15</v>
      </c>
      <c r="C456" s="25" t="s">
        <v>1398</v>
      </c>
      <c r="D456" s="25" t="s">
        <v>15</v>
      </c>
      <c r="E456" s="25" t="s">
        <v>1399</v>
      </c>
      <c r="F456" s="25" t="s">
        <v>1400</v>
      </c>
      <c r="G456" s="17">
        <f t="shared" si="34"/>
        <v>118.23</v>
      </c>
      <c r="H456" s="19">
        <f t="shared" si="30"/>
        <v>2691.33</v>
      </c>
      <c r="I456" s="19">
        <f t="shared" si="31"/>
        <v>3005.91</v>
      </c>
      <c r="J456" s="19">
        <f t="shared" si="32"/>
        <v>3520.78</v>
      </c>
      <c r="K456" s="19">
        <f t="shared" si="33"/>
        <v>4663.9</v>
      </c>
    </row>
    <row r="457" spans="1:11" s="7" customFormat="1" ht="14.25" customHeight="1">
      <c r="A457" s="25" t="s">
        <v>1353</v>
      </c>
      <c r="B457" s="25">
        <v>16</v>
      </c>
      <c r="C457" s="25" t="s">
        <v>1401</v>
      </c>
      <c r="D457" s="25" t="s">
        <v>15</v>
      </c>
      <c r="E457" s="25" t="s">
        <v>1402</v>
      </c>
      <c r="F457" s="25" t="s">
        <v>1403</v>
      </c>
      <c r="G457" s="17">
        <f t="shared" si="34"/>
        <v>119.26</v>
      </c>
      <c r="H457" s="19">
        <f t="shared" si="30"/>
        <v>2705.8</v>
      </c>
      <c r="I457" s="19">
        <f t="shared" si="31"/>
        <v>3020.38</v>
      </c>
      <c r="J457" s="19">
        <f t="shared" si="32"/>
        <v>3535.25</v>
      </c>
      <c r="K457" s="19">
        <f t="shared" si="33"/>
        <v>4678.37</v>
      </c>
    </row>
    <row r="458" spans="1:11" s="7" customFormat="1" ht="14.25" customHeight="1">
      <c r="A458" s="25" t="s">
        <v>1353</v>
      </c>
      <c r="B458" s="25">
        <v>17</v>
      </c>
      <c r="C458" s="25" t="s">
        <v>38</v>
      </c>
      <c r="D458" s="25" t="s">
        <v>15</v>
      </c>
      <c r="E458" s="25" t="s">
        <v>1404</v>
      </c>
      <c r="F458" s="25" t="s">
        <v>1405</v>
      </c>
      <c r="G458" s="17">
        <f t="shared" si="34"/>
        <v>119.89</v>
      </c>
      <c r="H458" s="19">
        <f aca="true" t="shared" si="35" ref="H458:H521">F458+$M$3+G458</f>
        <v>2714.5899999999997</v>
      </c>
      <c r="I458" s="19">
        <f aca="true" t="shared" si="36" ref="I458:I521">F458+$N$3+G458</f>
        <v>3029.1699999999996</v>
      </c>
      <c r="J458" s="19">
        <f aca="true" t="shared" si="37" ref="J458:J521">F458+$O$3+G458</f>
        <v>3544.0399999999995</v>
      </c>
      <c r="K458" s="19">
        <f aca="true" t="shared" si="38" ref="K458:K521">F458+$P$3+G458</f>
        <v>4687.16</v>
      </c>
    </row>
    <row r="459" spans="1:11" s="7" customFormat="1" ht="14.25" customHeight="1">
      <c r="A459" s="25" t="s">
        <v>1353</v>
      </c>
      <c r="B459" s="25">
        <v>18</v>
      </c>
      <c r="C459" s="25" t="s">
        <v>1406</v>
      </c>
      <c r="D459" s="25" t="s">
        <v>15</v>
      </c>
      <c r="E459" s="25" t="s">
        <v>878</v>
      </c>
      <c r="F459" s="25" t="s">
        <v>1407</v>
      </c>
      <c r="G459" s="17">
        <f aca="true" t="shared" si="39" ref="G459:G522">ROUND((F459*0.0767),2)</f>
        <v>118.41</v>
      </c>
      <c r="H459" s="19">
        <f t="shared" si="35"/>
        <v>2693.7699999999995</v>
      </c>
      <c r="I459" s="19">
        <f t="shared" si="36"/>
        <v>3008.3499999999995</v>
      </c>
      <c r="J459" s="19">
        <f t="shared" si="37"/>
        <v>3523.22</v>
      </c>
      <c r="K459" s="19">
        <f t="shared" si="38"/>
        <v>4666.34</v>
      </c>
    </row>
    <row r="460" spans="1:11" s="7" customFormat="1" ht="14.25" customHeight="1">
      <c r="A460" s="25" t="s">
        <v>1353</v>
      </c>
      <c r="B460" s="25">
        <v>19</v>
      </c>
      <c r="C460" s="25" t="s">
        <v>1408</v>
      </c>
      <c r="D460" s="25" t="s">
        <v>15</v>
      </c>
      <c r="E460" s="25" t="s">
        <v>1409</v>
      </c>
      <c r="F460" s="25" t="s">
        <v>1410</v>
      </c>
      <c r="G460" s="17">
        <f t="shared" si="39"/>
        <v>116.29</v>
      </c>
      <c r="H460" s="19">
        <f t="shared" si="35"/>
        <v>2664.06</v>
      </c>
      <c r="I460" s="19">
        <f t="shared" si="36"/>
        <v>2978.64</v>
      </c>
      <c r="J460" s="19">
        <f t="shared" si="37"/>
        <v>3493.51</v>
      </c>
      <c r="K460" s="19">
        <f t="shared" si="38"/>
        <v>4636.63</v>
      </c>
    </row>
    <row r="461" spans="1:11" s="7" customFormat="1" ht="14.25" customHeight="1">
      <c r="A461" s="25" t="s">
        <v>1353</v>
      </c>
      <c r="B461" s="25">
        <v>20</v>
      </c>
      <c r="C461" s="25" t="s">
        <v>1411</v>
      </c>
      <c r="D461" s="25" t="s">
        <v>15</v>
      </c>
      <c r="E461" s="25" t="s">
        <v>1412</v>
      </c>
      <c r="F461" s="25" t="s">
        <v>1413</v>
      </c>
      <c r="G461" s="17">
        <f t="shared" si="39"/>
        <v>111.58</v>
      </c>
      <c r="H461" s="19">
        <f t="shared" si="35"/>
        <v>2597.95</v>
      </c>
      <c r="I461" s="19">
        <f t="shared" si="36"/>
        <v>2912.5299999999997</v>
      </c>
      <c r="J461" s="19">
        <f t="shared" si="37"/>
        <v>3427.3999999999996</v>
      </c>
      <c r="K461" s="19">
        <f t="shared" si="38"/>
        <v>4570.5199999999995</v>
      </c>
    </row>
    <row r="462" spans="1:11" s="7" customFormat="1" ht="14.25" customHeight="1">
      <c r="A462" s="25" t="s">
        <v>1353</v>
      </c>
      <c r="B462" s="25">
        <v>21</v>
      </c>
      <c r="C462" s="25" t="s">
        <v>1414</v>
      </c>
      <c r="D462" s="25" t="s">
        <v>15</v>
      </c>
      <c r="E462" s="25" t="s">
        <v>1415</v>
      </c>
      <c r="F462" s="25" t="s">
        <v>1416</v>
      </c>
      <c r="G462" s="17">
        <f t="shared" si="39"/>
        <v>114.97</v>
      </c>
      <c r="H462" s="19">
        <f t="shared" si="35"/>
        <v>2645.6</v>
      </c>
      <c r="I462" s="19">
        <f t="shared" si="36"/>
        <v>2960.18</v>
      </c>
      <c r="J462" s="19">
        <f t="shared" si="37"/>
        <v>3475.0499999999997</v>
      </c>
      <c r="K462" s="19">
        <f t="shared" si="38"/>
        <v>4618.17</v>
      </c>
    </row>
    <row r="463" spans="1:11" s="7" customFormat="1" ht="14.25" customHeight="1">
      <c r="A463" s="25" t="s">
        <v>1353</v>
      </c>
      <c r="B463" s="25">
        <v>22</v>
      </c>
      <c r="C463" s="25" t="s">
        <v>1417</v>
      </c>
      <c r="D463" s="25" t="s">
        <v>15</v>
      </c>
      <c r="E463" s="25" t="s">
        <v>718</v>
      </c>
      <c r="F463" s="25" t="s">
        <v>1418</v>
      </c>
      <c r="G463" s="17">
        <f t="shared" si="39"/>
        <v>115.66</v>
      </c>
      <c r="H463" s="19">
        <f t="shared" si="35"/>
        <v>2655.1899999999996</v>
      </c>
      <c r="I463" s="19">
        <f t="shared" si="36"/>
        <v>2969.7699999999995</v>
      </c>
      <c r="J463" s="19">
        <f t="shared" si="37"/>
        <v>3484.64</v>
      </c>
      <c r="K463" s="19">
        <f t="shared" si="38"/>
        <v>4627.76</v>
      </c>
    </row>
    <row r="464" spans="1:11" s="7" customFormat="1" ht="14.25" customHeight="1">
      <c r="A464" s="25" t="s">
        <v>1353</v>
      </c>
      <c r="B464" s="25">
        <v>23</v>
      </c>
      <c r="C464" s="25" t="s">
        <v>1419</v>
      </c>
      <c r="D464" s="25" t="s">
        <v>15</v>
      </c>
      <c r="E464" s="25" t="s">
        <v>1420</v>
      </c>
      <c r="F464" s="25" t="s">
        <v>1421</v>
      </c>
      <c r="G464" s="17">
        <f t="shared" si="39"/>
        <v>114.22</v>
      </c>
      <c r="H464" s="19">
        <f t="shared" si="35"/>
        <v>2635.0299999999997</v>
      </c>
      <c r="I464" s="19">
        <f t="shared" si="36"/>
        <v>2949.6099999999997</v>
      </c>
      <c r="J464" s="19">
        <f t="shared" si="37"/>
        <v>3464.48</v>
      </c>
      <c r="K464" s="19">
        <f t="shared" si="38"/>
        <v>4607.6</v>
      </c>
    </row>
    <row r="465" spans="1:11" s="7" customFormat="1" ht="14.25" customHeight="1">
      <c r="A465" s="25" t="s">
        <v>1422</v>
      </c>
      <c r="B465" s="25">
        <v>0</v>
      </c>
      <c r="C465" s="25" t="s">
        <v>1423</v>
      </c>
      <c r="D465" s="25" t="s">
        <v>15</v>
      </c>
      <c r="E465" s="25" t="s">
        <v>1424</v>
      </c>
      <c r="F465" s="25" t="s">
        <v>1425</v>
      </c>
      <c r="G465" s="17">
        <f t="shared" si="39"/>
        <v>97.94</v>
      </c>
      <c r="H465" s="19">
        <f t="shared" si="35"/>
        <v>2406.5099999999998</v>
      </c>
      <c r="I465" s="19">
        <f t="shared" si="36"/>
        <v>2721.0899999999997</v>
      </c>
      <c r="J465" s="19">
        <f t="shared" si="37"/>
        <v>3235.96</v>
      </c>
      <c r="K465" s="19">
        <f t="shared" si="38"/>
        <v>4379.079999999999</v>
      </c>
    </row>
    <row r="466" spans="1:11" s="7" customFormat="1" ht="14.25" customHeight="1">
      <c r="A466" s="25" t="s">
        <v>1422</v>
      </c>
      <c r="B466" s="25">
        <v>1</v>
      </c>
      <c r="C466" s="25" t="s">
        <v>1426</v>
      </c>
      <c r="D466" s="25" t="s">
        <v>15</v>
      </c>
      <c r="E466" s="25" t="s">
        <v>1427</v>
      </c>
      <c r="F466" s="25" t="s">
        <v>1428</v>
      </c>
      <c r="G466" s="17">
        <f t="shared" si="39"/>
        <v>80.13</v>
      </c>
      <c r="H466" s="19">
        <f t="shared" si="35"/>
        <v>2156.49</v>
      </c>
      <c r="I466" s="19">
        <f t="shared" si="36"/>
        <v>2471.0699999999997</v>
      </c>
      <c r="J466" s="19">
        <f t="shared" si="37"/>
        <v>2985.94</v>
      </c>
      <c r="K466" s="19">
        <f t="shared" si="38"/>
        <v>4129.0599999999995</v>
      </c>
    </row>
    <row r="467" spans="1:11" s="7" customFormat="1" ht="14.25" customHeight="1">
      <c r="A467" s="25" t="s">
        <v>1422</v>
      </c>
      <c r="B467" s="25">
        <v>2</v>
      </c>
      <c r="C467" s="25" t="s">
        <v>1429</v>
      </c>
      <c r="D467" s="25" t="s">
        <v>15</v>
      </c>
      <c r="E467" s="25" t="s">
        <v>1430</v>
      </c>
      <c r="F467" s="25" t="s">
        <v>1431</v>
      </c>
      <c r="G467" s="17">
        <f t="shared" si="39"/>
        <v>77.31</v>
      </c>
      <c r="H467" s="19">
        <f t="shared" si="35"/>
        <v>2116.86</v>
      </c>
      <c r="I467" s="19">
        <f t="shared" si="36"/>
        <v>2431.44</v>
      </c>
      <c r="J467" s="19">
        <f t="shared" si="37"/>
        <v>2946.31</v>
      </c>
      <c r="K467" s="19">
        <f t="shared" si="38"/>
        <v>4089.43</v>
      </c>
    </row>
    <row r="468" spans="1:11" s="7" customFormat="1" ht="14.25" customHeight="1">
      <c r="A468" s="25" t="s">
        <v>1422</v>
      </c>
      <c r="B468" s="25">
        <v>3</v>
      </c>
      <c r="C468" s="25" t="s">
        <v>1432</v>
      </c>
      <c r="D468" s="25" t="s">
        <v>15</v>
      </c>
      <c r="E468" s="25" t="s">
        <v>1433</v>
      </c>
      <c r="F468" s="25" t="s">
        <v>1434</v>
      </c>
      <c r="G468" s="17">
        <f t="shared" si="39"/>
        <v>71.46</v>
      </c>
      <c r="H468" s="19">
        <f t="shared" si="35"/>
        <v>2034.81</v>
      </c>
      <c r="I468" s="19">
        <f t="shared" si="36"/>
        <v>2349.39</v>
      </c>
      <c r="J468" s="19">
        <f t="shared" si="37"/>
        <v>2864.26</v>
      </c>
      <c r="K468" s="19">
        <f t="shared" si="38"/>
        <v>4007.38</v>
      </c>
    </row>
    <row r="469" spans="1:11" s="7" customFormat="1" ht="14.25" customHeight="1">
      <c r="A469" s="25" t="s">
        <v>1422</v>
      </c>
      <c r="B469" s="25">
        <v>4</v>
      </c>
      <c r="C469" s="25" t="s">
        <v>1435</v>
      </c>
      <c r="D469" s="25" t="s">
        <v>15</v>
      </c>
      <c r="E469" s="25" t="s">
        <v>1436</v>
      </c>
      <c r="F469" s="25" t="s">
        <v>1437</v>
      </c>
      <c r="G469" s="17">
        <f t="shared" si="39"/>
        <v>63.54</v>
      </c>
      <c r="H469" s="19">
        <f t="shared" si="35"/>
        <v>1923.5299999999997</v>
      </c>
      <c r="I469" s="19">
        <f t="shared" si="36"/>
        <v>2238.1099999999997</v>
      </c>
      <c r="J469" s="19">
        <f t="shared" si="37"/>
        <v>2752.98</v>
      </c>
      <c r="K469" s="19">
        <f t="shared" si="38"/>
        <v>3896.1</v>
      </c>
    </row>
    <row r="470" spans="1:11" s="7" customFormat="1" ht="14.25" customHeight="1">
      <c r="A470" s="25" t="s">
        <v>1422</v>
      </c>
      <c r="B470" s="25">
        <v>5</v>
      </c>
      <c r="C470" s="25" t="s">
        <v>1438</v>
      </c>
      <c r="D470" s="25" t="s">
        <v>1439</v>
      </c>
      <c r="E470" s="25" t="s">
        <v>15</v>
      </c>
      <c r="F470" s="25" t="s">
        <v>1440</v>
      </c>
      <c r="G470" s="17">
        <f t="shared" si="39"/>
        <v>61.12</v>
      </c>
      <c r="H470" s="19">
        <f t="shared" si="35"/>
        <v>1889.5899999999997</v>
      </c>
      <c r="I470" s="19">
        <f t="shared" si="36"/>
        <v>2204.1699999999996</v>
      </c>
      <c r="J470" s="19">
        <f t="shared" si="37"/>
        <v>2719.04</v>
      </c>
      <c r="K470" s="19">
        <f t="shared" si="38"/>
        <v>3862.16</v>
      </c>
    </row>
    <row r="471" spans="1:11" s="7" customFormat="1" ht="14.25" customHeight="1">
      <c r="A471" s="25" t="s">
        <v>1422</v>
      </c>
      <c r="B471" s="25">
        <v>6</v>
      </c>
      <c r="C471" s="25" t="s">
        <v>1441</v>
      </c>
      <c r="D471" s="25" t="s">
        <v>1442</v>
      </c>
      <c r="E471" s="25" t="s">
        <v>15</v>
      </c>
      <c r="F471" s="25" t="s">
        <v>1443</v>
      </c>
      <c r="G471" s="17">
        <f t="shared" si="39"/>
        <v>54.97</v>
      </c>
      <c r="H471" s="19">
        <f t="shared" si="35"/>
        <v>1803.32</v>
      </c>
      <c r="I471" s="19">
        <f t="shared" si="36"/>
        <v>2117.8999999999996</v>
      </c>
      <c r="J471" s="19">
        <f t="shared" si="37"/>
        <v>2632.77</v>
      </c>
      <c r="K471" s="19">
        <f t="shared" si="38"/>
        <v>3775.89</v>
      </c>
    </row>
    <row r="472" spans="1:11" s="7" customFormat="1" ht="14.25" customHeight="1">
      <c r="A472" s="25" t="s">
        <v>1422</v>
      </c>
      <c r="B472" s="25">
        <v>7</v>
      </c>
      <c r="C472" s="25" t="s">
        <v>1444</v>
      </c>
      <c r="D472" s="25" t="s">
        <v>1445</v>
      </c>
      <c r="E472" s="25" t="s">
        <v>15</v>
      </c>
      <c r="F472" s="25" t="s">
        <v>1446</v>
      </c>
      <c r="G472" s="17">
        <f t="shared" si="39"/>
        <v>55.35</v>
      </c>
      <c r="H472" s="19">
        <f t="shared" si="35"/>
        <v>1808.6</v>
      </c>
      <c r="I472" s="19">
        <f t="shared" si="36"/>
        <v>2123.18</v>
      </c>
      <c r="J472" s="19">
        <f t="shared" si="37"/>
        <v>2638.0499999999997</v>
      </c>
      <c r="K472" s="19">
        <f t="shared" si="38"/>
        <v>3781.1699999999996</v>
      </c>
    </row>
    <row r="473" spans="1:11" s="7" customFormat="1" ht="14.25" customHeight="1">
      <c r="A473" s="25" t="s">
        <v>1422</v>
      </c>
      <c r="B473" s="25">
        <v>8</v>
      </c>
      <c r="C473" s="25" t="s">
        <v>1447</v>
      </c>
      <c r="D473" s="25" t="s">
        <v>1448</v>
      </c>
      <c r="E473" s="25" t="s">
        <v>15</v>
      </c>
      <c r="F473" s="25" t="s">
        <v>1449</v>
      </c>
      <c r="G473" s="17">
        <f t="shared" si="39"/>
        <v>74.42</v>
      </c>
      <c r="H473" s="19">
        <f t="shared" si="35"/>
        <v>2076.36</v>
      </c>
      <c r="I473" s="19">
        <f t="shared" si="36"/>
        <v>2390.94</v>
      </c>
      <c r="J473" s="19">
        <f t="shared" si="37"/>
        <v>2905.81</v>
      </c>
      <c r="K473" s="19">
        <f t="shared" si="38"/>
        <v>4048.93</v>
      </c>
    </row>
    <row r="474" spans="1:11" s="7" customFormat="1" ht="14.25" customHeight="1">
      <c r="A474" s="25" t="s">
        <v>1422</v>
      </c>
      <c r="B474" s="25">
        <v>9</v>
      </c>
      <c r="C474" s="25" t="s">
        <v>1450</v>
      </c>
      <c r="D474" s="25" t="s">
        <v>1451</v>
      </c>
      <c r="E474" s="25" t="s">
        <v>15</v>
      </c>
      <c r="F474" s="25" t="s">
        <v>1452</v>
      </c>
      <c r="G474" s="17">
        <f t="shared" si="39"/>
        <v>99.85</v>
      </c>
      <c r="H474" s="19">
        <f t="shared" si="35"/>
        <v>2433.35</v>
      </c>
      <c r="I474" s="19">
        <f t="shared" si="36"/>
        <v>2747.93</v>
      </c>
      <c r="J474" s="19">
        <f t="shared" si="37"/>
        <v>3262.7999999999997</v>
      </c>
      <c r="K474" s="19">
        <f t="shared" si="38"/>
        <v>4405.92</v>
      </c>
    </row>
    <row r="475" spans="1:11" s="7" customFormat="1" ht="14.25" customHeight="1">
      <c r="A475" s="25" t="s">
        <v>1422</v>
      </c>
      <c r="B475" s="25">
        <v>10</v>
      </c>
      <c r="C475" s="25" t="s">
        <v>1453</v>
      </c>
      <c r="D475" s="25" t="s">
        <v>15</v>
      </c>
      <c r="E475" s="25" t="s">
        <v>1454</v>
      </c>
      <c r="F475" s="25" t="s">
        <v>1455</v>
      </c>
      <c r="G475" s="17">
        <f t="shared" si="39"/>
        <v>111.42</v>
      </c>
      <c r="H475" s="19">
        <f t="shared" si="35"/>
        <v>2595.73</v>
      </c>
      <c r="I475" s="19">
        <f t="shared" si="36"/>
        <v>2910.31</v>
      </c>
      <c r="J475" s="19">
        <f t="shared" si="37"/>
        <v>3425.1800000000003</v>
      </c>
      <c r="K475" s="19">
        <f t="shared" si="38"/>
        <v>4568.3</v>
      </c>
    </row>
    <row r="476" spans="1:11" s="7" customFormat="1" ht="14.25" customHeight="1">
      <c r="A476" s="25" t="s">
        <v>1422</v>
      </c>
      <c r="B476" s="25">
        <v>11</v>
      </c>
      <c r="C476" s="25" t="s">
        <v>1456</v>
      </c>
      <c r="D476" s="25" t="s">
        <v>15</v>
      </c>
      <c r="E476" s="25" t="s">
        <v>1457</v>
      </c>
      <c r="F476" s="25" t="s">
        <v>1458</v>
      </c>
      <c r="G476" s="17">
        <f t="shared" si="39"/>
        <v>112.06</v>
      </c>
      <c r="H476" s="19">
        <f t="shared" si="35"/>
        <v>2604.68</v>
      </c>
      <c r="I476" s="19">
        <f t="shared" si="36"/>
        <v>2919.2599999999998</v>
      </c>
      <c r="J476" s="19">
        <f t="shared" si="37"/>
        <v>3434.1299999999997</v>
      </c>
      <c r="K476" s="19">
        <f t="shared" si="38"/>
        <v>4577.25</v>
      </c>
    </row>
    <row r="477" spans="1:11" s="7" customFormat="1" ht="14.25" customHeight="1">
      <c r="A477" s="25" t="s">
        <v>1422</v>
      </c>
      <c r="B477" s="25">
        <v>12</v>
      </c>
      <c r="C477" s="25" t="s">
        <v>1459</v>
      </c>
      <c r="D477" s="25" t="s">
        <v>15</v>
      </c>
      <c r="E477" s="25" t="s">
        <v>1460</v>
      </c>
      <c r="F477" s="25" t="s">
        <v>1461</v>
      </c>
      <c r="G477" s="17">
        <f t="shared" si="39"/>
        <v>112.75</v>
      </c>
      <c r="H477" s="19">
        <f t="shared" si="35"/>
        <v>2614.31</v>
      </c>
      <c r="I477" s="19">
        <f t="shared" si="36"/>
        <v>2928.89</v>
      </c>
      <c r="J477" s="19">
        <f t="shared" si="37"/>
        <v>3443.76</v>
      </c>
      <c r="K477" s="19">
        <f t="shared" si="38"/>
        <v>4586.88</v>
      </c>
    </row>
    <row r="478" spans="1:11" s="7" customFormat="1" ht="14.25" customHeight="1">
      <c r="A478" s="25" t="s">
        <v>1422</v>
      </c>
      <c r="B478" s="25">
        <v>13</v>
      </c>
      <c r="C478" s="25" t="s">
        <v>1462</v>
      </c>
      <c r="D478" s="25" t="s">
        <v>15</v>
      </c>
      <c r="E478" s="25" t="s">
        <v>1463</v>
      </c>
      <c r="F478" s="25" t="s">
        <v>1464</v>
      </c>
      <c r="G478" s="17">
        <f t="shared" si="39"/>
        <v>112.16</v>
      </c>
      <c r="H478" s="19">
        <f t="shared" si="35"/>
        <v>2606.1399999999994</v>
      </c>
      <c r="I478" s="19">
        <f t="shared" si="36"/>
        <v>2920.7199999999993</v>
      </c>
      <c r="J478" s="19">
        <f t="shared" si="37"/>
        <v>3435.5899999999997</v>
      </c>
      <c r="K478" s="19">
        <f t="shared" si="38"/>
        <v>4578.709999999999</v>
      </c>
    </row>
    <row r="479" spans="1:11" s="7" customFormat="1" ht="14.25" customHeight="1">
      <c r="A479" s="25" t="s">
        <v>1422</v>
      </c>
      <c r="B479" s="25">
        <v>14</v>
      </c>
      <c r="C479" s="25" t="s">
        <v>1465</v>
      </c>
      <c r="D479" s="25" t="s">
        <v>15</v>
      </c>
      <c r="E479" s="25" t="s">
        <v>1466</v>
      </c>
      <c r="F479" s="25" t="s">
        <v>1467</v>
      </c>
      <c r="G479" s="17">
        <f t="shared" si="39"/>
        <v>112.4</v>
      </c>
      <c r="H479" s="19">
        <f t="shared" si="35"/>
        <v>2609.44</v>
      </c>
      <c r="I479" s="19">
        <f t="shared" si="36"/>
        <v>2924.02</v>
      </c>
      <c r="J479" s="19">
        <f t="shared" si="37"/>
        <v>3438.89</v>
      </c>
      <c r="K479" s="19">
        <f t="shared" si="38"/>
        <v>4582.009999999999</v>
      </c>
    </row>
    <row r="480" spans="1:11" s="7" customFormat="1" ht="14.25" customHeight="1">
      <c r="A480" s="25" t="s">
        <v>1422</v>
      </c>
      <c r="B480" s="25">
        <v>15</v>
      </c>
      <c r="C480" s="25" t="s">
        <v>1468</v>
      </c>
      <c r="D480" s="25" t="s">
        <v>15</v>
      </c>
      <c r="E480" s="25" t="s">
        <v>1469</v>
      </c>
      <c r="F480" s="25" t="s">
        <v>1470</v>
      </c>
      <c r="G480" s="17">
        <f t="shared" si="39"/>
        <v>112.2</v>
      </c>
      <c r="H480" s="19">
        <f t="shared" si="35"/>
        <v>2606.6499999999996</v>
      </c>
      <c r="I480" s="19">
        <f t="shared" si="36"/>
        <v>2921.2299999999996</v>
      </c>
      <c r="J480" s="19">
        <f t="shared" si="37"/>
        <v>3436.0999999999995</v>
      </c>
      <c r="K480" s="19">
        <f t="shared" si="38"/>
        <v>4579.219999999999</v>
      </c>
    </row>
    <row r="481" spans="1:11" s="7" customFormat="1" ht="14.25" customHeight="1">
      <c r="A481" s="25" t="s">
        <v>1422</v>
      </c>
      <c r="B481" s="25">
        <v>16</v>
      </c>
      <c r="C481" s="25" t="s">
        <v>1471</v>
      </c>
      <c r="D481" s="25" t="s">
        <v>15</v>
      </c>
      <c r="E481" s="25" t="s">
        <v>1472</v>
      </c>
      <c r="F481" s="25" t="s">
        <v>1473</v>
      </c>
      <c r="G481" s="17">
        <f t="shared" si="39"/>
        <v>113.04</v>
      </c>
      <c r="H481" s="19">
        <f t="shared" si="35"/>
        <v>2618.39</v>
      </c>
      <c r="I481" s="19">
        <f t="shared" si="36"/>
        <v>2932.97</v>
      </c>
      <c r="J481" s="19">
        <f t="shared" si="37"/>
        <v>3447.84</v>
      </c>
      <c r="K481" s="19">
        <f t="shared" si="38"/>
        <v>4590.96</v>
      </c>
    </row>
    <row r="482" spans="1:11" s="7" customFormat="1" ht="14.25" customHeight="1">
      <c r="A482" s="25" t="s">
        <v>1422</v>
      </c>
      <c r="B482" s="25">
        <v>17</v>
      </c>
      <c r="C482" s="25" t="s">
        <v>1474</v>
      </c>
      <c r="D482" s="25" t="s">
        <v>15</v>
      </c>
      <c r="E482" s="25" t="s">
        <v>54</v>
      </c>
      <c r="F482" s="25" t="s">
        <v>1475</v>
      </c>
      <c r="G482" s="17">
        <f t="shared" si="39"/>
        <v>114.09</v>
      </c>
      <c r="H482" s="19">
        <f t="shared" si="35"/>
        <v>2633.13</v>
      </c>
      <c r="I482" s="19">
        <f t="shared" si="36"/>
        <v>2947.71</v>
      </c>
      <c r="J482" s="19">
        <f t="shared" si="37"/>
        <v>3462.58</v>
      </c>
      <c r="K482" s="19">
        <f t="shared" si="38"/>
        <v>4605.7</v>
      </c>
    </row>
    <row r="483" spans="1:11" s="7" customFormat="1" ht="14.25" customHeight="1">
      <c r="A483" s="25" t="s">
        <v>1422</v>
      </c>
      <c r="B483" s="25">
        <v>18</v>
      </c>
      <c r="C483" s="25" t="s">
        <v>1476</v>
      </c>
      <c r="D483" s="25" t="s">
        <v>15</v>
      </c>
      <c r="E483" s="25" t="s">
        <v>1477</v>
      </c>
      <c r="F483" s="25" t="s">
        <v>1478</v>
      </c>
      <c r="G483" s="17">
        <f t="shared" si="39"/>
        <v>112.58</v>
      </c>
      <c r="H483" s="19">
        <f t="shared" si="35"/>
        <v>2612.04</v>
      </c>
      <c r="I483" s="19">
        <f t="shared" si="36"/>
        <v>2926.62</v>
      </c>
      <c r="J483" s="19">
        <f t="shared" si="37"/>
        <v>3441.49</v>
      </c>
      <c r="K483" s="19">
        <f t="shared" si="38"/>
        <v>4584.61</v>
      </c>
    </row>
    <row r="484" spans="1:11" s="7" customFormat="1" ht="14.25" customHeight="1">
      <c r="A484" s="25" t="s">
        <v>1422</v>
      </c>
      <c r="B484" s="25">
        <v>19</v>
      </c>
      <c r="C484" s="25" t="s">
        <v>1479</v>
      </c>
      <c r="D484" s="25" t="s">
        <v>15</v>
      </c>
      <c r="E484" s="25" t="s">
        <v>1480</v>
      </c>
      <c r="F484" s="25" t="s">
        <v>1481</v>
      </c>
      <c r="G484" s="17">
        <f t="shared" si="39"/>
        <v>111.1</v>
      </c>
      <c r="H484" s="19">
        <f t="shared" si="35"/>
        <v>2591.2499999999995</v>
      </c>
      <c r="I484" s="19">
        <f t="shared" si="36"/>
        <v>2905.8299999999995</v>
      </c>
      <c r="J484" s="19">
        <f t="shared" si="37"/>
        <v>3420.7</v>
      </c>
      <c r="K484" s="19">
        <f t="shared" si="38"/>
        <v>4563.82</v>
      </c>
    </row>
    <row r="485" spans="1:11" s="7" customFormat="1" ht="14.25" customHeight="1">
      <c r="A485" s="25" t="s">
        <v>1422</v>
      </c>
      <c r="B485" s="25">
        <v>20</v>
      </c>
      <c r="C485" s="25" t="s">
        <v>1482</v>
      </c>
      <c r="D485" s="25" t="s">
        <v>15</v>
      </c>
      <c r="E485" s="25" t="s">
        <v>1483</v>
      </c>
      <c r="F485" s="25" t="s">
        <v>1484</v>
      </c>
      <c r="G485" s="17">
        <f t="shared" si="39"/>
        <v>111.08</v>
      </c>
      <c r="H485" s="19">
        <f t="shared" si="35"/>
        <v>2590.89</v>
      </c>
      <c r="I485" s="19">
        <f t="shared" si="36"/>
        <v>2905.47</v>
      </c>
      <c r="J485" s="19">
        <f t="shared" si="37"/>
        <v>3420.34</v>
      </c>
      <c r="K485" s="19">
        <f t="shared" si="38"/>
        <v>4563.46</v>
      </c>
    </row>
    <row r="486" spans="1:11" s="7" customFormat="1" ht="14.25" customHeight="1">
      <c r="A486" s="25" t="s">
        <v>1422</v>
      </c>
      <c r="B486" s="25">
        <v>21</v>
      </c>
      <c r="C486" s="25" t="s">
        <v>1485</v>
      </c>
      <c r="D486" s="25" t="s">
        <v>15</v>
      </c>
      <c r="E486" s="25" t="s">
        <v>1486</v>
      </c>
      <c r="F486" s="25" t="s">
        <v>1487</v>
      </c>
      <c r="G486" s="17">
        <f t="shared" si="39"/>
        <v>112.4</v>
      </c>
      <c r="H486" s="19">
        <f t="shared" si="35"/>
        <v>2609.47</v>
      </c>
      <c r="I486" s="19">
        <f t="shared" si="36"/>
        <v>2924.0499999999997</v>
      </c>
      <c r="J486" s="19">
        <f t="shared" si="37"/>
        <v>3438.92</v>
      </c>
      <c r="K486" s="19">
        <f t="shared" si="38"/>
        <v>4582.039999999999</v>
      </c>
    </row>
    <row r="487" spans="1:11" s="7" customFormat="1" ht="14.25" customHeight="1">
      <c r="A487" s="25" t="s">
        <v>1422</v>
      </c>
      <c r="B487" s="25">
        <v>22</v>
      </c>
      <c r="C487" s="25" t="s">
        <v>1488</v>
      </c>
      <c r="D487" s="25" t="s">
        <v>15</v>
      </c>
      <c r="E487" s="25" t="s">
        <v>1489</v>
      </c>
      <c r="F487" s="25" t="s">
        <v>1490</v>
      </c>
      <c r="G487" s="17">
        <f t="shared" si="39"/>
        <v>113.79</v>
      </c>
      <c r="H487" s="19">
        <f t="shared" si="35"/>
        <v>2628.91</v>
      </c>
      <c r="I487" s="19">
        <f t="shared" si="36"/>
        <v>2943.49</v>
      </c>
      <c r="J487" s="19">
        <f t="shared" si="37"/>
        <v>3458.3599999999997</v>
      </c>
      <c r="K487" s="19">
        <f t="shared" si="38"/>
        <v>4601.48</v>
      </c>
    </row>
    <row r="488" spans="1:11" s="7" customFormat="1" ht="14.25" customHeight="1">
      <c r="A488" s="25" t="s">
        <v>1422</v>
      </c>
      <c r="B488" s="25">
        <v>23</v>
      </c>
      <c r="C488" s="25" t="s">
        <v>1491</v>
      </c>
      <c r="D488" s="25" t="s">
        <v>15</v>
      </c>
      <c r="E488" s="25" t="s">
        <v>1492</v>
      </c>
      <c r="F488" s="25" t="s">
        <v>1493</v>
      </c>
      <c r="G488" s="17">
        <f t="shared" si="39"/>
        <v>108.21</v>
      </c>
      <c r="H488" s="19">
        <f t="shared" si="35"/>
        <v>2550.6499999999996</v>
      </c>
      <c r="I488" s="19">
        <f t="shared" si="36"/>
        <v>2865.2299999999996</v>
      </c>
      <c r="J488" s="19">
        <f t="shared" si="37"/>
        <v>3380.1</v>
      </c>
      <c r="K488" s="19">
        <f t="shared" si="38"/>
        <v>4523.22</v>
      </c>
    </row>
    <row r="489" spans="1:11" s="7" customFormat="1" ht="14.25" customHeight="1">
      <c r="A489" s="25" t="s">
        <v>1494</v>
      </c>
      <c r="B489" s="25">
        <v>0</v>
      </c>
      <c r="C489" s="25" t="s">
        <v>1495</v>
      </c>
      <c r="D489" s="25" t="s">
        <v>15</v>
      </c>
      <c r="E489" s="25" t="s">
        <v>1496</v>
      </c>
      <c r="F489" s="25" t="s">
        <v>1497</v>
      </c>
      <c r="G489" s="17">
        <f t="shared" si="39"/>
        <v>93.9</v>
      </c>
      <c r="H489" s="19">
        <f t="shared" si="35"/>
        <v>2349.7000000000003</v>
      </c>
      <c r="I489" s="19">
        <f t="shared" si="36"/>
        <v>2664.28</v>
      </c>
      <c r="J489" s="19">
        <f t="shared" si="37"/>
        <v>3179.15</v>
      </c>
      <c r="K489" s="19">
        <f t="shared" si="38"/>
        <v>4322.2699999999995</v>
      </c>
    </row>
    <row r="490" spans="1:11" s="7" customFormat="1" ht="14.25" customHeight="1">
      <c r="A490" s="25" t="s">
        <v>1494</v>
      </c>
      <c r="B490" s="25">
        <v>1</v>
      </c>
      <c r="C490" s="25" t="s">
        <v>1498</v>
      </c>
      <c r="D490" s="25" t="s">
        <v>15</v>
      </c>
      <c r="E490" s="25" t="s">
        <v>1499</v>
      </c>
      <c r="F490" s="25" t="s">
        <v>1500</v>
      </c>
      <c r="G490" s="17">
        <f t="shared" si="39"/>
        <v>75.04</v>
      </c>
      <c r="H490" s="19">
        <f t="shared" si="35"/>
        <v>2085.04</v>
      </c>
      <c r="I490" s="19">
        <f t="shared" si="36"/>
        <v>2399.62</v>
      </c>
      <c r="J490" s="19">
        <f t="shared" si="37"/>
        <v>2914.49</v>
      </c>
      <c r="K490" s="19">
        <f t="shared" si="38"/>
        <v>4057.6099999999997</v>
      </c>
    </row>
    <row r="491" spans="1:11" s="7" customFormat="1" ht="14.25" customHeight="1">
      <c r="A491" s="25" t="s">
        <v>1494</v>
      </c>
      <c r="B491" s="25">
        <v>2</v>
      </c>
      <c r="C491" s="25" t="s">
        <v>1501</v>
      </c>
      <c r="D491" s="25" t="s">
        <v>15</v>
      </c>
      <c r="E491" s="25" t="s">
        <v>1502</v>
      </c>
      <c r="F491" s="25" t="s">
        <v>1503</v>
      </c>
      <c r="G491" s="17">
        <f t="shared" si="39"/>
        <v>69.62</v>
      </c>
      <c r="H491" s="19">
        <f t="shared" si="35"/>
        <v>2008.87</v>
      </c>
      <c r="I491" s="19">
        <f t="shared" si="36"/>
        <v>2323.45</v>
      </c>
      <c r="J491" s="19">
        <f t="shared" si="37"/>
        <v>2838.3199999999997</v>
      </c>
      <c r="K491" s="19">
        <f t="shared" si="38"/>
        <v>3981.4399999999996</v>
      </c>
    </row>
    <row r="492" spans="1:11" s="7" customFormat="1" ht="14.25" customHeight="1">
      <c r="A492" s="25" t="s">
        <v>1494</v>
      </c>
      <c r="B492" s="25">
        <v>3</v>
      </c>
      <c r="C492" s="25" t="s">
        <v>1504</v>
      </c>
      <c r="D492" s="25" t="s">
        <v>15</v>
      </c>
      <c r="E492" s="25" t="s">
        <v>1505</v>
      </c>
      <c r="F492" s="25" t="s">
        <v>1506</v>
      </c>
      <c r="G492" s="17">
        <f t="shared" si="39"/>
        <v>65.97</v>
      </c>
      <c r="H492" s="19">
        <f t="shared" si="35"/>
        <v>1957.7299999999998</v>
      </c>
      <c r="I492" s="19">
        <f t="shared" si="36"/>
        <v>2272.3099999999995</v>
      </c>
      <c r="J492" s="19">
        <f t="shared" si="37"/>
        <v>2787.18</v>
      </c>
      <c r="K492" s="19">
        <f t="shared" si="38"/>
        <v>3930.2999999999997</v>
      </c>
    </row>
    <row r="493" spans="1:11" s="7" customFormat="1" ht="14.25" customHeight="1">
      <c r="A493" s="25" t="s">
        <v>1494</v>
      </c>
      <c r="B493" s="25">
        <v>4</v>
      </c>
      <c r="C493" s="25" t="s">
        <v>1507</v>
      </c>
      <c r="D493" s="25" t="s">
        <v>15</v>
      </c>
      <c r="E493" s="25" t="s">
        <v>1508</v>
      </c>
      <c r="F493" s="25" t="s">
        <v>1509</v>
      </c>
      <c r="G493" s="17">
        <f t="shared" si="39"/>
        <v>55.9</v>
      </c>
      <c r="H493" s="19">
        <f t="shared" si="35"/>
        <v>1816.3</v>
      </c>
      <c r="I493" s="19">
        <f t="shared" si="36"/>
        <v>2130.8799999999997</v>
      </c>
      <c r="J493" s="19">
        <f t="shared" si="37"/>
        <v>2645.75</v>
      </c>
      <c r="K493" s="19">
        <f t="shared" si="38"/>
        <v>3788.87</v>
      </c>
    </row>
    <row r="494" spans="1:11" s="7" customFormat="1" ht="14.25" customHeight="1">
      <c r="A494" s="25" t="s">
        <v>1494</v>
      </c>
      <c r="B494" s="25">
        <v>5</v>
      </c>
      <c r="C494" s="25" t="s">
        <v>1510</v>
      </c>
      <c r="D494" s="25" t="s">
        <v>15</v>
      </c>
      <c r="E494" s="25" t="s">
        <v>1511</v>
      </c>
      <c r="F494" s="25" t="s">
        <v>1512</v>
      </c>
      <c r="G494" s="17">
        <f t="shared" si="39"/>
        <v>65.82</v>
      </c>
      <c r="H494" s="19">
        <f t="shared" si="35"/>
        <v>1955.5199999999998</v>
      </c>
      <c r="I494" s="19">
        <f t="shared" si="36"/>
        <v>2270.1</v>
      </c>
      <c r="J494" s="19">
        <f t="shared" si="37"/>
        <v>2784.9700000000003</v>
      </c>
      <c r="K494" s="19">
        <f t="shared" si="38"/>
        <v>3928.09</v>
      </c>
    </row>
    <row r="495" spans="1:11" s="7" customFormat="1" ht="14.25" customHeight="1">
      <c r="A495" s="25" t="s">
        <v>1494</v>
      </c>
      <c r="B495" s="25">
        <v>6</v>
      </c>
      <c r="C495" s="25" t="s">
        <v>1513</v>
      </c>
      <c r="D495" s="25" t="s">
        <v>1514</v>
      </c>
      <c r="E495" s="25" t="s">
        <v>15</v>
      </c>
      <c r="F495" s="25" t="s">
        <v>1515</v>
      </c>
      <c r="G495" s="17">
        <f t="shared" si="39"/>
        <v>69.6</v>
      </c>
      <c r="H495" s="19">
        <f t="shared" si="35"/>
        <v>2008.6</v>
      </c>
      <c r="I495" s="19">
        <f t="shared" si="36"/>
        <v>2323.18</v>
      </c>
      <c r="J495" s="19">
        <f t="shared" si="37"/>
        <v>2838.0499999999997</v>
      </c>
      <c r="K495" s="19">
        <f t="shared" si="38"/>
        <v>3981.1699999999996</v>
      </c>
    </row>
    <row r="496" spans="1:11" s="7" customFormat="1" ht="14.25" customHeight="1">
      <c r="A496" s="25" t="s">
        <v>1494</v>
      </c>
      <c r="B496" s="25">
        <v>7</v>
      </c>
      <c r="C496" s="25" t="s">
        <v>1516</v>
      </c>
      <c r="D496" s="25" t="s">
        <v>1517</v>
      </c>
      <c r="E496" s="25" t="s">
        <v>15</v>
      </c>
      <c r="F496" s="25" t="s">
        <v>1518</v>
      </c>
      <c r="G496" s="17">
        <f t="shared" si="39"/>
        <v>85.07</v>
      </c>
      <c r="H496" s="19">
        <f t="shared" si="35"/>
        <v>2225.85</v>
      </c>
      <c r="I496" s="19">
        <f t="shared" si="36"/>
        <v>2540.43</v>
      </c>
      <c r="J496" s="19">
        <f t="shared" si="37"/>
        <v>3055.3</v>
      </c>
      <c r="K496" s="19">
        <f t="shared" si="38"/>
        <v>4198.42</v>
      </c>
    </row>
    <row r="497" spans="1:11" s="7" customFormat="1" ht="14.25" customHeight="1">
      <c r="A497" s="25" t="s">
        <v>1494</v>
      </c>
      <c r="B497" s="25">
        <v>8</v>
      </c>
      <c r="C497" s="25" t="s">
        <v>1519</v>
      </c>
      <c r="D497" s="25" t="s">
        <v>15</v>
      </c>
      <c r="E497" s="25" t="s">
        <v>1520</v>
      </c>
      <c r="F497" s="25" t="s">
        <v>1521</v>
      </c>
      <c r="G497" s="17">
        <f t="shared" si="39"/>
        <v>113.87</v>
      </c>
      <c r="H497" s="19">
        <f t="shared" si="35"/>
        <v>2630.14</v>
      </c>
      <c r="I497" s="19">
        <f t="shared" si="36"/>
        <v>2944.72</v>
      </c>
      <c r="J497" s="19">
        <f t="shared" si="37"/>
        <v>3459.59</v>
      </c>
      <c r="K497" s="19">
        <f t="shared" si="38"/>
        <v>4602.71</v>
      </c>
    </row>
    <row r="498" spans="1:11" s="7" customFormat="1" ht="14.25" customHeight="1">
      <c r="A498" s="25" t="s">
        <v>1494</v>
      </c>
      <c r="B498" s="25">
        <v>9</v>
      </c>
      <c r="C498" s="25" t="s">
        <v>1522</v>
      </c>
      <c r="D498" s="25" t="s">
        <v>15</v>
      </c>
      <c r="E498" s="25" t="s">
        <v>1523</v>
      </c>
      <c r="F498" s="25" t="s">
        <v>1398</v>
      </c>
      <c r="G498" s="17">
        <f t="shared" si="39"/>
        <v>117.41</v>
      </c>
      <c r="H498" s="19">
        <f t="shared" si="35"/>
        <v>2679.79</v>
      </c>
      <c r="I498" s="19">
        <f t="shared" si="36"/>
        <v>2994.37</v>
      </c>
      <c r="J498" s="19">
        <f t="shared" si="37"/>
        <v>3509.24</v>
      </c>
      <c r="K498" s="19">
        <f t="shared" si="38"/>
        <v>4652.36</v>
      </c>
    </row>
    <row r="499" spans="1:11" s="7" customFormat="1" ht="14.25" customHeight="1">
      <c r="A499" s="25" t="s">
        <v>1494</v>
      </c>
      <c r="B499" s="25">
        <v>10</v>
      </c>
      <c r="C499" s="25" t="s">
        <v>1524</v>
      </c>
      <c r="D499" s="25" t="s">
        <v>15</v>
      </c>
      <c r="E499" s="25" t="s">
        <v>1525</v>
      </c>
      <c r="F499" s="25" t="s">
        <v>1526</v>
      </c>
      <c r="G499" s="17">
        <f t="shared" si="39"/>
        <v>122.95</v>
      </c>
      <c r="H499" s="19">
        <f t="shared" si="35"/>
        <v>2757.54</v>
      </c>
      <c r="I499" s="19">
        <f t="shared" si="36"/>
        <v>3072.12</v>
      </c>
      <c r="J499" s="19">
        <f t="shared" si="37"/>
        <v>3586.99</v>
      </c>
      <c r="K499" s="19">
        <f t="shared" si="38"/>
        <v>4730.11</v>
      </c>
    </row>
    <row r="500" spans="1:11" s="7" customFormat="1" ht="14.25" customHeight="1">
      <c r="A500" s="25" t="s">
        <v>1494</v>
      </c>
      <c r="B500" s="25">
        <v>11</v>
      </c>
      <c r="C500" s="25" t="s">
        <v>1527</v>
      </c>
      <c r="D500" s="25" t="s">
        <v>15</v>
      </c>
      <c r="E500" s="25" t="s">
        <v>1528</v>
      </c>
      <c r="F500" s="25" t="s">
        <v>1529</v>
      </c>
      <c r="G500" s="17">
        <f t="shared" si="39"/>
        <v>124.24</v>
      </c>
      <c r="H500" s="19">
        <f t="shared" si="35"/>
        <v>2775.6499999999996</v>
      </c>
      <c r="I500" s="19">
        <f t="shared" si="36"/>
        <v>3090.2299999999996</v>
      </c>
      <c r="J500" s="19">
        <f t="shared" si="37"/>
        <v>3605.0999999999995</v>
      </c>
      <c r="K500" s="19">
        <f t="shared" si="38"/>
        <v>4748.219999999999</v>
      </c>
    </row>
    <row r="501" spans="1:11" s="7" customFormat="1" ht="14.25" customHeight="1">
      <c r="A501" s="25" t="s">
        <v>1494</v>
      </c>
      <c r="B501" s="25">
        <v>12</v>
      </c>
      <c r="C501" s="25" t="s">
        <v>1530</v>
      </c>
      <c r="D501" s="25" t="s">
        <v>15</v>
      </c>
      <c r="E501" s="25" t="s">
        <v>1531</v>
      </c>
      <c r="F501" s="25" t="s">
        <v>1532</v>
      </c>
      <c r="G501" s="17">
        <f t="shared" si="39"/>
        <v>121.75</v>
      </c>
      <c r="H501" s="19">
        <f t="shared" si="35"/>
        <v>2740.7299999999996</v>
      </c>
      <c r="I501" s="19">
        <f t="shared" si="36"/>
        <v>3055.3099999999995</v>
      </c>
      <c r="J501" s="19">
        <f t="shared" si="37"/>
        <v>3570.18</v>
      </c>
      <c r="K501" s="19">
        <f t="shared" si="38"/>
        <v>4713.299999999999</v>
      </c>
    </row>
    <row r="502" spans="1:11" s="7" customFormat="1" ht="14.25" customHeight="1">
      <c r="A502" s="25" t="s">
        <v>1494</v>
      </c>
      <c r="B502" s="25">
        <v>13</v>
      </c>
      <c r="C502" s="25" t="s">
        <v>1533</v>
      </c>
      <c r="D502" s="25" t="s">
        <v>15</v>
      </c>
      <c r="E502" s="25" t="s">
        <v>1534</v>
      </c>
      <c r="F502" s="25" t="s">
        <v>1535</v>
      </c>
      <c r="G502" s="17">
        <f t="shared" si="39"/>
        <v>124.07</v>
      </c>
      <c r="H502" s="19">
        <f t="shared" si="35"/>
        <v>2773.34</v>
      </c>
      <c r="I502" s="19">
        <f t="shared" si="36"/>
        <v>3087.92</v>
      </c>
      <c r="J502" s="19">
        <f t="shared" si="37"/>
        <v>3602.7900000000004</v>
      </c>
      <c r="K502" s="19">
        <f t="shared" si="38"/>
        <v>4745.91</v>
      </c>
    </row>
    <row r="503" spans="1:11" s="7" customFormat="1" ht="14.25" customHeight="1">
      <c r="A503" s="25" t="s">
        <v>1494</v>
      </c>
      <c r="B503" s="25">
        <v>14</v>
      </c>
      <c r="C503" s="25" t="s">
        <v>1536</v>
      </c>
      <c r="D503" s="25" t="s">
        <v>15</v>
      </c>
      <c r="E503" s="25" t="s">
        <v>1537</v>
      </c>
      <c r="F503" s="25" t="s">
        <v>1538</v>
      </c>
      <c r="G503" s="17">
        <f t="shared" si="39"/>
        <v>124.24</v>
      </c>
      <c r="H503" s="19">
        <f t="shared" si="35"/>
        <v>2775.6099999999997</v>
      </c>
      <c r="I503" s="19">
        <f t="shared" si="36"/>
        <v>3090.1899999999996</v>
      </c>
      <c r="J503" s="19">
        <f t="shared" si="37"/>
        <v>3605.0599999999995</v>
      </c>
      <c r="K503" s="19">
        <f t="shared" si="38"/>
        <v>4748.179999999999</v>
      </c>
    </row>
    <row r="504" spans="1:11" s="7" customFormat="1" ht="14.25" customHeight="1">
      <c r="A504" s="25" t="s">
        <v>1494</v>
      </c>
      <c r="B504" s="25">
        <v>15</v>
      </c>
      <c r="C504" s="25" t="s">
        <v>1539</v>
      </c>
      <c r="D504" s="25" t="s">
        <v>15</v>
      </c>
      <c r="E504" s="25" t="s">
        <v>1540</v>
      </c>
      <c r="F504" s="25" t="s">
        <v>1541</v>
      </c>
      <c r="G504" s="17">
        <f t="shared" si="39"/>
        <v>124.96</v>
      </c>
      <c r="H504" s="19">
        <f t="shared" si="35"/>
        <v>2785.7200000000003</v>
      </c>
      <c r="I504" s="19">
        <f t="shared" si="36"/>
        <v>3100.3</v>
      </c>
      <c r="J504" s="19">
        <f t="shared" si="37"/>
        <v>3615.17</v>
      </c>
      <c r="K504" s="19">
        <f t="shared" si="38"/>
        <v>4758.29</v>
      </c>
    </row>
    <row r="505" spans="1:11" s="7" customFormat="1" ht="14.25" customHeight="1">
      <c r="A505" s="25" t="s">
        <v>1494</v>
      </c>
      <c r="B505" s="25">
        <v>16</v>
      </c>
      <c r="C505" s="25" t="s">
        <v>1542</v>
      </c>
      <c r="D505" s="25" t="s">
        <v>15</v>
      </c>
      <c r="E505" s="25" t="s">
        <v>1543</v>
      </c>
      <c r="F505" s="25" t="s">
        <v>1544</v>
      </c>
      <c r="G505" s="17">
        <f t="shared" si="39"/>
        <v>125.69</v>
      </c>
      <c r="H505" s="19">
        <f t="shared" si="35"/>
        <v>2795.97</v>
      </c>
      <c r="I505" s="19">
        <f t="shared" si="36"/>
        <v>3110.5499999999997</v>
      </c>
      <c r="J505" s="19">
        <f t="shared" si="37"/>
        <v>3625.42</v>
      </c>
      <c r="K505" s="19">
        <f t="shared" si="38"/>
        <v>4768.54</v>
      </c>
    </row>
    <row r="506" spans="1:11" s="7" customFormat="1" ht="14.25" customHeight="1">
      <c r="A506" s="25" t="s">
        <v>1494</v>
      </c>
      <c r="B506" s="25">
        <v>17</v>
      </c>
      <c r="C506" s="25" t="s">
        <v>1545</v>
      </c>
      <c r="D506" s="25" t="s">
        <v>15</v>
      </c>
      <c r="E506" s="25" t="s">
        <v>1546</v>
      </c>
      <c r="F506" s="25" t="s">
        <v>1547</v>
      </c>
      <c r="G506" s="17">
        <f t="shared" si="39"/>
        <v>123.68</v>
      </c>
      <c r="H506" s="19">
        <f t="shared" si="35"/>
        <v>2767.7799999999997</v>
      </c>
      <c r="I506" s="19">
        <f t="shared" si="36"/>
        <v>3082.3599999999997</v>
      </c>
      <c r="J506" s="19">
        <f t="shared" si="37"/>
        <v>3597.23</v>
      </c>
      <c r="K506" s="19">
        <f t="shared" si="38"/>
        <v>4740.35</v>
      </c>
    </row>
    <row r="507" spans="1:11" s="7" customFormat="1" ht="14.25" customHeight="1">
      <c r="A507" s="25" t="s">
        <v>1494</v>
      </c>
      <c r="B507" s="25">
        <v>18</v>
      </c>
      <c r="C507" s="25" t="s">
        <v>1548</v>
      </c>
      <c r="D507" s="25" t="s">
        <v>15</v>
      </c>
      <c r="E507" s="25" t="s">
        <v>1549</v>
      </c>
      <c r="F507" s="25" t="s">
        <v>1550</v>
      </c>
      <c r="G507" s="17">
        <f t="shared" si="39"/>
        <v>119.75</v>
      </c>
      <c r="H507" s="19">
        <f t="shared" si="35"/>
        <v>2712.64</v>
      </c>
      <c r="I507" s="19">
        <f t="shared" si="36"/>
        <v>3027.22</v>
      </c>
      <c r="J507" s="19">
        <f t="shared" si="37"/>
        <v>3542.09</v>
      </c>
      <c r="K507" s="19">
        <f t="shared" si="38"/>
        <v>4685.21</v>
      </c>
    </row>
    <row r="508" spans="1:11" s="7" customFormat="1" ht="14.25" customHeight="1">
      <c r="A508" s="25" t="s">
        <v>1494</v>
      </c>
      <c r="B508" s="25">
        <v>19</v>
      </c>
      <c r="C508" s="25" t="s">
        <v>1551</v>
      </c>
      <c r="D508" s="25" t="s">
        <v>15</v>
      </c>
      <c r="E508" s="25" t="s">
        <v>1552</v>
      </c>
      <c r="F508" s="25" t="s">
        <v>1553</v>
      </c>
      <c r="G508" s="17">
        <f t="shared" si="39"/>
        <v>115.19</v>
      </c>
      <c r="H508" s="19">
        <f t="shared" si="35"/>
        <v>2648.6</v>
      </c>
      <c r="I508" s="19">
        <f t="shared" si="36"/>
        <v>2963.18</v>
      </c>
      <c r="J508" s="19">
        <f t="shared" si="37"/>
        <v>3478.0499999999997</v>
      </c>
      <c r="K508" s="19">
        <f t="shared" si="38"/>
        <v>4621.169999999999</v>
      </c>
    </row>
    <row r="509" spans="1:11" s="7" customFormat="1" ht="14.25" customHeight="1">
      <c r="A509" s="25" t="s">
        <v>1494</v>
      </c>
      <c r="B509" s="25">
        <v>20</v>
      </c>
      <c r="C509" s="25" t="s">
        <v>1554</v>
      </c>
      <c r="D509" s="25" t="s">
        <v>15</v>
      </c>
      <c r="E509" s="25" t="s">
        <v>1555</v>
      </c>
      <c r="F509" s="25" t="s">
        <v>1556</v>
      </c>
      <c r="G509" s="17">
        <f t="shared" si="39"/>
        <v>113.97</v>
      </c>
      <c r="H509" s="19">
        <f t="shared" si="35"/>
        <v>2631.5099999999998</v>
      </c>
      <c r="I509" s="19">
        <f t="shared" si="36"/>
        <v>2946.0899999999997</v>
      </c>
      <c r="J509" s="19">
        <f t="shared" si="37"/>
        <v>3460.9599999999996</v>
      </c>
      <c r="K509" s="19">
        <f t="shared" si="38"/>
        <v>4604.08</v>
      </c>
    </row>
    <row r="510" spans="1:11" s="7" customFormat="1" ht="14.25" customHeight="1">
      <c r="A510" s="25" t="s">
        <v>1494</v>
      </c>
      <c r="B510" s="25">
        <v>21</v>
      </c>
      <c r="C510" s="25" t="s">
        <v>1557</v>
      </c>
      <c r="D510" s="25" t="s">
        <v>15</v>
      </c>
      <c r="E510" s="25" t="s">
        <v>1558</v>
      </c>
      <c r="F510" s="25" t="s">
        <v>1559</v>
      </c>
      <c r="G510" s="17">
        <f t="shared" si="39"/>
        <v>117.68</v>
      </c>
      <c r="H510" s="19">
        <f t="shared" si="35"/>
        <v>2683.6199999999994</v>
      </c>
      <c r="I510" s="19">
        <f t="shared" si="36"/>
        <v>2998.1999999999994</v>
      </c>
      <c r="J510" s="19">
        <f t="shared" si="37"/>
        <v>3513.0699999999997</v>
      </c>
      <c r="K510" s="19">
        <f t="shared" si="38"/>
        <v>4656.1900000000005</v>
      </c>
    </row>
    <row r="511" spans="1:11" s="7" customFormat="1" ht="14.25" customHeight="1">
      <c r="A511" s="25" t="s">
        <v>1494</v>
      </c>
      <c r="B511" s="25">
        <v>22</v>
      </c>
      <c r="C511" s="25" t="s">
        <v>1560</v>
      </c>
      <c r="D511" s="25" t="s">
        <v>15</v>
      </c>
      <c r="E511" s="25" t="s">
        <v>1561</v>
      </c>
      <c r="F511" s="25" t="s">
        <v>1562</v>
      </c>
      <c r="G511" s="17">
        <f t="shared" si="39"/>
        <v>118.24</v>
      </c>
      <c r="H511" s="19">
        <f t="shared" si="35"/>
        <v>2691.4699999999993</v>
      </c>
      <c r="I511" s="19">
        <f t="shared" si="36"/>
        <v>3006.0499999999993</v>
      </c>
      <c r="J511" s="19">
        <f t="shared" si="37"/>
        <v>3520.9199999999996</v>
      </c>
      <c r="K511" s="19">
        <f t="shared" si="38"/>
        <v>4664.039999999999</v>
      </c>
    </row>
    <row r="512" spans="1:11" s="7" customFormat="1" ht="14.25" customHeight="1">
      <c r="A512" s="25" t="s">
        <v>1494</v>
      </c>
      <c r="B512" s="25">
        <v>23</v>
      </c>
      <c r="C512" s="25" t="s">
        <v>1563</v>
      </c>
      <c r="D512" s="25" t="s">
        <v>15</v>
      </c>
      <c r="E512" s="25" t="s">
        <v>1564</v>
      </c>
      <c r="F512" s="25" t="s">
        <v>1565</v>
      </c>
      <c r="G512" s="17">
        <f t="shared" si="39"/>
        <v>108.33</v>
      </c>
      <c r="H512" s="19">
        <f t="shared" si="35"/>
        <v>2552.3599999999997</v>
      </c>
      <c r="I512" s="19">
        <f t="shared" si="36"/>
        <v>2866.9399999999996</v>
      </c>
      <c r="J512" s="19">
        <f t="shared" si="37"/>
        <v>3381.81</v>
      </c>
      <c r="K512" s="19">
        <f t="shared" si="38"/>
        <v>4524.93</v>
      </c>
    </row>
    <row r="513" spans="1:11" s="7" customFormat="1" ht="14.25" customHeight="1">
      <c r="A513" s="25" t="s">
        <v>1566</v>
      </c>
      <c r="B513" s="25">
        <v>0</v>
      </c>
      <c r="C513" s="25" t="s">
        <v>1567</v>
      </c>
      <c r="D513" s="25" t="s">
        <v>15</v>
      </c>
      <c r="E513" s="25" t="s">
        <v>1568</v>
      </c>
      <c r="F513" s="25" t="s">
        <v>1569</v>
      </c>
      <c r="G513" s="17">
        <f t="shared" si="39"/>
        <v>80.24</v>
      </c>
      <c r="H513" s="19">
        <f t="shared" si="35"/>
        <v>2157.99</v>
      </c>
      <c r="I513" s="19">
        <f t="shared" si="36"/>
        <v>2472.5699999999997</v>
      </c>
      <c r="J513" s="19">
        <f t="shared" si="37"/>
        <v>2987.4399999999996</v>
      </c>
      <c r="K513" s="19">
        <f t="shared" si="38"/>
        <v>4130.5599999999995</v>
      </c>
    </row>
    <row r="514" spans="1:11" s="7" customFormat="1" ht="14.25" customHeight="1">
      <c r="A514" s="25" t="s">
        <v>1566</v>
      </c>
      <c r="B514" s="25">
        <v>1</v>
      </c>
      <c r="C514" s="25" t="s">
        <v>1570</v>
      </c>
      <c r="D514" s="25" t="s">
        <v>15</v>
      </c>
      <c r="E514" s="25" t="s">
        <v>1571</v>
      </c>
      <c r="F514" s="25" t="s">
        <v>1572</v>
      </c>
      <c r="G514" s="17">
        <f t="shared" si="39"/>
        <v>71.76</v>
      </c>
      <c r="H514" s="19">
        <f t="shared" si="35"/>
        <v>2038.99</v>
      </c>
      <c r="I514" s="19">
        <f t="shared" si="36"/>
        <v>2353.57</v>
      </c>
      <c r="J514" s="19">
        <f t="shared" si="37"/>
        <v>2868.44</v>
      </c>
      <c r="K514" s="19">
        <f t="shared" si="38"/>
        <v>4011.56</v>
      </c>
    </row>
    <row r="515" spans="1:11" s="7" customFormat="1" ht="14.25" customHeight="1">
      <c r="A515" s="25" t="s">
        <v>1566</v>
      </c>
      <c r="B515" s="25">
        <v>2</v>
      </c>
      <c r="C515" s="25" t="s">
        <v>1573</v>
      </c>
      <c r="D515" s="25" t="s">
        <v>15</v>
      </c>
      <c r="E515" s="25" t="s">
        <v>1574</v>
      </c>
      <c r="F515" s="25" t="s">
        <v>1575</v>
      </c>
      <c r="G515" s="17">
        <f t="shared" si="39"/>
        <v>63.5</v>
      </c>
      <c r="H515" s="19">
        <f t="shared" si="35"/>
        <v>1923</v>
      </c>
      <c r="I515" s="19">
        <f t="shared" si="36"/>
        <v>2237.58</v>
      </c>
      <c r="J515" s="19">
        <f t="shared" si="37"/>
        <v>2752.45</v>
      </c>
      <c r="K515" s="19">
        <f t="shared" si="38"/>
        <v>3895.5699999999997</v>
      </c>
    </row>
    <row r="516" spans="1:11" s="7" customFormat="1" ht="14.25" customHeight="1">
      <c r="A516" s="25" t="s">
        <v>1566</v>
      </c>
      <c r="B516" s="25">
        <v>3</v>
      </c>
      <c r="C516" s="25" t="s">
        <v>1576</v>
      </c>
      <c r="D516" s="25" t="s">
        <v>15</v>
      </c>
      <c r="E516" s="25" t="s">
        <v>1577</v>
      </c>
      <c r="F516" s="25" t="s">
        <v>1578</v>
      </c>
      <c r="G516" s="17">
        <f t="shared" si="39"/>
        <v>58.86</v>
      </c>
      <c r="H516" s="19">
        <f t="shared" si="35"/>
        <v>1857.8899999999996</v>
      </c>
      <c r="I516" s="19">
        <f t="shared" si="36"/>
        <v>2172.47</v>
      </c>
      <c r="J516" s="19">
        <f t="shared" si="37"/>
        <v>2687.34</v>
      </c>
      <c r="K516" s="19">
        <f t="shared" si="38"/>
        <v>3830.46</v>
      </c>
    </row>
    <row r="517" spans="1:11" s="7" customFormat="1" ht="14.25" customHeight="1">
      <c r="A517" s="25" t="s">
        <v>1566</v>
      </c>
      <c r="B517" s="25">
        <v>4</v>
      </c>
      <c r="C517" s="25" t="s">
        <v>1579</v>
      </c>
      <c r="D517" s="25" t="s">
        <v>15</v>
      </c>
      <c r="E517" s="25" t="s">
        <v>1580</v>
      </c>
      <c r="F517" s="25" t="s">
        <v>1581</v>
      </c>
      <c r="G517" s="17">
        <f t="shared" si="39"/>
        <v>47.57</v>
      </c>
      <c r="H517" s="19">
        <f t="shared" si="35"/>
        <v>1699.4199999999998</v>
      </c>
      <c r="I517" s="19">
        <f t="shared" si="36"/>
        <v>2013.9999999999998</v>
      </c>
      <c r="J517" s="19">
        <f t="shared" si="37"/>
        <v>2528.8700000000003</v>
      </c>
      <c r="K517" s="19">
        <f t="shared" si="38"/>
        <v>3671.9900000000002</v>
      </c>
    </row>
    <row r="518" spans="1:11" s="7" customFormat="1" ht="14.25" customHeight="1">
      <c r="A518" s="25" t="s">
        <v>1566</v>
      </c>
      <c r="B518" s="25">
        <v>5</v>
      </c>
      <c r="C518" s="25" t="s">
        <v>1582</v>
      </c>
      <c r="D518" s="25" t="s">
        <v>1583</v>
      </c>
      <c r="E518" s="25" t="s">
        <v>15</v>
      </c>
      <c r="F518" s="25" t="s">
        <v>1584</v>
      </c>
      <c r="G518" s="17">
        <f t="shared" si="39"/>
        <v>60</v>
      </c>
      <c r="H518" s="19">
        <f t="shared" si="35"/>
        <v>1873.9299999999998</v>
      </c>
      <c r="I518" s="19">
        <f t="shared" si="36"/>
        <v>2188.5099999999998</v>
      </c>
      <c r="J518" s="19">
        <f t="shared" si="37"/>
        <v>2703.38</v>
      </c>
      <c r="K518" s="19">
        <f t="shared" si="38"/>
        <v>3846.5</v>
      </c>
    </row>
    <row r="519" spans="1:11" s="7" customFormat="1" ht="14.25" customHeight="1">
      <c r="A519" s="25" t="s">
        <v>1566</v>
      </c>
      <c r="B519" s="25">
        <v>6</v>
      </c>
      <c r="C519" s="25" t="s">
        <v>1585</v>
      </c>
      <c r="D519" s="25" t="s">
        <v>1586</v>
      </c>
      <c r="E519" s="25" t="s">
        <v>15</v>
      </c>
      <c r="F519" s="25" t="s">
        <v>1587</v>
      </c>
      <c r="G519" s="17">
        <f t="shared" si="39"/>
        <v>65.41</v>
      </c>
      <c r="H519" s="19">
        <f t="shared" si="35"/>
        <v>1949.84</v>
      </c>
      <c r="I519" s="19">
        <f t="shared" si="36"/>
        <v>2264.4199999999996</v>
      </c>
      <c r="J519" s="19">
        <f t="shared" si="37"/>
        <v>2779.29</v>
      </c>
      <c r="K519" s="19">
        <f t="shared" si="38"/>
        <v>3922.41</v>
      </c>
    </row>
    <row r="520" spans="1:11" s="7" customFormat="1" ht="14.25" customHeight="1">
      <c r="A520" s="25" t="s">
        <v>1566</v>
      </c>
      <c r="B520" s="25">
        <v>7</v>
      </c>
      <c r="C520" s="25" t="s">
        <v>1588</v>
      </c>
      <c r="D520" s="25" t="s">
        <v>1589</v>
      </c>
      <c r="E520" s="25" t="s">
        <v>15</v>
      </c>
      <c r="F520" s="25" t="s">
        <v>1590</v>
      </c>
      <c r="G520" s="17">
        <f t="shared" si="39"/>
        <v>76.9</v>
      </c>
      <c r="H520" s="19">
        <f t="shared" si="35"/>
        <v>2111.06</v>
      </c>
      <c r="I520" s="19">
        <f t="shared" si="36"/>
        <v>2425.64</v>
      </c>
      <c r="J520" s="19">
        <f t="shared" si="37"/>
        <v>2940.5099999999998</v>
      </c>
      <c r="K520" s="19">
        <f t="shared" si="38"/>
        <v>4083.6299999999997</v>
      </c>
    </row>
    <row r="521" spans="1:11" s="7" customFormat="1" ht="14.25" customHeight="1">
      <c r="A521" s="25" t="s">
        <v>1566</v>
      </c>
      <c r="B521" s="25">
        <v>8</v>
      </c>
      <c r="C521" s="25" t="s">
        <v>1591</v>
      </c>
      <c r="D521" s="25" t="s">
        <v>1592</v>
      </c>
      <c r="E521" s="25" t="s">
        <v>15</v>
      </c>
      <c r="F521" s="25" t="s">
        <v>1593</v>
      </c>
      <c r="G521" s="17">
        <f t="shared" si="39"/>
        <v>106.99</v>
      </c>
      <c r="H521" s="19">
        <f t="shared" si="35"/>
        <v>2533.5599999999995</v>
      </c>
      <c r="I521" s="19">
        <f t="shared" si="36"/>
        <v>2848.1399999999994</v>
      </c>
      <c r="J521" s="19">
        <f t="shared" si="37"/>
        <v>3363.0099999999998</v>
      </c>
      <c r="K521" s="19">
        <f t="shared" si="38"/>
        <v>4506.129999999999</v>
      </c>
    </row>
    <row r="522" spans="1:11" s="7" customFormat="1" ht="14.25" customHeight="1">
      <c r="A522" s="25" t="s">
        <v>1566</v>
      </c>
      <c r="B522" s="25">
        <v>9</v>
      </c>
      <c r="C522" s="25" t="s">
        <v>1594</v>
      </c>
      <c r="D522" s="25" t="s">
        <v>1595</v>
      </c>
      <c r="E522" s="25" t="s">
        <v>15</v>
      </c>
      <c r="F522" s="25" t="s">
        <v>1596</v>
      </c>
      <c r="G522" s="17">
        <f t="shared" si="39"/>
        <v>114.06</v>
      </c>
      <c r="H522" s="19">
        <f aca="true" t="shared" si="40" ref="H522:H585">F522+$M$3+G522</f>
        <v>2632.7</v>
      </c>
      <c r="I522" s="19">
        <f aca="true" t="shared" si="41" ref="I522:I585">F522+$N$3+G522</f>
        <v>2947.2799999999997</v>
      </c>
      <c r="J522" s="19">
        <f aca="true" t="shared" si="42" ref="J522:J585">F522+$O$3+G522</f>
        <v>3462.15</v>
      </c>
      <c r="K522" s="19">
        <f aca="true" t="shared" si="43" ref="K522:K585">F522+$P$3+G522</f>
        <v>4605.27</v>
      </c>
    </row>
    <row r="523" spans="1:11" s="7" customFormat="1" ht="14.25" customHeight="1">
      <c r="A523" s="25" t="s">
        <v>1566</v>
      </c>
      <c r="B523" s="25">
        <v>10</v>
      </c>
      <c r="C523" s="25" t="s">
        <v>1597</v>
      </c>
      <c r="D523" s="25" t="s">
        <v>1598</v>
      </c>
      <c r="E523" s="25" t="s">
        <v>15</v>
      </c>
      <c r="F523" s="25" t="s">
        <v>1599</v>
      </c>
      <c r="G523" s="17">
        <f aca="true" t="shared" si="44" ref="G523:G586">ROUND((F523*0.0767),2)</f>
        <v>119.72</v>
      </c>
      <c r="H523" s="19">
        <f t="shared" si="40"/>
        <v>2712.24</v>
      </c>
      <c r="I523" s="19">
        <f t="shared" si="41"/>
        <v>3026.8199999999997</v>
      </c>
      <c r="J523" s="19">
        <f t="shared" si="42"/>
        <v>3541.69</v>
      </c>
      <c r="K523" s="19">
        <f t="shared" si="43"/>
        <v>4684.81</v>
      </c>
    </row>
    <row r="524" spans="1:11" s="7" customFormat="1" ht="14.25" customHeight="1">
      <c r="A524" s="25" t="s">
        <v>1566</v>
      </c>
      <c r="B524" s="25">
        <v>11</v>
      </c>
      <c r="C524" s="25" t="s">
        <v>1600</v>
      </c>
      <c r="D524" s="25" t="s">
        <v>15</v>
      </c>
      <c r="E524" s="25" t="s">
        <v>1601</v>
      </c>
      <c r="F524" s="25" t="s">
        <v>1602</v>
      </c>
      <c r="G524" s="17">
        <f t="shared" si="44"/>
        <v>121.16</v>
      </c>
      <c r="H524" s="19">
        <f t="shared" si="40"/>
        <v>2732.42</v>
      </c>
      <c r="I524" s="19">
        <f t="shared" si="41"/>
        <v>3047</v>
      </c>
      <c r="J524" s="19">
        <f t="shared" si="42"/>
        <v>3561.87</v>
      </c>
      <c r="K524" s="19">
        <f t="shared" si="43"/>
        <v>4704.99</v>
      </c>
    </row>
    <row r="525" spans="1:11" s="7" customFormat="1" ht="14.25" customHeight="1">
      <c r="A525" s="25" t="s">
        <v>1566</v>
      </c>
      <c r="B525" s="25">
        <v>12</v>
      </c>
      <c r="C525" s="25" t="s">
        <v>1603</v>
      </c>
      <c r="D525" s="25" t="s">
        <v>15</v>
      </c>
      <c r="E525" s="25" t="s">
        <v>1604</v>
      </c>
      <c r="F525" s="25" t="s">
        <v>1605</v>
      </c>
      <c r="G525" s="17">
        <f t="shared" si="44"/>
        <v>120.87</v>
      </c>
      <c r="H525" s="19">
        <f t="shared" si="40"/>
        <v>2728.3999999999996</v>
      </c>
      <c r="I525" s="19">
        <f t="shared" si="41"/>
        <v>3042.9799999999996</v>
      </c>
      <c r="J525" s="19">
        <f t="shared" si="42"/>
        <v>3557.85</v>
      </c>
      <c r="K525" s="19">
        <f t="shared" si="43"/>
        <v>4700.97</v>
      </c>
    </row>
    <row r="526" spans="1:11" s="7" customFormat="1" ht="14.25" customHeight="1">
      <c r="A526" s="25" t="s">
        <v>1566</v>
      </c>
      <c r="B526" s="25">
        <v>13</v>
      </c>
      <c r="C526" s="25" t="s">
        <v>1606</v>
      </c>
      <c r="D526" s="25" t="s">
        <v>15</v>
      </c>
      <c r="E526" s="25" t="s">
        <v>1607</v>
      </c>
      <c r="F526" s="25" t="s">
        <v>1608</v>
      </c>
      <c r="G526" s="17">
        <f t="shared" si="44"/>
        <v>120.8</v>
      </c>
      <c r="H526" s="19">
        <f t="shared" si="40"/>
        <v>2727.42</v>
      </c>
      <c r="I526" s="19">
        <f t="shared" si="41"/>
        <v>3042</v>
      </c>
      <c r="J526" s="19">
        <f t="shared" si="42"/>
        <v>3556.87</v>
      </c>
      <c r="K526" s="19">
        <f t="shared" si="43"/>
        <v>4699.99</v>
      </c>
    </row>
    <row r="527" spans="1:11" s="7" customFormat="1" ht="14.25" customHeight="1">
      <c r="A527" s="25" t="s">
        <v>1566</v>
      </c>
      <c r="B527" s="25">
        <v>14</v>
      </c>
      <c r="C527" s="25" t="s">
        <v>1609</v>
      </c>
      <c r="D527" s="25" t="s">
        <v>15</v>
      </c>
      <c r="E527" s="25" t="s">
        <v>1610</v>
      </c>
      <c r="F527" s="25" t="s">
        <v>1611</v>
      </c>
      <c r="G527" s="17">
        <f t="shared" si="44"/>
        <v>120.52</v>
      </c>
      <c r="H527" s="19">
        <f t="shared" si="40"/>
        <v>2723.41</v>
      </c>
      <c r="I527" s="19">
        <f t="shared" si="41"/>
        <v>3037.99</v>
      </c>
      <c r="J527" s="19">
        <f t="shared" si="42"/>
        <v>3552.86</v>
      </c>
      <c r="K527" s="19">
        <f t="shared" si="43"/>
        <v>4695.9800000000005</v>
      </c>
    </row>
    <row r="528" spans="1:11" s="7" customFormat="1" ht="14.25" customHeight="1">
      <c r="A528" s="25" t="s">
        <v>1566</v>
      </c>
      <c r="B528" s="25">
        <v>15</v>
      </c>
      <c r="C528" s="25" t="s">
        <v>1612</v>
      </c>
      <c r="D528" s="25" t="s">
        <v>15</v>
      </c>
      <c r="E528" s="25" t="s">
        <v>40</v>
      </c>
      <c r="F528" s="25" t="s">
        <v>1613</v>
      </c>
      <c r="G528" s="17">
        <f t="shared" si="44"/>
        <v>120.19</v>
      </c>
      <c r="H528" s="19">
        <f t="shared" si="40"/>
        <v>2718.7599999999998</v>
      </c>
      <c r="I528" s="19">
        <f t="shared" si="41"/>
        <v>3033.3399999999997</v>
      </c>
      <c r="J528" s="19">
        <f t="shared" si="42"/>
        <v>3548.21</v>
      </c>
      <c r="K528" s="19">
        <f t="shared" si="43"/>
        <v>4691.329999999999</v>
      </c>
    </row>
    <row r="529" spans="1:11" s="7" customFormat="1" ht="14.25" customHeight="1">
      <c r="A529" s="25" t="s">
        <v>1566</v>
      </c>
      <c r="B529" s="25">
        <v>16</v>
      </c>
      <c r="C529" s="25" t="s">
        <v>1614</v>
      </c>
      <c r="D529" s="25" t="s">
        <v>15</v>
      </c>
      <c r="E529" s="25" t="s">
        <v>1615</v>
      </c>
      <c r="F529" s="25" t="s">
        <v>1616</v>
      </c>
      <c r="G529" s="17">
        <f t="shared" si="44"/>
        <v>120.51</v>
      </c>
      <c r="H529" s="19">
        <f t="shared" si="40"/>
        <v>2723.33</v>
      </c>
      <c r="I529" s="19">
        <f t="shared" si="41"/>
        <v>3037.91</v>
      </c>
      <c r="J529" s="19">
        <f t="shared" si="42"/>
        <v>3552.78</v>
      </c>
      <c r="K529" s="19">
        <f t="shared" si="43"/>
        <v>4695.9</v>
      </c>
    </row>
    <row r="530" spans="1:11" s="7" customFormat="1" ht="14.25" customHeight="1">
      <c r="A530" s="25" t="s">
        <v>1566</v>
      </c>
      <c r="B530" s="25">
        <v>17</v>
      </c>
      <c r="C530" s="25" t="s">
        <v>1617</v>
      </c>
      <c r="D530" s="25" t="s">
        <v>15</v>
      </c>
      <c r="E530" s="25" t="s">
        <v>1618</v>
      </c>
      <c r="F530" s="25" t="s">
        <v>35</v>
      </c>
      <c r="G530" s="17">
        <f t="shared" si="44"/>
        <v>120.48</v>
      </c>
      <c r="H530" s="19">
        <f t="shared" si="40"/>
        <v>2722.9199999999996</v>
      </c>
      <c r="I530" s="19">
        <f t="shared" si="41"/>
        <v>3037.4999999999995</v>
      </c>
      <c r="J530" s="19">
        <f t="shared" si="42"/>
        <v>3552.37</v>
      </c>
      <c r="K530" s="19">
        <f t="shared" si="43"/>
        <v>4695.49</v>
      </c>
    </row>
    <row r="531" spans="1:11" s="7" customFormat="1" ht="14.25" customHeight="1">
      <c r="A531" s="25" t="s">
        <v>1566</v>
      </c>
      <c r="B531" s="25">
        <v>18</v>
      </c>
      <c r="C531" s="25" t="s">
        <v>1619</v>
      </c>
      <c r="D531" s="25" t="s">
        <v>15</v>
      </c>
      <c r="E531" s="25" t="s">
        <v>1620</v>
      </c>
      <c r="F531" s="25" t="s">
        <v>1621</v>
      </c>
      <c r="G531" s="17">
        <f t="shared" si="44"/>
        <v>119.25</v>
      </c>
      <c r="H531" s="19">
        <f t="shared" si="40"/>
        <v>2705.67</v>
      </c>
      <c r="I531" s="19">
        <f t="shared" si="41"/>
        <v>3020.25</v>
      </c>
      <c r="J531" s="19">
        <f t="shared" si="42"/>
        <v>3535.12</v>
      </c>
      <c r="K531" s="19">
        <f t="shared" si="43"/>
        <v>4678.24</v>
      </c>
    </row>
    <row r="532" spans="1:11" s="7" customFormat="1" ht="14.25" customHeight="1">
      <c r="A532" s="25" t="s">
        <v>1566</v>
      </c>
      <c r="B532" s="25">
        <v>19</v>
      </c>
      <c r="C532" s="25" t="s">
        <v>1622</v>
      </c>
      <c r="D532" s="25" t="s">
        <v>15</v>
      </c>
      <c r="E532" s="25" t="s">
        <v>1623</v>
      </c>
      <c r="F532" s="25" t="s">
        <v>1624</v>
      </c>
      <c r="G532" s="17">
        <f t="shared" si="44"/>
        <v>113.29</v>
      </c>
      <c r="H532" s="19">
        <f t="shared" si="40"/>
        <v>2621.93</v>
      </c>
      <c r="I532" s="19">
        <f t="shared" si="41"/>
        <v>2936.5099999999998</v>
      </c>
      <c r="J532" s="19">
        <f t="shared" si="42"/>
        <v>3451.38</v>
      </c>
      <c r="K532" s="19">
        <f t="shared" si="43"/>
        <v>4594.5</v>
      </c>
    </row>
    <row r="533" spans="1:11" s="7" customFormat="1" ht="14.25" customHeight="1">
      <c r="A533" s="25" t="s">
        <v>1566</v>
      </c>
      <c r="B533" s="25">
        <v>20</v>
      </c>
      <c r="C533" s="25" t="s">
        <v>1625</v>
      </c>
      <c r="D533" s="25" t="s">
        <v>15</v>
      </c>
      <c r="E533" s="25" t="s">
        <v>1626</v>
      </c>
      <c r="F533" s="25" t="s">
        <v>1627</v>
      </c>
      <c r="G533" s="17">
        <f t="shared" si="44"/>
        <v>111.65</v>
      </c>
      <c r="H533" s="19">
        <f t="shared" si="40"/>
        <v>2598.89</v>
      </c>
      <c r="I533" s="19">
        <f t="shared" si="41"/>
        <v>2913.47</v>
      </c>
      <c r="J533" s="19">
        <f t="shared" si="42"/>
        <v>3428.34</v>
      </c>
      <c r="K533" s="19">
        <f t="shared" si="43"/>
        <v>4571.459999999999</v>
      </c>
    </row>
    <row r="534" spans="1:11" s="7" customFormat="1" ht="14.25" customHeight="1">
      <c r="A534" s="25" t="s">
        <v>1566</v>
      </c>
      <c r="B534" s="25">
        <v>21</v>
      </c>
      <c r="C534" s="25" t="s">
        <v>1628</v>
      </c>
      <c r="D534" s="25" t="s">
        <v>15</v>
      </c>
      <c r="E534" s="25" t="s">
        <v>45</v>
      </c>
      <c r="F534" s="25" t="s">
        <v>1629</v>
      </c>
      <c r="G534" s="17">
        <f t="shared" si="44"/>
        <v>114.83</v>
      </c>
      <c r="H534" s="19">
        <f t="shared" si="40"/>
        <v>2643.5299999999997</v>
      </c>
      <c r="I534" s="19">
        <f t="shared" si="41"/>
        <v>2958.1099999999997</v>
      </c>
      <c r="J534" s="19">
        <f t="shared" si="42"/>
        <v>3472.9799999999996</v>
      </c>
      <c r="K534" s="19">
        <f t="shared" si="43"/>
        <v>4616.099999999999</v>
      </c>
    </row>
    <row r="535" spans="1:11" s="7" customFormat="1" ht="14.25" customHeight="1">
      <c r="A535" s="25" t="s">
        <v>1566</v>
      </c>
      <c r="B535" s="25">
        <v>22</v>
      </c>
      <c r="C535" s="25" t="s">
        <v>1630</v>
      </c>
      <c r="D535" s="25" t="s">
        <v>15</v>
      </c>
      <c r="E535" s="25" t="s">
        <v>1631</v>
      </c>
      <c r="F535" s="25" t="s">
        <v>1632</v>
      </c>
      <c r="G535" s="17">
        <f t="shared" si="44"/>
        <v>116.83</v>
      </c>
      <c r="H535" s="19">
        <f t="shared" si="40"/>
        <v>2671.59</v>
      </c>
      <c r="I535" s="19">
        <f t="shared" si="41"/>
        <v>2986.17</v>
      </c>
      <c r="J535" s="19">
        <f t="shared" si="42"/>
        <v>3501.04</v>
      </c>
      <c r="K535" s="19">
        <f t="shared" si="43"/>
        <v>4644.16</v>
      </c>
    </row>
    <row r="536" spans="1:11" s="7" customFormat="1" ht="14.25" customHeight="1">
      <c r="A536" s="25" t="s">
        <v>1566</v>
      </c>
      <c r="B536" s="25">
        <v>23</v>
      </c>
      <c r="C536" s="25" t="s">
        <v>1633</v>
      </c>
      <c r="D536" s="25" t="s">
        <v>15</v>
      </c>
      <c r="E536" s="25" t="s">
        <v>1634</v>
      </c>
      <c r="F536" s="25" t="s">
        <v>1635</v>
      </c>
      <c r="G536" s="17">
        <f t="shared" si="44"/>
        <v>111.16</v>
      </c>
      <c r="H536" s="19">
        <f t="shared" si="40"/>
        <v>2592.0099999999998</v>
      </c>
      <c r="I536" s="19">
        <f t="shared" si="41"/>
        <v>2906.5899999999997</v>
      </c>
      <c r="J536" s="19">
        <f t="shared" si="42"/>
        <v>3421.46</v>
      </c>
      <c r="K536" s="19">
        <f t="shared" si="43"/>
        <v>4564.58</v>
      </c>
    </row>
    <row r="537" spans="1:11" s="7" customFormat="1" ht="14.25" customHeight="1">
      <c r="A537" s="25" t="s">
        <v>1636</v>
      </c>
      <c r="B537" s="25">
        <v>0</v>
      </c>
      <c r="C537" s="25" t="s">
        <v>1637</v>
      </c>
      <c r="D537" s="25" t="s">
        <v>15</v>
      </c>
      <c r="E537" s="25" t="s">
        <v>1638</v>
      </c>
      <c r="F537" s="25" t="s">
        <v>1639</v>
      </c>
      <c r="G537" s="17">
        <f t="shared" si="44"/>
        <v>83.8</v>
      </c>
      <c r="H537" s="19">
        <f t="shared" si="40"/>
        <v>2208.0299999999997</v>
      </c>
      <c r="I537" s="19">
        <f t="shared" si="41"/>
        <v>2522.6099999999997</v>
      </c>
      <c r="J537" s="19">
        <f t="shared" si="42"/>
        <v>3037.48</v>
      </c>
      <c r="K537" s="19">
        <f t="shared" si="43"/>
        <v>4180.599999999999</v>
      </c>
    </row>
    <row r="538" spans="1:11" s="7" customFormat="1" ht="14.25" customHeight="1">
      <c r="A538" s="25" t="s">
        <v>1636</v>
      </c>
      <c r="B538" s="25">
        <v>1</v>
      </c>
      <c r="C538" s="25" t="s">
        <v>1640</v>
      </c>
      <c r="D538" s="25" t="s">
        <v>15</v>
      </c>
      <c r="E538" s="25" t="s">
        <v>1641</v>
      </c>
      <c r="F538" s="25" t="s">
        <v>1642</v>
      </c>
      <c r="G538" s="17">
        <f t="shared" si="44"/>
        <v>74.71</v>
      </c>
      <c r="H538" s="19">
        <f t="shared" si="40"/>
        <v>2080.3399999999997</v>
      </c>
      <c r="I538" s="19">
        <f t="shared" si="41"/>
        <v>2394.92</v>
      </c>
      <c r="J538" s="19">
        <f t="shared" si="42"/>
        <v>2909.79</v>
      </c>
      <c r="K538" s="19">
        <f t="shared" si="43"/>
        <v>4052.91</v>
      </c>
    </row>
    <row r="539" spans="1:11" s="7" customFormat="1" ht="14.25" customHeight="1">
      <c r="A539" s="25" t="s">
        <v>1636</v>
      </c>
      <c r="B539" s="25">
        <v>2</v>
      </c>
      <c r="C539" s="25" t="s">
        <v>1643</v>
      </c>
      <c r="D539" s="25" t="s">
        <v>15</v>
      </c>
      <c r="E539" s="25" t="s">
        <v>32</v>
      </c>
      <c r="F539" s="25" t="s">
        <v>1644</v>
      </c>
      <c r="G539" s="17">
        <f t="shared" si="44"/>
        <v>70.56</v>
      </c>
      <c r="H539" s="19">
        <f t="shared" si="40"/>
        <v>2022.1599999999999</v>
      </c>
      <c r="I539" s="19">
        <f t="shared" si="41"/>
        <v>2336.74</v>
      </c>
      <c r="J539" s="19">
        <f t="shared" si="42"/>
        <v>2851.61</v>
      </c>
      <c r="K539" s="19">
        <f t="shared" si="43"/>
        <v>3994.73</v>
      </c>
    </row>
    <row r="540" spans="1:11" s="7" customFormat="1" ht="14.25" customHeight="1">
      <c r="A540" s="25" t="s">
        <v>1636</v>
      </c>
      <c r="B540" s="25">
        <v>3</v>
      </c>
      <c r="C540" s="25" t="s">
        <v>1645</v>
      </c>
      <c r="D540" s="25" t="s">
        <v>15</v>
      </c>
      <c r="E540" s="25" t="s">
        <v>1646</v>
      </c>
      <c r="F540" s="25" t="s">
        <v>1647</v>
      </c>
      <c r="G540" s="17">
        <f t="shared" si="44"/>
        <v>65.07</v>
      </c>
      <c r="H540" s="19">
        <f t="shared" si="40"/>
        <v>1945.0999999999997</v>
      </c>
      <c r="I540" s="19">
        <f t="shared" si="41"/>
        <v>2259.68</v>
      </c>
      <c r="J540" s="19">
        <f t="shared" si="42"/>
        <v>2774.55</v>
      </c>
      <c r="K540" s="19">
        <f t="shared" si="43"/>
        <v>3917.67</v>
      </c>
    </row>
    <row r="541" spans="1:11" s="7" customFormat="1" ht="14.25" customHeight="1">
      <c r="A541" s="25" t="s">
        <v>1636</v>
      </c>
      <c r="B541" s="25">
        <v>4</v>
      </c>
      <c r="C541" s="25" t="s">
        <v>1648</v>
      </c>
      <c r="D541" s="25" t="s">
        <v>15</v>
      </c>
      <c r="E541" s="25" t="s">
        <v>1649</v>
      </c>
      <c r="F541" s="25" t="s">
        <v>1650</v>
      </c>
      <c r="G541" s="17">
        <f t="shared" si="44"/>
        <v>62.8</v>
      </c>
      <c r="H541" s="19">
        <f t="shared" si="40"/>
        <v>1913.2299999999998</v>
      </c>
      <c r="I541" s="19">
        <f t="shared" si="41"/>
        <v>2227.81</v>
      </c>
      <c r="J541" s="19">
        <f t="shared" si="42"/>
        <v>2742.6800000000003</v>
      </c>
      <c r="K541" s="19">
        <f t="shared" si="43"/>
        <v>3885.8</v>
      </c>
    </row>
    <row r="542" spans="1:11" s="7" customFormat="1" ht="14.25" customHeight="1">
      <c r="A542" s="25" t="s">
        <v>1636</v>
      </c>
      <c r="B542" s="25">
        <v>5</v>
      </c>
      <c r="C542" s="25" t="s">
        <v>1651</v>
      </c>
      <c r="D542" s="25" t="s">
        <v>1652</v>
      </c>
      <c r="E542" s="25" t="s">
        <v>15</v>
      </c>
      <c r="F542" s="25" t="s">
        <v>1653</v>
      </c>
      <c r="G542" s="17">
        <f t="shared" si="44"/>
        <v>67.79</v>
      </c>
      <c r="H542" s="19">
        <f t="shared" si="40"/>
        <v>1983.27</v>
      </c>
      <c r="I542" s="19">
        <f t="shared" si="41"/>
        <v>2297.85</v>
      </c>
      <c r="J542" s="19">
        <f t="shared" si="42"/>
        <v>2812.72</v>
      </c>
      <c r="K542" s="19">
        <f t="shared" si="43"/>
        <v>3955.8399999999997</v>
      </c>
    </row>
    <row r="543" spans="1:11" s="7" customFormat="1" ht="14.25" customHeight="1">
      <c r="A543" s="25" t="s">
        <v>1636</v>
      </c>
      <c r="B543" s="25">
        <v>6</v>
      </c>
      <c r="C543" s="25" t="s">
        <v>1654</v>
      </c>
      <c r="D543" s="25" t="s">
        <v>1655</v>
      </c>
      <c r="E543" s="25" t="s">
        <v>15</v>
      </c>
      <c r="F543" s="25" t="s">
        <v>1656</v>
      </c>
      <c r="G543" s="17">
        <f t="shared" si="44"/>
        <v>70.7</v>
      </c>
      <c r="H543" s="19">
        <f t="shared" si="40"/>
        <v>2024.1299999999999</v>
      </c>
      <c r="I543" s="19">
        <f t="shared" si="41"/>
        <v>2338.7099999999996</v>
      </c>
      <c r="J543" s="19">
        <f t="shared" si="42"/>
        <v>2853.58</v>
      </c>
      <c r="K543" s="19">
        <f t="shared" si="43"/>
        <v>3996.7</v>
      </c>
    </row>
    <row r="544" spans="1:11" s="7" customFormat="1" ht="14.25" customHeight="1">
      <c r="A544" s="25" t="s">
        <v>1636</v>
      </c>
      <c r="B544" s="25">
        <v>7</v>
      </c>
      <c r="C544" s="25" t="s">
        <v>1657</v>
      </c>
      <c r="D544" s="25" t="s">
        <v>1658</v>
      </c>
      <c r="E544" s="25" t="s">
        <v>15</v>
      </c>
      <c r="F544" s="25" t="s">
        <v>1659</v>
      </c>
      <c r="G544" s="17">
        <f t="shared" si="44"/>
        <v>78.76</v>
      </c>
      <c r="H544" s="19">
        <f t="shared" si="40"/>
        <v>2137.17</v>
      </c>
      <c r="I544" s="19">
        <f t="shared" si="41"/>
        <v>2451.75</v>
      </c>
      <c r="J544" s="19">
        <f t="shared" si="42"/>
        <v>2966.62</v>
      </c>
      <c r="K544" s="19">
        <f t="shared" si="43"/>
        <v>4109.74</v>
      </c>
    </row>
    <row r="545" spans="1:11" s="7" customFormat="1" ht="14.25" customHeight="1">
      <c r="A545" s="25" t="s">
        <v>1636</v>
      </c>
      <c r="B545" s="25">
        <v>8</v>
      </c>
      <c r="C545" s="25" t="s">
        <v>1660</v>
      </c>
      <c r="D545" s="25" t="s">
        <v>1661</v>
      </c>
      <c r="E545" s="25" t="s">
        <v>15</v>
      </c>
      <c r="F545" s="25" t="s">
        <v>1662</v>
      </c>
      <c r="G545" s="17">
        <f t="shared" si="44"/>
        <v>105.57</v>
      </c>
      <c r="H545" s="19">
        <f t="shared" si="40"/>
        <v>2513.64</v>
      </c>
      <c r="I545" s="19">
        <f t="shared" si="41"/>
        <v>2828.22</v>
      </c>
      <c r="J545" s="19">
        <f t="shared" si="42"/>
        <v>3343.09</v>
      </c>
      <c r="K545" s="19">
        <f t="shared" si="43"/>
        <v>4486.209999999999</v>
      </c>
    </row>
    <row r="546" spans="1:11" s="7" customFormat="1" ht="14.25" customHeight="1">
      <c r="A546" s="25" t="s">
        <v>1636</v>
      </c>
      <c r="B546" s="25">
        <v>9</v>
      </c>
      <c r="C546" s="25" t="s">
        <v>1663</v>
      </c>
      <c r="D546" s="25" t="s">
        <v>15</v>
      </c>
      <c r="E546" s="25" t="s">
        <v>1664</v>
      </c>
      <c r="F546" s="25" t="s">
        <v>1665</v>
      </c>
      <c r="G546" s="17">
        <f t="shared" si="44"/>
        <v>113.64</v>
      </c>
      <c r="H546" s="19">
        <f t="shared" si="40"/>
        <v>2626.81</v>
      </c>
      <c r="I546" s="19">
        <f t="shared" si="41"/>
        <v>2941.39</v>
      </c>
      <c r="J546" s="19">
        <f t="shared" si="42"/>
        <v>3456.2599999999998</v>
      </c>
      <c r="K546" s="19">
        <f t="shared" si="43"/>
        <v>4599.38</v>
      </c>
    </row>
    <row r="547" spans="1:11" s="7" customFormat="1" ht="14.25" customHeight="1">
      <c r="A547" s="25" t="s">
        <v>1636</v>
      </c>
      <c r="B547" s="25">
        <v>10</v>
      </c>
      <c r="C547" s="25" t="s">
        <v>34</v>
      </c>
      <c r="D547" s="25" t="s">
        <v>15</v>
      </c>
      <c r="E547" s="25" t="s">
        <v>1666</v>
      </c>
      <c r="F547" s="25" t="s">
        <v>1667</v>
      </c>
      <c r="G547" s="17">
        <f t="shared" si="44"/>
        <v>121.05</v>
      </c>
      <c r="H547" s="19">
        <f t="shared" si="40"/>
        <v>2730.95</v>
      </c>
      <c r="I547" s="19">
        <f t="shared" si="41"/>
        <v>3045.5299999999997</v>
      </c>
      <c r="J547" s="19">
        <f t="shared" si="42"/>
        <v>3560.4</v>
      </c>
      <c r="K547" s="19">
        <f t="shared" si="43"/>
        <v>4703.5199999999995</v>
      </c>
    </row>
    <row r="548" spans="1:11" s="7" customFormat="1" ht="14.25" customHeight="1">
      <c r="A548" s="25" t="s">
        <v>1636</v>
      </c>
      <c r="B548" s="25">
        <v>11</v>
      </c>
      <c r="C548" s="25" t="s">
        <v>1668</v>
      </c>
      <c r="D548" s="25" t="s">
        <v>15</v>
      </c>
      <c r="E548" s="25" t="s">
        <v>1669</v>
      </c>
      <c r="F548" s="25" t="s">
        <v>1670</v>
      </c>
      <c r="G548" s="17">
        <f t="shared" si="44"/>
        <v>121.64</v>
      </c>
      <c r="H548" s="19">
        <f t="shared" si="40"/>
        <v>2739.2</v>
      </c>
      <c r="I548" s="19">
        <f t="shared" si="41"/>
        <v>3053.7799999999997</v>
      </c>
      <c r="J548" s="19">
        <f t="shared" si="42"/>
        <v>3568.65</v>
      </c>
      <c r="K548" s="19">
        <f t="shared" si="43"/>
        <v>4711.77</v>
      </c>
    </row>
    <row r="549" spans="1:11" s="7" customFormat="1" ht="14.25" customHeight="1">
      <c r="A549" s="25" t="s">
        <v>1636</v>
      </c>
      <c r="B549" s="25">
        <v>12</v>
      </c>
      <c r="C549" s="25" t="s">
        <v>1671</v>
      </c>
      <c r="D549" s="25" t="s">
        <v>15</v>
      </c>
      <c r="E549" s="25" t="s">
        <v>55</v>
      </c>
      <c r="F549" s="25" t="s">
        <v>71</v>
      </c>
      <c r="G549" s="17">
        <f t="shared" si="44"/>
        <v>119.86</v>
      </c>
      <c r="H549" s="19">
        <f t="shared" si="40"/>
        <v>2714.18</v>
      </c>
      <c r="I549" s="19">
        <f t="shared" si="41"/>
        <v>3028.7599999999998</v>
      </c>
      <c r="J549" s="19">
        <f t="shared" si="42"/>
        <v>3543.63</v>
      </c>
      <c r="K549" s="19">
        <f t="shared" si="43"/>
        <v>4686.749999999999</v>
      </c>
    </row>
    <row r="550" spans="1:11" s="7" customFormat="1" ht="14.25" customHeight="1">
      <c r="A550" s="25" t="s">
        <v>1636</v>
      </c>
      <c r="B550" s="25">
        <v>13</v>
      </c>
      <c r="C550" s="25" t="s">
        <v>1672</v>
      </c>
      <c r="D550" s="25" t="s">
        <v>15</v>
      </c>
      <c r="E550" s="25" t="s">
        <v>1673</v>
      </c>
      <c r="F550" s="25" t="s">
        <v>1674</v>
      </c>
      <c r="G550" s="17">
        <f t="shared" si="44"/>
        <v>119.58</v>
      </c>
      <c r="H550" s="19">
        <f t="shared" si="40"/>
        <v>2710.25</v>
      </c>
      <c r="I550" s="19">
        <f t="shared" si="41"/>
        <v>3024.83</v>
      </c>
      <c r="J550" s="19">
        <f t="shared" si="42"/>
        <v>3539.7</v>
      </c>
      <c r="K550" s="19">
        <f t="shared" si="43"/>
        <v>4682.82</v>
      </c>
    </row>
    <row r="551" spans="1:11" s="7" customFormat="1" ht="14.25" customHeight="1">
      <c r="A551" s="25" t="s">
        <v>1636</v>
      </c>
      <c r="B551" s="25">
        <v>14</v>
      </c>
      <c r="C551" s="25" t="s">
        <v>1675</v>
      </c>
      <c r="D551" s="25" t="s">
        <v>15</v>
      </c>
      <c r="E551" s="25" t="s">
        <v>1676</v>
      </c>
      <c r="F551" s="25" t="s">
        <v>1677</v>
      </c>
      <c r="G551" s="17">
        <f t="shared" si="44"/>
        <v>119.58</v>
      </c>
      <c r="H551" s="19">
        <f t="shared" si="40"/>
        <v>2710.1899999999996</v>
      </c>
      <c r="I551" s="19">
        <f t="shared" si="41"/>
        <v>3024.7699999999995</v>
      </c>
      <c r="J551" s="19">
        <f t="shared" si="42"/>
        <v>3539.64</v>
      </c>
      <c r="K551" s="19">
        <f t="shared" si="43"/>
        <v>4682.76</v>
      </c>
    </row>
    <row r="552" spans="1:11" s="7" customFormat="1" ht="14.25" customHeight="1">
      <c r="A552" s="25" t="s">
        <v>1636</v>
      </c>
      <c r="B552" s="25">
        <v>15</v>
      </c>
      <c r="C552" s="25" t="s">
        <v>1678</v>
      </c>
      <c r="D552" s="25" t="s">
        <v>15</v>
      </c>
      <c r="E552" s="25" t="s">
        <v>1679</v>
      </c>
      <c r="F552" s="25" t="s">
        <v>24</v>
      </c>
      <c r="G552" s="17">
        <f t="shared" si="44"/>
        <v>119.06</v>
      </c>
      <c r="H552" s="19">
        <f t="shared" si="40"/>
        <v>2702.91</v>
      </c>
      <c r="I552" s="19">
        <f t="shared" si="41"/>
        <v>3017.49</v>
      </c>
      <c r="J552" s="19">
        <f t="shared" si="42"/>
        <v>3532.36</v>
      </c>
      <c r="K552" s="19">
        <f t="shared" si="43"/>
        <v>4675.4800000000005</v>
      </c>
    </row>
    <row r="553" spans="1:11" s="7" customFormat="1" ht="14.25" customHeight="1">
      <c r="A553" s="25" t="s">
        <v>1636</v>
      </c>
      <c r="B553" s="25">
        <v>16</v>
      </c>
      <c r="C553" s="25" t="s">
        <v>1680</v>
      </c>
      <c r="D553" s="25" t="s">
        <v>15</v>
      </c>
      <c r="E553" s="25" t="s">
        <v>1681</v>
      </c>
      <c r="F553" s="25" t="s">
        <v>1682</v>
      </c>
      <c r="G553" s="17">
        <f t="shared" si="44"/>
        <v>119.49</v>
      </c>
      <c r="H553" s="19">
        <f t="shared" si="40"/>
        <v>2708.9799999999996</v>
      </c>
      <c r="I553" s="19">
        <f t="shared" si="41"/>
        <v>3023.5599999999995</v>
      </c>
      <c r="J553" s="19">
        <f t="shared" si="42"/>
        <v>3538.43</v>
      </c>
      <c r="K553" s="19">
        <f t="shared" si="43"/>
        <v>4681.549999999999</v>
      </c>
    </row>
    <row r="554" spans="1:11" s="7" customFormat="1" ht="14.25" customHeight="1">
      <c r="A554" s="25" t="s">
        <v>1636</v>
      </c>
      <c r="B554" s="25">
        <v>17</v>
      </c>
      <c r="C554" s="25" t="s">
        <v>1683</v>
      </c>
      <c r="D554" s="25" t="s">
        <v>15</v>
      </c>
      <c r="E554" s="25" t="s">
        <v>1684</v>
      </c>
      <c r="F554" s="25" t="s">
        <v>1685</v>
      </c>
      <c r="G554" s="17">
        <f t="shared" si="44"/>
        <v>120.5</v>
      </c>
      <c r="H554" s="19">
        <f t="shared" si="40"/>
        <v>2723.2299999999996</v>
      </c>
      <c r="I554" s="19">
        <f t="shared" si="41"/>
        <v>3037.8099999999995</v>
      </c>
      <c r="J554" s="19">
        <f t="shared" si="42"/>
        <v>3552.68</v>
      </c>
      <c r="K554" s="19">
        <f t="shared" si="43"/>
        <v>4695.799999999999</v>
      </c>
    </row>
    <row r="555" spans="1:11" s="7" customFormat="1" ht="14.25" customHeight="1">
      <c r="A555" s="25" t="s">
        <v>1636</v>
      </c>
      <c r="B555" s="25">
        <v>18</v>
      </c>
      <c r="C555" s="25" t="s">
        <v>1686</v>
      </c>
      <c r="D555" s="25" t="s">
        <v>15</v>
      </c>
      <c r="E555" s="25" t="s">
        <v>1687</v>
      </c>
      <c r="F555" s="25" t="s">
        <v>1688</v>
      </c>
      <c r="G555" s="17">
        <f t="shared" si="44"/>
        <v>119.96</v>
      </c>
      <c r="H555" s="19">
        <f t="shared" si="40"/>
        <v>2715.54</v>
      </c>
      <c r="I555" s="19">
        <f t="shared" si="41"/>
        <v>3030.12</v>
      </c>
      <c r="J555" s="19">
        <f t="shared" si="42"/>
        <v>3544.99</v>
      </c>
      <c r="K555" s="19">
        <f t="shared" si="43"/>
        <v>4688.11</v>
      </c>
    </row>
    <row r="556" spans="1:11" s="7" customFormat="1" ht="14.25" customHeight="1">
      <c r="A556" s="25" t="s">
        <v>1636</v>
      </c>
      <c r="B556" s="25">
        <v>19</v>
      </c>
      <c r="C556" s="25" t="s">
        <v>1689</v>
      </c>
      <c r="D556" s="25" t="s">
        <v>15</v>
      </c>
      <c r="E556" s="25" t="s">
        <v>1690</v>
      </c>
      <c r="F556" s="25" t="s">
        <v>1691</v>
      </c>
      <c r="G556" s="17">
        <f t="shared" si="44"/>
        <v>114.27</v>
      </c>
      <c r="H556" s="19">
        <f t="shared" si="40"/>
        <v>2635.74</v>
      </c>
      <c r="I556" s="19">
        <f t="shared" si="41"/>
        <v>2950.3199999999997</v>
      </c>
      <c r="J556" s="19">
        <f t="shared" si="42"/>
        <v>3465.19</v>
      </c>
      <c r="K556" s="19">
        <f t="shared" si="43"/>
        <v>4608.31</v>
      </c>
    </row>
    <row r="557" spans="1:11" s="7" customFormat="1" ht="14.25" customHeight="1">
      <c r="A557" s="25" t="s">
        <v>1636</v>
      </c>
      <c r="B557" s="25">
        <v>20</v>
      </c>
      <c r="C557" s="25" t="s">
        <v>1692</v>
      </c>
      <c r="D557" s="25" t="s">
        <v>15</v>
      </c>
      <c r="E557" s="25" t="s">
        <v>1693</v>
      </c>
      <c r="F557" s="25" t="s">
        <v>1694</v>
      </c>
      <c r="G557" s="17">
        <f t="shared" si="44"/>
        <v>112.84</v>
      </c>
      <c r="H557" s="19">
        <f t="shared" si="40"/>
        <v>2615.6000000000004</v>
      </c>
      <c r="I557" s="19">
        <f t="shared" si="41"/>
        <v>2930.1800000000003</v>
      </c>
      <c r="J557" s="19">
        <f t="shared" si="42"/>
        <v>3445.05</v>
      </c>
      <c r="K557" s="19">
        <f t="shared" si="43"/>
        <v>4588.17</v>
      </c>
    </row>
    <row r="558" spans="1:11" s="7" customFormat="1" ht="14.25" customHeight="1">
      <c r="A558" s="25" t="s">
        <v>1636</v>
      </c>
      <c r="B558" s="25">
        <v>21</v>
      </c>
      <c r="C558" s="25" t="s">
        <v>1695</v>
      </c>
      <c r="D558" s="25" t="s">
        <v>15</v>
      </c>
      <c r="E558" s="25" t="s">
        <v>1696</v>
      </c>
      <c r="F558" s="25" t="s">
        <v>1697</v>
      </c>
      <c r="G558" s="17">
        <f t="shared" si="44"/>
        <v>114.43</v>
      </c>
      <c r="H558" s="19">
        <f t="shared" si="40"/>
        <v>2638.02</v>
      </c>
      <c r="I558" s="19">
        <f t="shared" si="41"/>
        <v>2952.6</v>
      </c>
      <c r="J558" s="19">
        <f t="shared" si="42"/>
        <v>3467.47</v>
      </c>
      <c r="K558" s="19">
        <f t="shared" si="43"/>
        <v>4610.59</v>
      </c>
    </row>
    <row r="559" spans="1:11" s="7" customFormat="1" ht="14.25" customHeight="1">
      <c r="A559" s="25" t="s">
        <v>1636</v>
      </c>
      <c r="B559" s="25">
        <v>22</v>
      </c>
      <c r="C559" s="25" t="s">
        <v>1698</v>
      </c>
      <c r="D559" s="25" t="s">
        <v>15</v>
      </c>
      <c r="E559" s="25" t="s">
        <v>1699</v>
      </c>
      <c r="F559" s="25" t="s">
        <v>1700</v>
      </c>
      <c r="G559" s="17">
        <f t="shared" si="44"/>
        <v>117.06</v>
      </c>
      <c r="H559" s="19">
        <f t="shared" si="40"/>
        <v>2674.83</v>
      </c>
      <c r="I559" s="19">
        <f t="shared" si="41"/>
        <v>2989.41</v>
      </c>
      <c r="J559" s="19">
        <f t="shared" si="42"/>
        <v>3504.28</v>
      </c>
      <c r="K559" s="19">
        <f t="shared" si="43"/>
        <v>4647.400000000001</v>
      </c>
    </row>
    <row r="560" spans="1:11" s="7" customFormat="1" ht="14.25" customHeight="1">
      <c r="A560" s="25" t="s">
        <v>1636</v>
      </c>
      <c r="B560" s="25">
        <v>23</v>
      </c>
      <c r="C560" s="25" t="s">
        <v>1701</v>
      </c>
      <c r="D560" s="25" t="s">
        <v>15</v>
      </c>
      <c r="E560" s="25" t="s">
        <v>1702</v>
      </c>
      <c r="F560" s="25" t="s">
        <v>1703</v>
      </c>
      <c r="G560" s="17">
        <f t="shared" si="44"/>
        <v>108.4</v>
      </c>
      <c r="H560" s="19">
        <f t="shared" si="40"/>
        <v>2553.27</v>
      </c>
      <c r="I560" s="19">
        <f t="shared" si="41"/>
        <v>2867.85</v>
      </c>
      <c r="J560" s="19">
        <f t="shared" si="42"/>
        <v>3382.72</v>
      </c>
      <c r="K560" s="19">
        <f t="shared" si="43"/>
        <v>4525.839999999999</v>
      </c>
    </row>
    <row r="561" spans="1:11" s="7" customFormat="1" ht="14.25" customHeight="1">
      <c r="A561" s="25" t="s">
        <v>1704</v>
      </c>
      <c r="B561" s="25">
        <v>0</v>
      </c>
      <c r="C561" s="25" t="s">
        <v>1705</v>
      </c>
      <c r="D561" s="25" t="s">
        <v>15</v>
      </c>
      <c r="E561" s="25" t="s">
        <v>1706</v>
      </c>
      <c r="F561" s="25" t="s">
        <v>1707</v>
      </c>
      <c r="G561" s="17">
        <f t="shared" si="44"/>
        <v>87.84</v>
      </c>
      <c r="H561" s="19">
        <f t="shared" si="40"/>
        <v>2264.69</v>
      </c>
      <c r="I561" s="19">
        <f t="shared" si="41"/>
        <v>2579.27</v>
      </c>
      <c r="J561" s="19">
        <f t="shared" si="42"/>
        <v>3094.1400000000003</v>
      </c>
      <c r="K561" s="19">
        <f t="shared" si="43"/>
        <v>4237.26</v>
      </c>
    </row>
    <row r="562" spans="1:11" s="7" customFormat="1" ht="14.25" customHeight="1">
      <c r="A562" s="25" t="s">
        <v>1704</v>
      </c>
      <c r="B562" s="25">
        <v>1</v>
      </c>
      <c r="C562" s="25" t="s">
        <v>1708</v>
      </c>
      <c r="D562" s="25" t="s">
        <v>15</v>
      </c>
      <c r="E562" s="25" t="s">
        <v>1709</v>
      </c>
      <c r="F562" s="25" t="s">
        <v>1710</v>
      </c>
      <c r="G562" s="17">
        <f t="shared" si="44"/>
        <v>74.96</v>
      </c>
      <c r="H562" s="19">
        <f t="shared" si="40"/>
        <v>2083.83</v>
      </c>
      <c r="I562" s="19">
        <f t="shared" si="41"/>
        <v>2398.41</v>
      </c>
      <c r="J562" s="19">
        <f t="shared" si="42"/>
        <v>2913.2799999999997</v>
      </c>
      <c r="K562" s="19">
        <f t="shared" si="43"/>
        <v>4056.3999999999996</v>
      </c>
    </row>
    <row r="563" spans="1:11" s="7" customFormat="1" ht="14.25" customHeight="1">
      <c r="A563" s="25" t="s">
        <v>1704</v>
      </c>
      <c r="B563" s="25">
        <v>2</v>
      </c>
      <c r="C563" s="25" t="s">
        <v>1711</v>
      </c>
      <c r="D563" s="25" t="s">
        <v>15</v>
      </c>
      <c r="E563" s="25" t="s">
        <v>1712</v>
      </c>
      <c r="F563" s="25" t="s">
        <v>1713</v>
      </c>
      <c r="G563" s="17">
        <f t="shared" si="44"/>
        <v>71.59</v>
      </c>
      <c r="H563" s="19">
        <f t="shared" si="40"/>
        <v>2036.5999999999997</v>
      </c>
      <c r="I563" s="19">
        <f t="shared" si="41"/>
        <v>2351.18</v>
      </c>
      <c r="J563" s="19">
        <f t="shared" si="42"/>
        <v>2866.05</v>
      </c>
      <c r="K563" s="19">
        <f t="shared" si="43"/>
        <v>4009.17</v>
      </c>
    </row>
    <row r="564" spans="1:11" s="7" customFormat="1" ht="14.25" customHeight="1">
      <c r="A564" s="25" t="s">
        <v>1704</v>
      </c>
      <c r="B564" s="25">
        <v>3</v>
      </c>
      <c r="C564" s="25" t="s">
        <v>1714</v>
      </c>
      <c r="D564" s="25" t="s">
        <v>15</v>
      </c>
      <c r="E564" s="25" t="s">
        <v>1715</v>
      </c>
      <c r="F564" s="25" t="s">
        <v>1716</v>
      </c>
      <c r="G564" s="17">
        <f t="shared" si="44"/>
        <v>68</v>
      </c>
      <c r="H564" s="19">
        <f t="shared" si="40"/>
        <v>1986.1499999999999</v>
      </c>
      <c r="I564" s="19">
        <f t="shared" si="41"/>
        <v>2300.7299999999996</v>
      </c>
      <c r="J564" s="19">
        <f t="shared" si="42"/>
        <v>2815.6</v>
      </c>
      <c r="K564" s="19">
        <f t="shared" si="43"/>
        <v>3958.72</v>
      </c>
    </row>
    <row r="565" spans="1:11" s="7" customFormat="1" ht="14.25" customHeight="1">
      <c r="A565" s="25" t="s">
        <v>1704</v>
      </c>
      <c r="B565" s="25">
        <v>4</v>
      </c>
      <c r="C565" s="25" t="s">
        <v>1717</v>
      </c>
      <c r="D565" s="25" t="s">
        <v>15</v>
      </c>
      <c r="E565" s="25" t="s">
        <v>1718</v>
      </c>
      <c r="F565" s="25" t="s">
        <v>1719</v>
      </c>
      <c r="G565" s="17">
        <f t="shared" si="44"/>
        <v>64.46</v>
      </c>
      <c r="H565" s="19">
        <f t="shared" si="40"/>
        <v>1936.4299999999998</v>
      </c>
      <c r="I565" s="19">
        <f t="shared" si="41"/>
        <v>2251.0099999999998</v>
      </c>
      <c r="J565" s="19">
        <f t="shared" si="42"/>
        <v>2765.88</v>
      </c>
      <c r="K565" s="19">
        <f t="shared" si="43"/>
        <v>3909</v>
      </c>
    </row>
    <row r="566" spans="1:11" s="7" customFormat="1" ht="14.25" customHeight="1">
      <c r="A566" s="25" t="s">
        <v>1704</v>
      </c>
      <c r="B566" s="25">
        <v>5</v>
      </c>
      <c r="C566" s="25" t="s">
        <v>1720</v>
      </c>
      <c r="D566" s="25" t="s">
        <v>15</v>
      </c>
      <c r="E566" s="25" t="s">
        <v>1721</v>
      </c>
      <c r="F566" s="25" t="s">
        <v>1722</v>
      </c>
      <c r="G566" s="17">
        <f t="shared" si="44"/>
        <v>68.78</v>
      </c>
      <c r="H566" s="19">
        <f t="shared" si="40"/>
        <v>1997.1499999999999</v>
      </c>
      <c r="I566" s="19">
        <f t="shared" si="41"/>
        <v>2311.73</v>
      </c>
      <c r="J566" s="19">
        <f t="shared" si="42"/>
        <v>2826.6</v>
      </c>
      <c r="K566" s="19">
        <f t="shared" si="43"/>
        <v>3969.72</v>
      </c>
    </row>
    <row r="567" spans="1:11" s="7" customFormat="1" ht="14.25" customHeight="1">
      <c r="A567" s="25" t="s">
        <v>1704</v>
      </c>
      <c r="B567" s="25">
        <v>6</v>
      </c>
      <c r="C567" s="25" t="s">
        <v>1723</v>
      </c>
      <c r="D567" s="25" t="s">
        <v>1724</v>
      </c>
      <c r="E567" s="25" t="s">
        <v>15</v>
      </c>
      <c r="F567" s="25" t="s">
        <v>1725</v>
      </c>
      <c r="G567" s="17">
        <f t="shared" si="44"/>
        <v>70.01</v>
      </c>
      <c r="H567" s="19">
        <f t="shared" si="40"/>
        <v>2014.45</v>
      </c>
      <c r="I567" s="19">
        <f t="shared" si="41"/>
        <v>2329.03</v>
      </c>
      <c r="J567" s="19">
        <f t="shared" si="42"/>
        <v>2843.9</v>
      </c>
      <c r="K567" s="19">
        <f t="shared" si="43"/>
        <v>3987.02</v>
      </c>
    </row>
    <row r="568" spans="1:11" s="7" customFormat="1" ht="14.25" customHeight="1">
      <c r="A568" s="25" t="s">
        <v>1704</v>
      </c>
      <c r="B568" s="25">
        <v>7</v>
      </c>
      <c r="C568" s="25" t="s">
        <v>1726</v>
      </c>
      <c r="D568" s="25" t="s">
        <v>1727</v>
      </c>
      <c r="E568" s="25" t="s">
        <v>15</v>
      </c>
      <c r="F568" s="25" t="s">
        <v>1728</v>
      </c>
      <c r="G568" s="17">
        <f t="shared" si="44"/>
        <v>80.01</v>
      </c>
      <c r="H568" s="19">
        <f t="shared" si="40"/>
        <v>2154.83</v>
      </c>
      <c r="I568" s="19">
        <f t="shared" si="41"/>
        <v>2469.41</v>
      </c>
      <c r="J568" s="19">
        <f t="shared" si="42"/>
        <v>2984.28</v>
      </c>
      <c r="K568" s="19">
        <f t="shared" si="43"/>
        <v>4127.4</v>
      </c>
    </row>
    <row r="569" spans="1:11" s="7" customFormat="1" ht="14.25" customHeight="1">
      <c r="A569" s="25" t="s">
        <v>1704</v>
      </c>
      <c r="B569" s="25">
        <v>8</v>
      </c>
      <c r="C569" s="25" t="s">
        <v>1729</v>
      </c>
      <c r="D569" s="25" t="s">
        <v>1730</v>
      </c>
      <c r="E569" s="25" t="s">
        <v>15</v>
      </c>
      <c r="F569" s="25" t="s">
        <v>1731</v>
      </c>
      <c r="G569" s="17">
        <f t="shared" si="44"/>
        <v>113.37</v>
      </c>
      <c r="H569" s="19">
        <f t="shared" si="40"/>
        <v>2623.1099999999997</v>
      </c>
      <c r="I569" s="19">
        <f t="shared" si="41"/>
        <v>2937.6899999999996</v>
      </c>
      <c r="J569" s="19">
        <f t="shared" si="42"/>
        <v>3452.56</v>
      </c>
      <c r="K569" s="19">
        <f t="shared" si="43"/>
        <v>4595.679999999999</v>
      </c>
    </row>
    <row r="570" spans="1:11" s="7" customFormat="1" ht="14.25" customHeight="1">
      <c r="A570" s="25" t="s">
        <v>1704</v>
      </c>
      <c r="B570" s="25">
        <v>9</v>
      </c>
      <c r="C570" s="25" t="s">
        <v>1732</v>
      </c>
      <c r="D570" s="25" t="s">
        <v>1733</v>
      </c>
      <c r="E570" s="25" t="s">
        <v>15</v>
      </c>
      <c r="F570" s="25" t="s">
        <v>1734</v>
      </c>
      <c r="G570" s="17">
        <f t="shared" si="44"/>
        <v>118.1</v>
      </c>
      <c r="H570" s="19">
        <f t="shared" si="40"/>
        <v>2689.49</v>
      </c>
      <c r="I570" s="19">
        <f t="shared" si="41"/>
        <v>3004.0699999999997</v>
      </c>
      <c r="J570" s="19">
        <f t="shared" si="42"/>
        <v>3518.94</v>
      </c>
      <c r="K570" s="19">
        <f t="shared" si="43"/>
        <v>4662.06</v>
      </c>
    </row>
    <row r="571" spans="1:11" s="7" customFormat="1" ht="14.25" customHeight="1">
      <c r="A571" s="25" t="s">
        <v>1704</v>
      </c>
      <c r="B571" s="25">
        <v>10</v>
      </c>
      <c r="C571" s="25" t="s">
        <v>1735</v>
      </c>
      <c r="D571" s="25" t="s">
        <v>15</v>
      </c>
      <c r="E571" s="25" t="s">
        <v>1736</v>
      </c>
      <c r="F571" s="25" t="s">
        <v>1737</v>
      </c>
      <c r="G571" s="17">
        <f t="shared" si="44"/>
        <v>122.24</v>
      </c>
      <c r="H571" s="19">
        <f t="shared" si="40"/>
        <v>2747.6499999999996</v>
      </c>
      <c r="I571" s="19">
        <f t="shared" si="41"/>
        <v>3062.2299999999996</v>
      </c>
      <c r="J571" s="19">
        <f t="shared" si="42"/>
        <v>3577.0999999999995</v>
      </c>
      <c r="K571" s="19">
        <f t="shared" si="43"/>
        <v>4720.219999999999</v>
      </c>
    </row>
    <row r="572" spans="1:11" s="7" customFormat="1" ht="14.25" customHeight="1">
      <c r="A572" s="25" t="s">
        <v>1704</v>
      </c>
      <c r="B572" s="25">
        <v>11</v>
      </c>
      <c r="C572" s="25" t="s">
        <v>1738</v>
      </c>
      <c r="D572" s="25" t="s">
        <v>15</v>
      </c>
      <c r="E572" s="25" t="s">
        <v>1739</v>
      </c>
      <c r="F572" s="25" t="s">
        <v>1740</v>
      </c>
      <c r="G572" s="17">
        <f t="shared" si="44"/>
        <v>122.21</v>
      </c>
      <c r="H572" s="19">
        <f t="shared" si="40"/>
        <v>2747.1099999999997</v>
      </c>
      <c r="I572" s="19">
        <f t="shared" si="41"/>
        <v>3061.6899999999996</v>
      </c>
      <c r="J572" s="19">
        <f t="shared" si="42"/>
        <v>3576.56</v>
      </c>
      <c r="K572" s="19">
        <f t="shared" si="43"/>
        <v>4719.679999999999</v>
      </c>
    </row>
    <row r="573" spans="1:11" s="7" customFormat="1" ht="14.25" customHeight="1">
      <c r="A573" s="25" t="s">
        <v>1704</v>
      </c>
      <c r="B573" s="25">
        <v>12</v>
      </c>
      <c r="C573" s="25" t="s">
        <v>1741</v>
      </c>
      <c r="D573" s="25" t="s">
        <v>15</v>
      </c>
      <c r="E573" s="25" t="s">
        <v>1742</v>
      </c>
      <c r="F573" s="25" t="s">
        <v>1743</v>
      </c>
      <c r="G573" s="17">
        <f t="shared" si="44"/>
        <v>122.15</v>
      </c>
      <c r="H573" s="19">
        <f t="shared" si="40"/>
        <v>2746.29</v>
      </c>
      <c r="I573" s="19">
        <f t="shared" si="41"/>
        <v>3060.87</v>
      </c>
      <c r="J573" s="19">
        <f t="shared" si="42"/>
        <v>3575.7400000000002</v>
      </c>
      <c r="K573" s="19">
        <f t="shared" si="43"/>
        <v>4718.86</v>
      </c>
    </row>
    <row r="574" spans="1:11" s="7" customFormat="1" ht="14.25" customHeight="1">
      <c r="A574" s="25" t="s">
        <v>1704</v>
      </c>
      <c r="B574" s="25">
        <v>13</v>
      </c>
      <c r="C574" s="25" t="s">
        <v>1744</v>
      </c>
      <c r="D574" s="25" t="s">
        <v>15</v>
      </c>
      <c r="E574" s="25" t="s">
        <v>1745</v>
      </c>
      <c r="F574" s="25" t="s">
        <v>1746</v>
      </c>
      <c r="G574" s="17">
        <f t="shared" si="44"/>
        <v>124.75</v>
      </c>
      <c r="H574" s="19">
        <f t="shared" si="40"/>
        <v>2782.77</v>
      </c>
      <c r="I574" s="19">
        <f t="shared" si="41"/>
        <v>3097.35</v>
      </c>
      <c r="J574" s="19">
        <f t="shared" si="42"/>
        <v>3612.2200000000003</v>
      </c>
      <c r="K574" s="19">
        <f t="shared" si="43"/>
        <v>4755.34</v>
      </c>
    </row>
    <row r="575" spans="1:11" s="7" customFormat="1" ht="14.25" customHeight="1">
      <c r="A575" s="25" t="s">
        <v>1704</v>
      </c>
      <c r="B575" s="25">
        <v>14</v>
      </c>
      <c r="C575" s="25" t="s">
        <v>1747</v>
      </c>
      <c r="D575" s="25" t="s">
        <v>15</v>
      </c>
      <c r="E575" s="25" t="s">
        <v>1748</v>
      </c>
      <c r="F575" s="25" t="s">
        <v>1749</v>
      </c>
      <c r="G575" s="17">
        <f t="shared" si="44"/>
        <v>125.45</v>
      </c>
      <c r="H575" s="19">
        <f t="shared" si="40"/>
        <v>2792.62</v>
      </c>
      <c r="I575" s="19">
        <f t="shared" si="41"/>
        <v>3107.2</v>
      </c>
      <c r="J575" s="19">
        <f t="shared" si="42"/>
        <v>3622.0699999999997</v>
      </c>
      <c r="K575" s="19">
        <f t="shared" si="43"/>
        <v>4765.19</v>
      </c>
    </row>
    <row r="576" spans="1:11" s="7" customFormat="1" ht="14.25" customHeight="1">
      <c r="A576" s="25" t="s">
        <v>1704</v>
      </c>
      <c r="B576" s="25">
        <v>15</v>
      </c>
      <c r="C576" s="25" t="s">
        <v>1750</v>
      </c>
      <c r="D576" s="25" t="s">
        <v>15</v>
      </c>
      <c r="E576" s="25" t="s">
        <v>1751</v>
      </c>
      <c r="F576" s="25" t="s">
        <v>1752</v>
      </c>
      <c r="G576" s="17">
        <f t="shared" si="44"/>
        <v>124.38</v>
      </c>
      <c r="H576" s="19">
        <f t="shared" si="40"/>
        <v>2777.59</v>
      </c>
      <c r="I576" s="19">
        <f t="shared" si="41"/>
        <v>3092.17</v>
      </c>
      <c r="J576" s="19">
        <f t="shared" si="42"/>
        <v>3607.04</v>
      </c>
      <c r="K576" s="19">
        <f t="shared" si="43"/>
        <v>4750.16</v>
      </c>
    </row>
    <row r="577" spans="1:11" s="7" customFormat="1" ht="14.25" customHeight="1">
      <c r="A577" s="25" t="s">
        <v>1704</v>
      </c>
      <c r="B577" s="25">
        <v>16</v>
      </c>
      <c r="C577" s="25" t="s">
        <v>1753</v>
      </c>
      <c r="D577" s="25" t="s">
        <v>15</v>
      </c>
      <c r="E577" s="25" t="s">
        <v>1754</v>
      </c>
      <c r="F577" s="25" t="s">
        <v>1755</v>
      </c>
      <c r="G577" s="17">
        <f t="shared" si="44"/>
        <v>122.96</v>
      </c>
      <c r="H577" s="19">
        <f t="shared" si="40"/>
        <v>2757.74</v>
      </c>
      <c r="I577" s="19">
        <f t="shared" si="41"/>
        <v>3072.3199999999997</v>
      </c>
      <c r="J577" s="19">
        <f t="shared" si="42"/>
        <v>3587.19</v>
      </c>
      <c r="K577" s="19">
        <f t="shared" si="43"/>
        <v>4730.31</v>
      </c>
    </row>
    <row r="578" spans="1:11" s="7" customFormat="1" ht="14.25" customHeight="1">
      <c r="A578" s="25" t="s">
        <v>1704</v>
      </c>
      <c r="B578" s="25">
        <v>17</v>
      </c>
      <c r="C578" s="25" t="s">
        <v>1756</v>
      </c>
      <c r="D578" s="25" t="s">
        <v>15</v>
      </c>
      <c r="E578" s="25" t="s">
        <v>1757</v>
      </c>
      <c r="F578" s="25" t="s">
        <v>1758</v>
      </c>
      <c r="G578" s="17">
        <f t="shared" si="44"/>
        <v>123.47</v>
      </c>
      <c r="H578" s="19">
        <f t="shared" si="40"/>
        <v>2764.8299999999995</v>
      </c>
      <c r="I578" s="19">
        <f t="shared" si="41"/>
        <v>3079.4099999999994</v>
      </c>
      <c r="J578" s="19">
        <f t="shared" si="42"/>
        <v>3594.2799999999997</v>
      </c>
      <c r="K578" s="19">
        <f t="shared" si="43"/>
        <v>4737.400000000001</v>
      </c>
    </row>
    <row r="579" spans="1:11" s="7" customFormat="1" ht="14.25" customHeight="1">
      <c r="A579" s="25" t="s">
        <v>1704</v>
      </c>
      <c r="B579" s="25">
        <v>18</v>
      </c>
      <c r="C579" s="25" t="s">
        <v>1759</v>
      </c>
      <c r="D579" s="25" t="s">
        <v>15</v>
      </c>
      <c r="E579" s="25" t="s">
        <v>1760</v>
      </c>
      <c r="F579" s="25" t="s">
        <v>1761</v>
      </c>
      <c r="G579" s="17">
        <f t="shared" si="44"/>
        <v>120.67</v>
      </c>
      <c r="H579" s="19">
        <f t="shared" si="40"/>
        <v>2725.52</v>
      </c>
      <c r="I579" s="19">
        <f t="shared" si="41"/>
        <v>3040.1</v>
      </c>
      <c r="J579" s="19">
        <f t="shared" si="42"/>
        <v>3554.9700000000003</v>
      </c>
      <c r="K579" s="19">
        <f t="shared" si="43"/>
        <v>4698.09</v>
      </c>
    </row>
    <row r="580" spans="1:11" s="7" customFormat="1" ht="14.25" customHeight="1">
      <c r="A580" s="25" t="s">
        <v>1704</v>
      </c>
      <c r="B580" s="25">
        <v>19</v>
      </c>
      <c r="C580" s="25" t="s">
        <v>1762</v>
      </c>
      <c r="D580" s="25" t="s">
        <v>1763</v>
      </c>
      <c r="E580" s="25" t="s">
        <v>27</v>
      </c>
      <c r="F580" s="25" t="s">
        <v>1764</v>
      </c>
      <c r="G580" s="17">
        <f t="shared" si="44"/>
        <v>116.18</v>
      </c>
      <c r="H580" s="19">
        <f t="shared" si="40"/>
        <v>2662.52</v>
      </c>
      <c r="I580" s="19">
        <f t="shared" si="41"/>
        <v>2977.1</v>
      </c>
      <c r="J580" s="19">
        <f t="shared" si="42"/>
        <v>3491.97</v>
      </c>
      <c r="K580" s="19">
        <f t="shared" si="43"/>
        <v>4635.09</v>
      </c>
    </row>
    <row r="581" spans="1:11" s="7" customFormat="1" ht="14.25" customHeight="1">
      <c r="A581" s="25" t="s">
        <v>1704</v>
      </c>
      <c r="B581" s="25">
        <v>20</v>
      </c>
      <c r="C581" s="25" t="s">
        <v>1765</v>
      </c>
      <c r="D581" s="25" t="s">
        <v>15</v>
      </c>
      <c r="E581" s="25" t="s">
        <v>1766</v>
      </c>
      <c r="F581" s="25" t="s">
        <v>1767</v>
      </c>
      <c r="G581" s="17">
        <f t="shared" si="44"/>
        <v>115.35</v>
      </c>
      <c r="H581" s="19">
        <f t="shared" si="40"/>
        <v>2650.91</v>
      </c>
      <c r="I581" s="19">
        <f t="shared" si="41"/>
        <v>2965.49</v>
      </c>
      <c r="J581" s="19">
        <f t="shared" si="42"/>
        <v>3480.36</v>
      </c>
      <c r="K581" s="19">
        <f t="shared" si="43"/>
        <v>4623.4800000000005</v>
      </c>
    </row>
    <row r="582" spans="1:11" s="7" customFormat="1" ht="14.25" customHeight="1">
      <c r="A582" s="25" t="s">
        <v>1704</v>
      </c>
      <c r="B582" s="25">
        <v>21</v>
      </c>
      <c r="C582" s="25" t="s">
        <v>1768</v>
      </c>
      <c r="D582" s="25" t="s">
        <v>15</v>
      </c>
      <c r="E582" s="25" t="s">
        <v>1769</v>
      </c>
      <c r="F582" s="25" t="s">
        <v>1770</v>
      </c>
      <c r="G582" s="17">
        <f t="shared" si="44"/>
        <v>117.91</v>
      </c>
      <c r="H582" s="19">
        <f t="shared" si="40"/>
        <v>2686.87</v>
      </c>
      <c r="I582" s="19">
        <f t="shared" si="41"/>
        <v>3001.45</v>
      </c>
      <c r="J582" s="19">
        <f t="shared" si="42"/>
        <v>3516.3199999999997</v>
      </c>
      <c r="K582" s="19">
        <f t="shared" si="43"/>
        <v>4659.44</v>
      </c>
    </row>
    <row r="583" spans="1:11" s="7" customFormat="1" ht="14.25" customHeight="1">
      <c r="A583" s="25" t="s">
        <v>1704</v>
      </c>
      <c r="B583" s="25">
        <v>22</v>
      </c>
      <c r="C583" s="25" t="s">
        <v>1771</v>
      </c>
      <c r="D583" s="25" t="s">
        <v>15</v>
      </c>
      <c r="E583" s="25" t="s">
        <v>1772</v>
      </c>
      <c r="F583" s="25" t="s">
        <v>1773</v>
      </c>
      <c r="G583" s="17">
        <f t="shared" si="44"/>
        <v>119.67</v>
      </c>
      <c r="H583" s="19">
        <f t="shared" si="40"/>
        <v>2711.54</v>
      </c>
      <c r="I583" s="19">
        <f t="shared" si="41"/>
        <v>3026.12</v>
      </c>
      <c r="J583" s="19">
        <f t="shared" si="42"/>
        <v>3540.99</v>
      </c>
      <c r="K583" s="19">
        <f t="shared" si="43"/>
        <v>4684.11</v>
      </c>
    </row>
    <row r="584" spans="1:11" s="7" customFormat="1" ht="14.25" customHeight="1">
      <c r="A584" s="25" t="s">
        <v>1704</v>
      </c>
      <c r="B584" s="25">
        <v>23</v>
      </c>
      <c r="C584" s="25" t="s">
        <v>1774</v>
      </c>
      <c r="D584" s="25" t="s">
        <v>15</v>
      </c>
      <c r="E584" s="25" t="s">
        <v>1775</v>
      </c>
      <c r="F584" s="25" t="s">
        <v>1776</v>
      </c>
      <c r="G584" s="17">
        <f t="shared" si="44"/>
        <v>111.82</v>
      </c>
      <c r="H584" s="19">
        <f t="shared" si="40"/>
        <v>2601.2599999999998</v>
      </c>
      <c r="I584" s="19">
        <f t="shared" si="41"/>
        <v>2915.8399999999997</v>
      </c>
      <c r="J584" s="19">
        <f t="shared" si="42"/>
        <v>3430.71</v>
      </c>
      <c r="K584" s="19">
        <f t="shared" si="43"/>
        <v>4573.83</v>
      </c>
    </row>
    <row r="585" spans="1:11" s="7" customFormat="1" ht="14.25" customHeight="1">
      <c r="A585" s="25" t="s">
        <v>1777</v>
      </c>
      <c r="B585" s="25">
        <v>0</v>
      </c>
      <c r="C585" s="25" t="s">
        <v>1778</v>
      </c>
      <c r="D585" s="25" t="s">
        <v>15</v>
      </c>
      <c r="E585" s="25" t="s">
        <v>1779</v>
      </c>
      <c r="F585" s="25" t="s">
        <v>1780</v>
      </c>
      <c r="G585" s="17">
        <f t="shared" si="44"/>
        <v>89.44</v>
      </c>
      <c r="H585" s="19">
        <f t="shared" si="40"/>
        <v>2287.21</v>
      </c>
      <c r="I585" s="19">
        <f t="shared" si="41"/>
        <v>2601.79</v>
      </c>
      <c r="J585" s="19">
        <f t="shared" si="42"/>
        <v>3116.6600000000003</v>
      </c>
      <c r="K585" s="19">
        <f t="shared" si="43"/>
        <v>4259.78</v>
      </c>
    </row>
    <row r="586" spans="1:11" s="7" customFormat="1" ht="14.25" customHeight="1">
      <c r="A586" s="25" t="s">
        <v>1777</v>
      </c>
      <c r="B586" s="25">
        <v>1</v>
      </c>
      <c r="C586" s="25" t="s">
        <v>1781</v>
      </c>
      <c r="D586" s="25" t="s">
        <v>15</v>
      </c>
      <c r="E586" s="25" t="s">
        <v>1782</v>
      </c>
      <c r="F586" s="25" t="s">
        <v>1783</v>
      </c>
      <c r="G586" s="17">
        <f t="shared" si="44"/>
        <v>78.46</v>
      </c>
      <c r="H586" s="19">
        <f aca="true" t="shared" si="45" ref="H586:H649">F586+$M$3+G586</f>
        <v>2133.06</v>
      </c>
      <c r="I586" s="19">
        <f aca="true" t="shared" si="46" ref="I586:I649">F586+$N$3+G586</f>
        <v>2447.64</v>
      </c>
      <c r="J586" s="19">
        <f aca="true" t="shared" si="47" ref="J586:J649">F586+$O$3+G586</f>
        <v>2962.51</v>
      </c>
      <c r="K586" s="19">
        <f aca="true" t="shared" si="48" ref="K586:K649">F586+$P$3+G586</f>
        <v>4105.63</v>
      </c>
    </row>
    <row r="587" spans="1:11" s="7" customFormat="1" ht="14.25" customHeight="1">
      <c r="A587" s="25" t="s">
        <v>1777</v>
      </c>
      <c r="B587" s="25">
        <v>2</v>
      </c>
      <c r="C587" s="25" t="s">
        <v>1784</v>
      </c>
      <c r="D587" s="25" t="s">
        <v>15</v>
      </c>
      <c r="E587" s="25" t="s">
        <v>1785</v>
      </c>
      <c r="F587" s="25" t="s">
        <v>1786</v>
      </c>
      <c r="G587" s="17">
        <f aca="true" t="shared" si="49" ref="G587:G650">ROUND((F587*0.0767),2)</f>
        <v>73.23</v>
      </c>
      <c r="H587" s="19">
        <f t="shared" si="45"/>
        <v>2059.6499999999996</v>
      </c>
      <c r="I587" s="19">
        <f t="shared" si="46"/>
        <v>2374.23</v>
      </c>
      <c r="J587" s="19">
        <f t="shared" si="47"/>
        <v>2889.1</v>
      </c>
      <c r="K587" s="19">
        <f t="shared" si="48"/>
        <v>4032.22</v>
      </c>
    </row>
    <row r="588" spans="1:11" s="7" customFormat="1" ht="14.25" customHeight="1">
      <c r="A588" s="25" t="s">
        <v>1777</v>
      </c>
      <c r="B588" s="25">
        <v>3</v>
      </c>
      <c r="C588" s="25" t="s">
        <v>1787</v>
      </c>
      <c r="D588" s="25" t="s">
        <v>15</v>
      </c>
      <c r="E588" s="25" t="s">
        <v>1788</v>
      </c>
      <c r="F588" s="25" t="s">
        <v>1789</v>
      </c>
      <c r="G588" s="17">
        <f t="shared" si="49"/>
        <v>70.02</v>
      </c>
      <c r="H588" s="19">
        <f t="shared" si="45"/>
        <v>2014.5299999999997</v>
      </c>
      <c r="I588" s="19">
        <f t="shared" si="46"/>
        <v>2329.1099999999997</v>
      </c>
      <c r="J588" s="19">
        <f t="shared" si="47"/>
        <v>2843.98</v>
      </c>
      <c r="K588" s="19">
        <f t="shared" si="48"/>
        <v>3987.1</v>
      </c>
    </row>
    <row r="589" spans="1:11" s="7" customFormat="1" ht="14.25" customHeight="1">
      <c r="A589" s="25" t="s">
        <v>1777</v>
      </c>
      <c r="B589" s="25">
        <v>4</v>
      </c>
      <c r="C589" s="25" t="s">
        <v>1790</v>
      </c>
      <c r="D589" s="25" t="s">
        <v>15</v>
      </c>
      <c r="E589" s="25" t="s">
        <v>1791</v>
      </c>
      <c r="F589" s="25" t="s">
        <v>1792</v>
      </c>
      <c r="G589" s="17">
        <f t="shared" si="49"/>
        <v>68.97</v>
      </c>
      <c r="H589" s="19">
        <f t="shared" si="45"/>
        <v>1999.8</v>
      </c>
      <c r="I589" s="19">
        <f t="shared" si="46"/>
        <v>2314.3799999999997</v>
      </c>
      <c r="J589" s="19">
        <f t="shared" si="47"/>
        <v>2829.2499999999995</v>
      </c>
      <c r="K589" s="19">
        <f t="shared" si="48"/>
        <v>3972.3699999999994</v>
      </c>
    </row>
    <row r="590" spans="1:11" s="7" customFormat="1" ht="14.25" customHeight="1">
      <c r="A590" s="25" t="s">
        <v>1777</v>
      </c>
      <c r="B590" s="25">
        <v>5</v>
      </c>
      <c r="C590" s="25" t="s">
        <v>1793</v>
      </c>
      <c r="D590" s="25" t="s">
        <v>1794</v>
      </c>
      <c r="E590" s="25" t="s">
        <v>15</v>
      </c>
      <c r="F590" s="25" t="s">
        <v>1795</v>
      </c>
      <c r="G590" s="17">
        <f t="shared" si="49"/>
        <v>69.38</v>
      </c>
      <c r="H590" s="19">
        <f t="shared" si="45"/>
        <v>2005.52</v>
      </c>
      <c r="I590" s="19">
        <f t="shared" si="46"/>
        <v>2320.1</v>
      </c>
      <c r="J590" s="19">
        <f t="shared" si="47"/>
        <v>2834.9700000000003</v>
      </c>
      <c r="K590" s="19">
        <f t="shared" si="48"/>
        <v>3978.09</v>
      </c>
    </row>
    <row r="591" spans="1:11" s="7" customFormat="1" ht="14.25" customHeight="1">
      <c r="A591" s="25" t="s">
        <v>1777</v>
      </c>
      <c r="B591" s="25">
        <v>6</v>
      </c>
      <c r="C591" s="25" t="s">
        <v>1796</v>
      </c>
      <c r="D591" s="25" t="s">
        <v>1797</v>
      </c>
      <c r="E591" s="25" t="s">
        <v>15</v>
      </c>
      <c r="F591" s="25" t="s">
        <v>1798</v>
      </c>
      <c r="G591" s="17">
        <f t="shared" si="49"/>
        <v>73.85</v>
      </c>
      <c r="H591" s="19">
        <f t="shared" si="45"/>
        <v>2068.3199999999997</v>
      </c>
      <c r="I591" s="19">
        <f t="shared" si="46"/>
        <v>2382.8999999999996</v>
      </c>
      <c r="J591" s="19">
        <f t="shared" si="47"/>
        <v>2897.77</v>
      </c>
      <c r="K591" s="19">
        <f t="shared" si="48"/>
        <v>4040.89</v>
      </c>
    </row>
    <row r="592" spans="1:11" s="7" customFormat="1" ht="14.25" customHeight="1">
      <c r="A592" s="25" t="s">
        <v>1777</v>
      </c>
      <c r="B592" s="25">
        <v>7</v>
      </c>
      <c r="C592" s="25" t="s">
        <v>1799</v>
      </c>
      <c r="D592" s="25" t="s">
        <v>1800</v>
      </c>
      <c r="E592" s="25" t="s">
        <v>15</v>
      </c>
      <c r="F592" s="25" t="s">
        <v>1801</v>
      </c>
      <c r="G592" s="17">
        <f t="shared" si="49"/>
        <v>84.89</v>
      </c>
      <c r="H592" s="19">
        <f t="shared" si="45"/>
        <v>2223.2999999999997</v>
      </c>
      <c r="I592" s="19">
        <f t="shared" si="46"/>
        <v>2537.8799999999997</v>
      </c>
      <c r="J592" s="19">
        <f t="shared" si="47"/>
        <v>3052.7499999999995</v>
      </c>
      <c r="K592" s="19">
        <f t="shared" si="48"/>
        <v>4195.87</v>
      </c>
    </row>
    <row r="593" spans="1:11" s="7" customFormat="1" ht="14.25" customHeight="1">
      <c r="A593" s="25" t="s">
        <v>1777</v>
      </c>
      <c r="B593" s="25">
        <v>8</v>
      </c>
      <c r="C593" s="25" t="s">
        <v>1802</v>
      </c>
      <c r="D593" s="25" t="s">
        <v>15</v>
      </c>
      <c r="E593" s="25" t="s">
        <v>1803</v>
      </c>
      <c r="F593" s="25" t="s">
        <v>1804</v>
      </c>
      <c r="G593" s="17">
        <f t="shared" si="49"/>
        <v>114.43</v>
      </c>
      <c r="H593" s="19">
        <f t="shared" si="45"/>
        <v>2637.93</v>
      </c>
      <c r="I593" s="19">
        <f t="shared" si="46"/>
        <v>2952.5099999999998</v>
      </c>
      <c r="J593" s="19">
        <f t="shared" si="47"/>
        <v>3467.3799999999997</v>
      </c>
      <c r="K593" s="19">
        <f t="shared" si="48"/>
        <v>4610.5</v>
      </c>
    </row>
    <row r="594" spans="1:11" s="7" customFormat="1" ht="14.25" customHeight="1">
      <c r="A594" s="25" t="s">
        <v>1777</v>
      </c>
      <c r="B594" s="25">
        <v>9</v>
      </c>
      <c r="C594" s="25" t="s">
        <v>1805</v>
      </c>
      <c r="D594" s="25" t="s">
        <v>15</v>
      </c>
      <c r="E594" s="25" t="s">
        <v>1806</v>
      </c>
      <c r="F594" s="25" t="s">
        <v>1807</v>
      </c>
      <c r="G594" s="17">
        <f t="shared" si="49"/>
        <v>120.48</v>
      </c>
      <c r="H594" s="19">
        <f t="shared" si="45"/>
        <v>2722.86</v>
      </c>
      <c r="I594" s="19">
        <f t="shared" si="46"/>
        <v>3037.44</v>
      </c>
      <c r="J594" s="19">
        <f t="shared" si="47"/>
        <v>3552.31</v>
      </c>
      <c r="K594" s="19">
        <f t="shared" si="48"/>
        <v>4695.429999999999</v>
      </c>
    </row>
    <row r="595" spans="1:11" s="7" customFormat="1" ht="14.25" customHeight="1">
      <c r="A595" s="25" t="s">
        <v>1777</v>
      </c>
      <c r="B595" s="25">
        <v>10</v>
      </c>
      <c r="C595" s="25" t="s">
        <v>1808</v>
      </c>
      <c r="D595" s="25" t="s">
        <v>15</v>
      </c>
      <c r="E595" s="25" t="s">
        <v>1809</v>
      </c>
      <c r="F595" s="25" t="s">
        <v>1810</v>
      </c>
      <c r="G595" s="17">
        <f t="shared" si="49"/>
        <v>131.42</v>
      </c>
      <c r="H595" s="19">
        <f t="shared" si="45"/>
        <v>2876.42</v>
      </c>
      <c r="I595" s="19">
        <f t="shared" si="46"/>
        <v>3191</v>
      </c>
      <c r="J595" s="19">
        <f t="shared" si="47"/>
        <v>3705.87</v>
      </c>
      <c r="K595" s="19">
        <f t="shared" si="48"/>
        <v>4848.99</v>
      </c>
    </row>
    <row r="596" spans="1:11" s="7" customFormat="1" ht="14.25" customHeight="1">
      <c r="A596" s="25" t="s">
        <v>1777</v>
      </c>
      <c r="B596" s="25">
        <v>11</v>
      </c>
      <c r="C596" s="25" t="s">
        <v>1811</v>
      </c>
      <c r="D596" s="25" t="s">
        <v>15</v>
      </c>
      <c r="E596" s="25" t="s">
        <v>1812</v>
      </c>
      <c r="F596" s="25" t="s">
        <v>1813</v>
      </c>
      <c r="G596" s="17">
        <f t="shared" si="49"/>
        <v>131.13</v>
      </c>
      <c r="H596" s="19">
        <f t="shared" si="45"/>
        <v>2872.3900000000003</v>
      </c>
      <c r="I596" s="19">
        <f t="shared" si="46"/>
        <v>3186.9700000000003</v>
      </c>
      <c r="J596" s="19">
        <f t="shared" si="47"/>
        <v>3701.84</v>
      </c>
      <c r="K596" s="19">
        <f t="shared" si="48"/>
        <v>4844.96</v>
      </c>
    </row>
    <row r="597" spans="1:11" s="7" customFormat="1" ht="14.25" customHeight="1">
      <c r="A597" s="25" t="s">
        <v>1777</v>
      </c>
      <c r="B597" s="25">
        <v>12</v>
      </c>
      <c r="C597" s="25" t="s">
        <v>1814</v>
      </c>
      <c r="D597" s="25" t="s">
        <v>15</v>
      </c>
      <c r="E597" s="25" t="s">
        <v>1815</v>
      </c>
      <c r="F597" s="25" t="s">
        <v>1816</v>
      </c>
      <c r="G597" s="17">
        <f t="shared" si="49"/>
        <v>130.72</v>
      </c>
      <c r="H597" s="19">
        <f t="shared" si="45"/>
        <v>2866.6199999999994</v>
      </c>
      <c r="I597" s="19">
        <f t="shared" si="46"/>
        <v>3181.1999999999994</v>
      </c>
      <c r="J597" s="19">
        <f t="shared" si="47"/>
        <v>3696.0699999999997</v>
      </c>
      <c r="K597" s="19">
        <f t="shared" si="48"/>
        <v>4839.19</v>
      </c>
    </row>
    <row r="598" spans="1:11" s="7" customFormat="1" ht="14.25" customHeight="1">
      <c r="A598" s="25" t="s">
        <v>1777</v>
      </c>
      <c r="B598" s="25">
        <v>13</v>
      </c>
      <c r="C598" s="25" t="s">
        <v>1817</v>
      </c>
      <c r="D598" s="25" t="s">
        <v>15</v>
      </c>
      <c r="E598" s="25" t="s">
        <v>1818</v>
      </c>
      <c r="F598" s="25" t="s">
        <v>1819</v>
      </c>
      <c r="G598" s="17">
        <f t="shared" si="49"/>
        <v>131.85</v>
      </c>
      <c r="H598" s="19">
        <f t="shared" si="45"/>
        <v>2882.47</v>
      </c>
      <c r="I598" s="19">
        <f t="shared" si="46"/>
        <v>3197.0499999999997</v>
      </c>
      <c r="J598" s="19">
        <f t="shared" si="47"/>
        <v>3711.9199999999996</v>
      </c>
      <c r="K598" s="19">
        <f t="shared" si="48"/>
        <v>4855.04</v>
      </c>
    </row>
    <row r="599" spans="1:11" s="7" customFormat="1" ht="14.25" customHeight="1">
      <c r="A599" s="25" t="s">
        <v>1777</v>
      </c>
      <c r="B599" s="25">
        <v>14</v>
      </c>
      <c r="C599" s="25" t="s">
        <v>1820</v>
      </c>
      <c r="D599" s="25" t="s">
        <v>15</v>
      </c>
      <c r="E599" s="25" t="s">
        <v>1821</v>
      </c>
      <c r="F599" s="25" t="s">
        <v>1822</v>
      </c>
      <c r="G599" s="17">
        <f t="shared" si="49"/>
        <v>132.4</v>
      </c>
      <c r="H599" s="19">
        <f t="shared" si="45"/>
        <v>2890.23</v>
      </c>
      <c r="I599" s="19">
        <f t="shared" si="46"/>
        <v>3204.81</v>
      </c>
      <c r="J599" s="19">
        <f t="shared" si="47"/>
        <v>3719.68</v>
      </c>
      <c r="K599" s="19">
        <f t="shared" si="48"/>
        <v>4862.799999999999</v>
      </c>
    </row>
    <row r="600" spans="1:11" s="7" customFormat="1" ht="14.25" customHeight="1">
      <c r="A600" s="25" t="s">
        <v>1777</v>
      </c>
      <c r="B600" s="25">
        <v>15</v>
      </c>
      <c r="C600" s="25" t="s">
        <v>1823</v>
      </c>
      <c r="D600" s="25" t="s">
        <v>15</v>
      </c>
      <c r="E600" s="25" t="s">
        <v>1824</v>
      </c>
      <c r="F600" s="25" t="s">
        <v>1825</v>
      </c>
      <c r="G600" s="17">
        <f t="shared" si="49"/>
        <v>130.43</v>
      </c>
      <c r="H600" s="19">
        <f t="shared" si="45"/>
        <v>2862.56</v>
      </c>
      <c r="I600" s="19">
        <f t="shared" si="46"/>
        <v>3177.14</v>
      </c>
      <c r="J600" s="19">
        <f t="shared" si="47"/>
        <v>3692.0099999999998</v>
      </c>
      <c r="K600" s="19">
        <f t="shared" si="48"/>
        <v>4835.13</v>
      </c>
    </row>
    <row r="601" spans="1:11" s="7" customFormat="1" ht="14.25" customHeight="1">
      <c r="A601" s="25" t="s">
        <v>1777</v>
      </c>
      <c r="B601" s="25">
        <v>16</v>
      </c>
      <c r="C601" s="25" t="s">
        <v>1826</v>
      </c>
      <c r="D601" s="25" t="s">
        <v>15</v>
      </c>
      <c r="E601" s="25" t="s">
        <v>1827</v>
      </c>
      <c r="F601" s="25" t="s">
        <v>1828</v>
      </c>
      <c r="G601" s="17">
        <f t="shared" si="49"/>
        <v>130.7</v>
      </c>
      <c r="H601" s="19">
        <f t="shared" si="45"/>
        <v>2866.37</v>
      </c>
      <c r="I601" s="19">
        <f t="shared" si="46"/>
        <v>3180.95</v>
      </c>
      <c r="J601" s="19">
        <f t="shared" si="47"/>
        <v>3695.8199999999997</v>
      </c>
      <c r="K601" s="19">
        <f t="shared" si="48"/>
        <v>4838.94</v>
      </c>
    </row>
    <row r="602" spans="1:11" s="7" customFormat="1" ht="14.25" customHeight="1">
      <c r="A602" s="25" t="s">
        <v>1777</v>
      </c>
      <c r="B602" s="25">
        <v>17</v>
      </c>
      <c r="C602" s="25" t="s">
        <v>1829</v>
      </c>
      <c r="D602" s="25" t="s">
        <v>15</v>
      </c>
      <c r="E602" s="25" t="s">
        <v>1830</v>
      </c>
      <c r="F602" s="25" t="s">
        <v>1831</v>
      </c>
      <c r="G602" s="17">
        <f t="shared" si="49"/>
        <v>130.99</v>
      </c>
      <c r="H602" s="19">
        <f t="shared" si="45"/>
        <v>2870.3599999999997</v>
      </c>
      <c r="I602" s="19">
        <f t="shared" si="46"/>
        <v>3184.9399999999996</v>
      </c>
      <c r="J602" s="19">
        <f t="shared" si="47"/>
        <v>3699.8099999999995</v>
      </c>
      <c r="K602" s="19">
        <f t="shared" si="48"/>
        <v>4842.929999999999</v>
      </c>
    </row>
    <row r="603" spans="1:11" s="7" customFormat="1" ht="14.25" customHeight="1">
      <c r="A603" s="25" t="s">
        <v>1777</v>
      </c>
      <c r="B603" s="25">
        <v>18</v>
      </c>
      <c r="C603" s="25" t="s">
        <v>1832</v>
      </c>
      <c r="D603" s="25" t="s">
        <v>15</v>
      </c>
      <c r="E603" s="25" t="s">
        <v>1833</v>
      </c>
      <c r="F603" s="25" t="s">
        <v>1834</v>
      </c>
      <c r="G603" s="17">
        <f t="shared" si="49"/>
        <v>128.76</v>
      </c>
      <c r="H603" s="19">
        <f t="shared" si="45"/>
        <v>2839.1000000000004</v>
      </c>
      <c r="I603" s="19">
        <f t="shared" si="46"/>
        <v>3153.6800000000003</v>
      </c>
      <c r="J603" s="19">
        <f t="shared" si="47"/>
        <v>3668.55</v>
      </c>
      <c r="K603" s="19">
        <f t="shared" si="48"/>
        <v>4811.67</v>
      </c>
    </row>
    <row r="604" spans="1:11" s="7" customFormat="1" ht="14.25" customHeight="1">
      <c r="A604" s="25" t="s">
        <v>1777</v>
      </c>
      <c r="B604" s="25">
        <v>19</v>
      </c>
      <c r="C604" s="25" t="s">
        <v>1835</v>
      </c>
      <c r="D604" s="25" t="s">
        <v>15</v>
      </c>
      <c r="E604" s="25" t="s">
        <v>1836</v>
      </c>
      <c r="F604" s="25" t="s">
        <v>1837</v>
      </c>
      <c r="G604" s="17">
        <f t="shared" si="49"/>
        <v>118.47</v>
      </c>
      <c r="H604" s="19">
        <f t="shared" si="45"/>
        <v>2694.72</v>
      </c>
      <c r="I604" s="19">
        <f t="shared" si="46"/>
        <v>3009.2999999999997</v>
      </c>
      <c r="J604" s="19">
        <f t="shared" si="47"/>
        <v>3524.1699999999996</v>
      </c>
      <c r="K604" s="19">
        <f t="shared" si="48"/>
        <v>4667.29</v>
      </c>
    </row>
    <row r="605" spans="1:11" s="7" customFormat="1" ht="14.25" customHeight="1">
      <c r="A605" s="25" t="s">
        <v>1777</v>
      </c>
      <c r="B605" s="25">
        <v>20</v>
      </c>
      <c r="C605" s="25" t="s">
        <v>74</v>
      </c>
      <c r="D605" s="25" t="s">
        <v>15</v>
      </c>
      <c r="E605" s="25" t="s">
        <v>1838</v>
      </c>
      <c r="F605" s="25" t="s">
        <v>1839</v>
      </c>
      <c r="G605" s="17">
        <f t="shared" si="49"/>
        <v>118.03</v>
      </c>
      <c r="H605" s="19">
        <f t="shared" si="45"/>
        <v>2688.43</v>
      </c>
      <c r="I605" s="19">
        <f t="shared" si="46"/>
        <v>3003.0099999999998</v>
      </c>
      <c r="J605" s="19">
        <f t="shared" si="47"/>
        <v>3517.88</v>
      </c>
      <c r="K605" s="19">
        <f t="shared" si="48"/>
        <v>4660.999999999999</v>
      </c>
    </row>
    <row r="606" spans="1:11" s="7" customFormat="1" ht="14.25" customHeight="1">
      <c r="A606" s="25" t="s">
        <v>1777</v>
      </c>
      <c r="B606" s="25">
        <v>21</v>
      </c>
      <c r="C606" s="25" t="s">
        <v>51</v>
      </c>
      <c r="D606" s="25" t="s">
        <v>15</v>
      </c>
      <c r="E606" s="25" t="s">
        <v>1840</v>
      </c>
      <c r="F606" s="25" t="s">
        <v>1841</v>
      </c>
      <c r="G606" s="17">
        <f t="shared" si="49"/>
        <v>120.23</v>
      </c>
      <c r="H606" s="19">
        <f t="shared" si="45"/>
        <v>2719.3399999999997</v>
      </c>
      <c r="I606" s="19">
        <f t="shared" si="46"/>
        <v>3033.9199999999996</v>
      </c>
      <c r="J606" s="19">
        <f t="shared" si="47"/>
        <v>3548.79</v>
      </c>
      <c r="K606" s="19">
        <f t="shared" si="48"/>
        <v>4691.91</v>
      </c>
    </row>
    <row r="607" spans="1:11" s="7" customFormat="1" ht="14.25" customHeight="1">
      <c r="A607" s="25" t="s">
        <v>1777</v>
      </c>
      <c r="B607" s="25">
        <v>22</v>
      </c>
      <c r="C607" s="25" t="s">
        <v>1842</v>
      </c>
      <c r="D607" s="25" t="s">
        <v>15</v>
      </c>
      <c r="E607" s="25" t="s">
        <v>1843</v>
      </c>
      <c r="F607" s="25" t="s">
        <v>1844</v>
      </c>
      <c r="G607" s="17">
        <f t="shared" si="49"/>
        <v>124.33</v>
      </c>
      <c r="H607" s="19">
        <f t="shared" si="45"/>
        <v>2776.91</v>
      </c>
      <c r="I607" s="19">
        <f t="shared" si="46"/>
        <v>3091.49</v>
      </c>
      <c r="J607" s="19">
        <f t="shared" si="47"/>
        <v>3606.3599999999997</v>
      </c>
      <c r="K607" s="19">
        <f t="shared" si="48"/>
        <v>4749.48</v>
      </c>
    </row>
    <row r="608" spans="1:11" s="7" customFormat="1" ht="14.25" customHeight="1">
      <c r="A608" s="25" t="s">
        <v>1777</v>
      </c>
      <c r="B608" s="25">
        <v>23</v>
      </c>
      <c r="C608" s="25" t="s">
        <v>1845</v>
      </c>
      <c r="D608" s="25" t="s">
        <v>15</v>
      </c>
      <c r="E608" s="25" t="s">
        <v>1846</v>
      </c>
      <c r="F608" s="25" t="s">
        <v>1847</v>
      </c>
      <c r="G608" s="17">
        <f t="shared" si="49"/>
        <v>116.3</v>
      </c>
      <c r="H608" s="19">
        <f t="shared" si="45"/>
        <v>2664.15</v>
      </c>
      <c r="I608" s="19">
        <f t="shared" si="46"/>
        <v>2978.73</v>
      </c>
      <c r="J608" s="19">
        <f t="shared" si="47"/>
        <v>3493.6000000000004</v>
      </c>
      <c r="K608" s="19">
        <f t="shared" si="48"/>
        <v>4636.72</v>
      </c>
    </row>
    <row r="609" spans="1:11" s="7" customFormat="1" ht="14.25" customHeight="1">
      <c r="A609" s="25" t="s">
        <v>1848</v>
      </c>
      <c r="B609" s="25">
        <v>0</v>
      </c>
      <c r="C609" s="25" t="s">
        <v>1849</v>
      </c>
      <c r="D609" s="25" t="s">
        <v>15</v>
      </c>
      <c r="E609" s="25" t="s">
        <v>1850</v>
      </c>
      <c r="F609" s="25" t="s">
        <v>1851</v>
      </c>
      <c r="G609" s="17">
        <f t="shared" si="49"/>
        <v>107.32</v>
      </c>
      <c r="H609" s="19">
        <f t="shared" si="45"/>
        <v>2538.1600000000003</v>
      </c>
      <c r="I609" s="19">
        <f t="shared" si="46"/>
        <v>2852.7400000000002</v>
      </c>
      <c r="J609" s="19">
        <f t="shared" si="47"/>
        <v>3367.61</v>
      </c>
      <c r="K609" s="19">
        <f t="shared" si="48"/>
        <v>4510.73</v>
      </c>
    </row>
    <row r="610" spans="1:11" s="7" customFormat="1" ht="14.25" customHeight="1">
      <c r="A610" s="25" t="s">
        <v>1848</v>
      </c>
      <c r="B610" s="25">
        <v>1</v>
      </c>
      <c r="C610" s="25" t="s">
        <v>1852</v>
      </c>
      <c r="D610" s="25" t="s">
        <v>15</v>
      </c>
      <c r="E610" s="25" t="s">
        <v>1853</v>
      </c>
      <c r="F610" s="25" t="s">
        <v>1854</v>
      </c>
      <c r="G610" s="17">
        <f t="shared" si="49"/>
        <v>86.41</v>
      </c>
      <c r="H610" s="19">
        <f t="shared" si="45"/>
        <v>2244.6299999999997</v>
      </c>
      <c r="I610" s="19">
        <f t="shared" si="46"/>
        <v>2559.2099999999996</v>
      </c>
      <c r="J610" s="19">
        <f t="shared" si="47"/>
        <v>3074.08</v>
      </c>
      <c r="K610" s="19">
        <f t="shared" si="48"/>
        <v>4217.2</v>
      </c>
    </row>
    <row r="611" spans="1:11" s="7" customFormat="1" ht="14.25" customHeight="1">
      <c r="A611" s="25" t="s">
        <v>1848</v>
      </c>
      <c r="B611" s="25">
        <v>2</v>
      </c>
      <c r="C611" s="25" t="s">
        <v>1855</v>
      </c>
      <c r="D611" s="25" t="s">
        <v>15</v>
      </c>
      <c r="E611" s="25" t="s">
        <v>42</v>
      </c>
      <c r="F611" s="25" t="s">
        <v>1856</v>
      </c>
      <c r="G611" s="17">
        <f t="shared" si="49"/>
        <v>77.68</v>
      </c>
      <c r="H611" s="19">
        <f t="shared" si="45"/>
        <v>2122.0699999999997</v>
      </c>
      <c r="I611" s="19">
        <f t="shared" si="46"/>
        <v>2436.6499999999996</v>
      </c>
      <c r="J611" s="19">
        <f t="shared" si="47"/>
        <v>2951.52</v>
      </c>
      <c r="K611" s="19">
        <f t="shared" si="48"/>
        <v>4094.64</v>
      </c>
    </row>
    <row r="612" spans="1:11" s="7" customFormat="1" ht="14.25" customHeight="1">
      <c r="A612" s="25" t="s">
        <v>1848</v>
      </c>
      <c r="B612" s="25">
        <v>3</v>
      </c>
      <c r="C612" s="25" t="s">
        <v>30</v>
      </c>
      <c r="D612" s="25" t="s">
        <v>15</v>
      </c>
      <c r="E612" s="25" t="s">
        <v>1857</v>
      </c>
      <c r="F612" s="25" t="s">
        <v>1858</v>
      </c>
      <c r="G612" s="17">
        <f t="shared" si="49"/>
        <v>74.02</v>
      </c>
      <c r="H612" s="19">
        <f t="shared" si="45"/>
        <v>2070.68</v>
      </c>
      <c r="I612" s="19">
        <f t="shared" si="46"/>
        <v>2385.2599999999998</v>
      </c>
      <c r="J612" s="19">
        <f t="shared" si="47"/>
        <v>2900.1299999999997</v>
      </c>
      <c r="K612" s="19">
        <f t="shared" si="48"/>
        <v>4043.2499999999995</v>
      </c>
    </row>
    <row r="613" spans="1:11" s="7" customFormat="1" ht="14.25" customHeight="1">
      <c r="A613" s="25" t="s">
        <v>1848</v>
      </c>
      <c r="B613" s="25">
        <v>4</v>
      </c>
      <c r="C613" s="25" t="s">
        <v>1859</v>
      </c>
      <c r="D613" s="25" t="s">
        <v>15</v>
      </c>
      <c r="E613" s="25" t="s">
        <v>1860</v>
      </c>
      <c r="F613" s="25" t="s">
        <v>1861</v>
      </c>
      <c r="G613" s="17">
        <f t="shared" si="49"/>
        <v>72.2</v>
      </c>
      <c r="H613" s="19">
        <f t="shared" si="45"/>
        <v>2045.1</v>
      </c>
      <c r="I613" s="19">
        <f t="shared" si="46"/>
        <v>2359.6799999999994</v>
      </c>
      <c r="J613" s="19">
        <f t="shared" si="47"/>
        <v>2874.5499999999997</v>
      </c>
      <c r="K613" s="19">
        <f t="shared" si="48"/>
        <v>4017.6699999999996</v>
      </c>
    </row>
    <row r="614" spans="1:11" s="7" customFormat="1" ht="14.25" customHeight="1">
      <c r="A614" s="25" t="s">
        <v>1848</v>
      </c>
      <c r="B614" s="25">
        <v>5</v>
      </c>
      <c r="C614" s="25" t="s">
        <v>1862</v>
      </c>
      <c r="D614" s="25" t="s">
        <v>15</v>
      </c>
      <c r="E614" s="25" t="s">
        <v>1863</v>
      </c>
      <c r="F614" s="25" t="s">
        <v>1864</v>
      </c>
      <c r="G614" s="17">
        <f t="shared" si="49"/>
        <v>70.35</v>
      </c>
      <c r="H614" s="19">
        <f t="shared" si="45"/>
        <v>2019.1299999999997</v>
      </c>
      <c r="I614" s="19">
        <f t="shared" si="46"/>
        <v>2333.7099999999996</v>
      </c>
      <c r="J614" s="19">
        <f t="shared" si="47"/>
        <v>2848.58</v>
      </c>
      <c r="K614" s="19">
        <f t="shared" si="48"/>
        <v>3991.7</v>
      </c>
    </row>
    <row r="615" spans="1:11" s="7" customFormat="1" ht="14.25" customHeight="1">
      <c r="A615" s="25" t="s">
        <v>1848</v>
      </c>
      <c r="B615" s="25">
        <v>6</v>
      </c>
      <c r="C615" s="25" t="s">
        <v>1865</v>
      </c>
      <c r="D615" s="25" t="s">
        <v>1866</v>
      </c>
      <c r="E615" s="25" t="s">
        <v>15</v>
      </c>
      <c r="F615" s="25" t="s">
        <v>1867</v>
      </c>
      <c r="G615" s="17">
        <f t="shared" si="49"/>
        <v>70.84</v>
      </c>
      <c r="H615" s="19">
        <f t="shared" si="45"/>
        <v>2026.0799999999997</v>
      </c>
      <c r="I615" s="19">
        <f t="shared" si="46"/>
        <v>2340.66</v>
      </c>
      <c r="J615" s="19">
        <f t="shared" si="47"/>
        <v>2855.53</v>
      </c>
      <c r="K615" s="19">
        <f t="shared" si="48"/>
        <v>3998.65</v>
      </c>
    </row>
    <row r="616" spans="1:11" s="7" customFormat="1" ht="14.25" customHeight="1">
      <c r="A616" s="25" t="s">
        <v>1848</v>
      </c>
      <c r="B616" s="25">
        <v>7</v>
      </c>
      <c r="C616" s="25" t="s">
        <v>1868</v>
      </c>
      <c r="D616" s="25" t="s">
        <v>1869</v>
      </c>
      <c r="E616" s="25" t="s">
        <v>15</v>
      </c>
      <c r="F616" s="25" t="s">
        <v>1870</v>
      </c>
      <c r="G616" s="17">
        <f t="shared" si="49"/>
        <v>76.75</v>
      </c>
      <c r="H616" s="19">
        <f t="shared" si="45"/>
        <v>2108.95</v>
      </c>
      <c r="I616" s="19">
        <f t="shared" si="46"/>
        <v>2423.5299999999997</v>
      </c>
      <c r="J616" s="19">
        <f t="shared" si="47"/>
        <v>2938.4</v>
      </c>
      <c r="K616" s="19">
        <f t="shared" si="48"/>
        <v>4081.52</v>
      </c>
    </row>
    <row r="617" spans="1:11" s="7" customFormat="1" ht="14.25" customHeight="1">
      <c r="A617" s="25" t="s">
        <v>1848</v>
      </c>
      <c r="B617" s="25">
        <v>8</v>
      </c>
      <c r="C617" s="25" t="s">
        <v>1871</v>
      </c>
      <c r="D617" s="25" t="s">
        <v>1872</v>
      </c>
      <c r="E617" s="25" t="s">
        <v>15</v>
      </c>
      <c r="F617" s="25" t="s">
        <v>1873</v>
      </c>
      <c r="G617" s="17">
        <f t="shared" si="49"/>
        <v>93.55</v>
      </c>
      <c r="H617" s="19">
        <f t="shared" si="45"/>
        <v>2344.86</v>
      </c>
      <c r="I617" s="19">
        <f t="shared" si="46"/>
        <v>2659.44</v>
      </c>
      <c r="J617" s="19">
        <f t="shared" si="47"/>
        <v>3174.3100000000004</v>
      </c>
      <c r="K617" s="19">
        <f t="shared" si="48"/>
        <v>4317.43</v>
      </c>
    </row>
    <row r="618" spans="1:11" s="7" customFormat="1" ht="14.25" customHeight="1">
      <c r="A618" s="25" t="s">
        <v>1848</v>
      </c>
      <c r="B618" s="25">
        <v>9</v>
      </c>
      <c r="C618" s="25" t="s">
        <v>1874</v>
      </c>
      <c r="D618" s="25" t="s">
        <v>15</v>
      </c>
      <c r="E618" s="25" t="s">
        <v>1875</v>
      </c>
      <c r="F618" s="25" t="s">
        <v>75</v>
      </c>
      <c r="G618" s="17">
        <f t="shared" si="49"/>
        <v>117.69</v>
      </c>
      <c r="H618" s="19">
        <f t="shared" si="45"/>
        <v>2683.6699999999996</v>
      </c>
      <c r="I618" s="19">
        <f t="shared" si="46"/>
        <v>2998.2499999999995</v>
      </c>
      <c r="J618" s="19">
        <f t="shared" si="47"/>
        <v>3513.12</v>
      </c>
      <c r="K618" s="19">
        <f t="shared" si="48"/>
        <v>4656.239999999999</v>
      </c>
    </row>
    <row r="619" spans="1:11" s="7" customFormat="1" ht="14.25" customHeight="1">
      <c r="A619" s="25" t="s">
        <v>1848</v>
      </c>
      <c r="B619" s="25">
        <v>10</v>
      </c>
      <c r="C619" s="25" t="s">
        <v>1876</v>
      </c>
      <c r="D619" s="25" t="s">
        <v>15</v>
      </c>
      <c r="E619" s="25" t="s">
        <v>1877</v>
      </c>
      <c r="F619" s="25" t="s">
        <v>1878</v>
      </c>
      <c r="G619" s="17">
        <f t="shared" si="49"/>
        <v>119.99</v>
      </c>
      <c r="H619" s="19">
        <f t="shared" si="45"/>
        <v>2716.0299999999997</v>
      </c>
      <c r="I619" s="19">
        <f t="shared" si="46"/>
        <v>3030.6099999999997</v>
      </c>
      <c r="J619" s="19">
        <f t="shared" si="47"/>
        <v>3545.4799999999996</v>
      </c>
      <c r="K619" s="19">
        <f t="shared" si="48"/>
        <v>4688.599999999999</v>
      </c>
    </row>
    <row r="620" spans="1:11" s="7" customFormat="1" ht="14.25" customHeight="1">
      <c r="A620" s="25" t="s">
        <v>1848</v>
      </c>
      <c r="B620" s="25">
        <v>11</v>
      </c>
      <c r="C620" s="25" t="s">
        <v>1879</v>
      </c>
      <c r="D620" s="25" t="s">
        <v>15</v>
      </c>
      <c r="E620" s="25" t="s">
        <v>1880</v>
      </c>
      <c r="F620" s="25" t="s">
        <v>1881</v>
      </c>
      <c r="G620" s="17">
        <f t="shared" si="49"/>
        <v>123.29</v>
      </c>
      <c r="H620" s="19">
        <f t="shared" si="45"/>
        <v>2762.2799999999997</v>
      </c>
      <c r="I620" s="19">
        <f t="shared" si="46"/>
        <v>3076.8599999999997</v>
      </c>
      <c r="J620" s="19">
        <f t="shared" si="47"/>
        <v>3591.73</v>
      </c>
      <c r="K620" s="19">
        <f t="shared" si="48"/>
        <v>4734.849999999999</v>
      </c>
    </row>
    <row r="621" spans="1:11" s="7" customFormat="1" ht="14.25" customHeight="1">
      <c r="A621" s="25" t="s">
        <v>1848</v>
      </c>
      <c r="B621" s="25">
        <v>12</v>
      </c>
      <c r="C621" s="25" t="s">
        <v>1882</v>
      </c>
      <c r="D621" s="25" t="s">
        <v>15</v>
      </c>
      <c r="E621" s="25" t="s">
        <v>1883</v>
      </c>
      <c r="F621" s="25" t="s">
        <v>1884</v>
      </c>
      <c r="G621" s="17">
        <f t="shared" si="49"/>
        <v>122.32</v>
      </c>
      <c r="H621" s="19">
        <f t="shared" si="45"/>
        <v>2748.6600000000003</v>
      </c>
      <c r="I621" s="19">
        <f t="shared" si="46"/>
        <v>3063.2400000000002</v>
      </c>
      <c r="J621" s="19">
        <f t="shared" si="47"/>
        <v>3578.11</v>
      </c>
      <c r="K621" s="19">
        <f t="shared" si="48"/>
        <v>4721.23</v>
      </c>
    </row>
    <row r="622" spans="1:11" s="7" customFormat="1" ht="14.25" customHeight="1">
      <c r="A622" s="25" t="s">
        <v>1848</v>
      </c>
      <c r="B622" s="25">
        <v>13</v>
      </c>
      <c r="C622" s="25" t="s">
        <v>1885</v>
      </c>
      <c r="D622" s="25" t="s">
        <v>15</v>
      </c>
      <c r="E622" s="25" t="s">
        <v>1886</v>
      </c>
      <c r="F622" s="25" t="s">
        <v>1887</v>
      </c>
      <c r="G622" s="17">
        <f t="shared" si="49"/>
        <v>120.77</v>
      </c>
      <c r="H622" s="19">
        <f t="shared" si="45"/>
        <v>2727.02</v>
      </c>
      <c r="I622" s="19">
        <f t="shared" si="46"/>
        <v>3041.6</v>
      </c>
      <c r="J622" s="19">
        <f t="shared" si="47"/>
        <v>3556.47</v>
      </c>
      <c r="K622" s="19">
        <f t="shared" si="48"/>
        <v>4699.59</v>
      </c>
    </row>
    <row r="623" spans="1:11" s="7" customFormat="1" ht="14.25" customHeight="1">
      <c r="A623" s="25" t="s">
        <v>1848</v>
      </c>
      <c r="B623" s="25">
        <v>14</v>
      </c>
      <c r="C623" s="25" t="s">
        <v>1888</v>
      </c>
      <c r="D623" s="25" t="s">
        <v>15</v>
      </c>
      <c r="E623" s="25" t="s">
        <v>1889</v>
      </c>
      <c r="F623" s="25" t="s">
        <v>1890</v>
      </c>
      <c r="G623" s="17">
        <f t="shared" si="49"/>
        <v>122.58</v>
      </c>
      <c r="H623" s="19">
        <f t="shared" si="45"/>
        <v>2752.3199999999997</v>
      </c>
      <c r="I623" s="19">
        <f t="shared" si="46"/>
        <v>3066.8999999999996</v>
      </c>
      <c r="J623" s="19">
        <f t="shared" si="47"/>
        <v>3581.77</v>
      </c>
      <c r="K623" s="19">
        <f t="shared" si="48"/>
        <v>4724.889999999999</v>
      </c>
    </row>
    <row r="624" spans="1:11" s="7" customFormat="1" ht="14.25" customHeight="1">
      <c r="A624" s="25" t="s">
        <v>1848</v>
      </c>
      <c r="B624" s="25">
        <v>15</v>
      </c>
      <c r="C624" s="25" t="s">
        <v>1891</v>
      </c>
      <c r="D624" s="25" t="s">
        <v>15</v>
      </c>
      <c r="E624" s="25" t="s">
        <v>1892</v>
      </c>
      <c r="F624" s="25" t="s">
        <v>1893</v>
      </c>
      <c r="G624" s="17">
        <f t="shared" si="49"/>
        <v>122.81</v>
      </c>
      <c r="H624" s="19">
        <f t="shared" si="45"/>
        <v>2755.64</v>
      </c>
      <c r="I624" s="19">
        <f t="shared" si="46"/>
        <v>3070.22</v>
      </c>
      <c r="J624" s="19">
        <f t="shared" si="47"/>
        <v>3585.0899999999997</v>
      </c>
      <c r="K624" s="19">
        <f t="shared" si="48"/>
        <v>4728.21</v>
      </c>
    </row>
    <row r="625" spans="1:11" s="7" customFormat="1" ht="14.25" customHeight="1">
      <c r="A625" s="25" t="s">
        <v>1848</v>
      </c>
      <c r="B625" s="25">
        <v>16</v>
      </c>
      <c r="C625" s="25" t="s">
        <v>1894</v>
      </c>
      <c r="D625" s="25" t="s">
        <v>15</v>
      </c>
      <c r="E625" s="25" t="s">
        <v>1895</v>
      </c>
      <c r="F625" s="25" t="s">
        <v>1896</v>
      </c>
      <c r="G625" s="17">
        <f t="shared" si="49"/>
        <v>120.92</v>
      </c>
      <c r="H625" s="19">
        <f t="shared" si="45"/>
        <v>2729.08</v>
      </c>
      <c r="I625" s="19">
        <f t="shared" si="46"/>
        <v>3043.66</v>
      </c>
      <c r="J625" s="19">
        <f t="shared" si="47"/>
        <v>3558.5299999999997</v>
      </c>
      <c r="K625" s="19">
        <f t="shared" si="48"/>
        <v>4701.65</v>
      </c>
    </row>
    <row r="626" spans="1:11" s="7" customFormat="1" ht="14.25" customHeight="1">
      <c r="A626" s="25" t="s">
        <v>1848</v>
      </c>
      <c r="B626" s="25">
        <v>17</v>
      </c>
      <c r="C626" s="25" t="s">
        <v>1897</v>
      </c>
      <c r="D626" s="25" t="s">
        <v>15</v>
      </c>
      <c r="E626" s="25" t="s">
        <v>1898</v>
      </c>
      <c r="F626" s="25" t="s">
        <v>1899</v>
      </c>
      <c r="G626" s="17">
        <f t="shared" si="49"/>
        <v>121.21</v>
      </c>
      <c r="H626" s="19">
        <f t="shared" si="45"/>
        <v>2733.12</v>
      </c>
      <c r="I626" s="19">
        <f t="shared" si="46"/>
        <v>3047.7</v>
      </c>
      <c r="J626" s="19">
        <f t="shared" si="47"/>
        <v>3562.5699999999997</v>
      </c>
      <c r="K626" s="19">
        <f t="shared" si="48"/>
        <v>4705.69</v>
      </c>
    </row>
    <row r="627" spans="1:11" s="7" customFormat="1" ht="14.25" customHeight="1">
      <c r="A627" s="25" t="s">
        <v>1848</v>
      </c>
      <c r="B627" s="25">
        <v>18</v>
      </c>
      <c r="C627" s="25" t="s">
        <v>1900</v>
      </c>
      <c r="D627" s="25" t="s">
        <v>15</v>
      </c>
      <c r="E627" s="25" t="s">
        <v>1901</v>
      </c>
      <c r="F627" s="25" t="s">
        <v>68</v>
      </c>
      <c r="G627" s="17">
        <f t="shared" si="49"/>
        <v>120.73</v>
      </c>
      <c r="H627" s="19">
        <f t="shared" si="45"/>
        <v>2726.44</v>
      </c>
      <c r="I627" s="19">
        <f t="shared" si="46"/>
        <v>3041.02</v>
      </c>
      <c r="J627" s="19">
        <f t="shared" si="47"/>
        <v>3555.89</v>
      </c>
      <c r="K627" s="19">
        <f t="shared" si="48"/>
        <v>4699.009999999999</v>
      </c>
    </row>
    <row r="628" spans="1:11" s="7" customFormat="1" ht="14.25" customHeight="1">
      <c r="A628" s="25" t="s">
        <v>1848</v>
      </c>
      <c r="B628" s="25">
        <v>19</v>
      </c>
      <c r="C628" s="25" t="s">
        <v>1902</v>
      </c>
      <c r="D628" s="25" t="s">
        <v>15</v>
      </c>
      <c r="E628" s="25" t="s">
        <v>1903</v>
      </c>
      <c r="F628" s="25" t="s">
        <v>1904</v>
      </c>
      <c r="G628" s="17">
        <f t="shared" si="49"/>
        <v>116.64</v>
      </c>
      <c r="H628" s="19">
        <f t="shared" si="45"/>
        <v>2668.9199999999996</v>
      </c>
      <c r="I628" s="19">
        <f t="shared" si="46"/>
        <v>2983.4999999999995</v>
      </c>
      <c r="J628" s="19">
        <f t="shared" si="47"/>
        <v>3498.37</v>
      </c>
      <c r="K628" s="19">
        <f t="shared" si="48"/>
        <v>4641.490000000001</v>
      </c>
    </row>
    <row r="629" spans="1:11" s="7" customFormat="1" ht="14.25" customHeight="1">
      <c r="A629" s="25" t="s">
        <v>1848</v>
      </c>
      <c r="B629" s="25">
        <v>20</v>
      </c>
      <c r="C629" s="25" t="s">
        <v>1905</v>
      </c>
      <c r="D629" s="25" t="s">
        <v>15</v>
      </c>
      <c r="E629" s="25" t="s">
        <v>1906</v>
      </c>
      <c r="F629" s="25" t="s">
        <v>1907</v>
      </c>
      <c r="G629" s="17">
        <f t="shared" si="49"/>
        <v>116.66</v>
      </c>
      <c r="H629" s="19">
        <f t="shared" si="45"/>
        <v>2669.2</v>
      </c>
      <c r="I629" s="19">
        <f t="shared" si="46"/>
        <v>2983.7799999999997</v>
      </c>
      <c r="J629" s="19">
        <f t="shared" si="47"/>
        <v>3498.6499999999996</v>
      </c>
      <c r="K629" s="19">
        <f t="shared" si="48"/>
        <v>4641.7699999999995</v>
      </c>
    </row>
    <row r="630" spans="1:11" s="7" customFormat="1" ht="14.25" customHeight="1">
      <c r="A630" s="25" t="s">
        <v>1848</v>
      </c>
      <c r="B630" s="25">
        <v>21</v>
      </c>
      <c r="C630" s="25" t="s">
        <v>1908</v>
      </c>
      <c r="D630" s="25" t="s">
        <v>1909</v>
      </c>
      <c r="E630" s="25" t="s">
        <v>15</v>
      </c>
      <c r="F630" s="25" t="s">
        <v>1910</v>
      </c>
      <c r="G630" s="17">
        <f t="shared" si="49"/>
        <v>117.35</v>
      </c>
      <c r="H630" s="19">
        <f t="shared" si="45"/>
        <v>2678.97</v>
      </c>
      <c r="I630" s="19">
        <f t="shared" si="46"/>
        <v>2993.5499999999997</v>
      </c>
      <c r="J630" s="19">
        <f t="shared" si="47"/>
        <v>3508.4199999999996</v>
      </c>
      <c r="K630" s="19">
        <f t="shared" si="48"/>
        <v>4651.54</v>
      </c>
    </row>
    <row r="631" spans="1:11" s="7" customFormat="1" ht="14.25" customHeight="1">
      <c r="A631" s="25" t="s">
        <v>1848</v>
      </c>
      <c r="B631" s="25">
        <v>22</v>
      </c>
      <c r="C631" s="25" t="s">
        <v>1911</v>
      </c>
      <c r="D631" s="25" t="s">
        <v>15</v>
      </c>
      <c r="E631" s="25" t="s">
        <v>1912</v>
      </c>
      <c r="F631" s="25" t="s">
        <v>1913</v>
      </c>
      <c r="G631" s="17">
        <f t="shared" si="49"/>
        <v>122.22</v>
      </c>
      <c r="H631" s="19">
        <f t="shared" si="45"/>
        <v>2747.3399999999997</v>
      </c>
      <c r="I631" s="19">
        <f t="shared" si="46"/>
        <v>3061.9199999999996</v>
      </c>
      <c r="J631" s="19">
        <f t="shared" si="47"/>
        <v>3576.7899999999995</v>
      </c>
      <c r="K631" s="19">
        <f t="shared" si="48"/>
        <v>4719.91</v>
      </c>
    </row>
    <row r="632" spans="1:11" s="7" customFormat="1" ht="14.25" customHeight="1">
      <c r="A632" s="25" t="s">
        <v>1848</v>
      </c>
      <c r="B632" s="25">
        <v>23</v>
      </c>
      <c r="C632" s="25" t="s">
        <v>1914</v>
      </c>
      <c r="D632" s="25" t="s">
        <v>15</v>
      </c>
      <c r="E632" s="25" t="s">
        <v>1915</v>
      </c>
      <c r="F632" s="25" t="s">
        <v>1916</v>
      </c>
      <c r="G632" s="17">
        <f t="shared" si="49"/>
        <v>115.18</v>
      </c>
      <c r="H632" s="19">
        <f t="shared" si="45"/>
        <v>2648.5499999999997</v>
      </c>
      <c r="I632" s="19">
        <f t="shared" si="46"/>
        <v>2963.1299999999997</v>
      </c>
      <c r="J632" s="19">
        <f t="shared" si="47"/>
        <v>3477.9999999999995</v>
      </c>
      <c r="K632" s="19">
        <f t="shared" si="48"/>
        <v>4621.12</v>
      </c>
    </row>
    <row r="633" spans="1:11" s="7" customFormat="1" ht="14.25" customHeight="1">
      <c r="A633" s="25" t="s">
        <v>1917</v>
      </c>
      <c r="B633" s="25">
        <v>0</v>
      </c>
      <c r="C633" s="25" t="s">
        <v>1918</v>
      </c>
      <c r="D633" s="25" t="s">
        <v>15</v>
      </c>
      <c r="E633" s="25" t="s">
        <v>1919</v>
      </c>
      <c r="F633" s="25" t="s">
        <v>1920</v>
      </c>
      <c r="G633" s="17">
        <f t="shared" si="49"/>
        <v>106.55</v>
      </c>
      <c r="H633" s="19">
        <f t="shared" si="45"/>
        <v>2527.32</v>
      </c>
      <c r="I633" s="19">
        <f t="shared" si="46"/>
        <v>2841.9</v>
      </c>
      <c r="J633" s="19">
        <f t="shared" si="47"/>
        <v>3356.7700000000004</v>
      </c>
      <c r="K633" s="19">
        <f t="shared" si="48"/>
        <v>4499.89</v>
      </c>
    </row>
    <row r="634" spans="1:11" s="7" customFormat="1" ht="14.25" customHeight="1">
      <c r="A634" s="25" t="s">
        <v>1917</v>
      </c>
      <c r="B634" s="25">
        <v>1</v>
      </c>
      <c r="C634" s="25" t="s">
        <v>1921</v>
      </c>
      <c r="D634" s="25" t="s">
        <v>15</v>
      </c>
      <c r="E634" s="25" t="s">
        <v>1922</v>
      </c>
      <c r="F634" s="25" t="s">
        <v>1923</v>
      </c>
      <c r="G634" s="17">
        <f t="shared" si="49"/>
        <v>78.18</v>
      </c>
      <c r="H634" s="19">
        <f t="shared" si="45"/>
        <v>2129.0899999999997</v>
      </c>
      <c r="I634" s="19">
        <f t="shared" si="46"/>
        <v>2443.6699999999996</v>
      </c>
      <c r="J634" s="19">
        <f t="shared" si="47"/>
        <v>2958.5399999999995</v>
      </c>
      <c r="K634" s="19">
        <f t="shared" si="48"/>
        <v>4101.66</v>
      </c>
    </row>
    <row r="635" spans="1:11" s="7" customFormat="1" ht="14.25" customHeight="1">
      <c r="A635" s="25" t="s">
        <v>1917</v>
      </c>
      <c r="B635" s="25">
        <v>2</v>
      </c>
      <c r="C635" s="25" t="s">
        <v>1924</v>
      </c>
      <c r="D635" s="25" t="s">
        <v>15</v>
      </c>
      <c r="E635" s="25" t="s">
        <v>1925</v>
      </c>
      <c r="F635" s="25" t="s">
        <v>1926</v>
      </c>
      <c r="G635" s="17">
        <f t="shared" si="49"/>
        <v>73.85</v>
      </c>
      <c r="H635" s="19">
        <f t="shared" si="45"/>
        <v>2068.35</v>
      </c>
      <c r="I635" s="19">
        <f t="shared" si="46"/>
        <v>2382.93</v>
      </c>
      <c r="J635" s="19">
        <f t="shared" si="47"/>
        <v>2897.7999999999997</v>
      </c>
      <c r="K635" s="19">
        <f t="shared" si="48"/>
        <v>4040.9199999999996</v>
      </c>
    </row>
    <row r="636" spans="1:11" s="7" customFormat="1" ht="14.25" customHeight="1">
      <c r="A636" s="25" t="s">
        <v>1917</v>
      </c>
      <c r="B636" s="25">
        <v>3</v>
      </c>
      <c r="C636" s="25" t="s">
        <v>1927</v>
      </c>
      <c r="D636" s="25" t="s">
        <v>15</v>
      </c>
      <c r="E636" s="25" t="s">
        <v>1928</v>
      </c>
      <c r="F636" s="25" t="s">
        <v>1929</v>
      </c>
      <c r="G636" s="17">
        <f t="shared" si="49"/>
        <v>68.76</v>
      </c>
      <c r="H636" s="19">
        <f t="shared" si="45"/>
        <v>1996.8</v>
      </c>
      <c r="I636" s="19">
        <f t="shared" si="46"/>
        <v>2311.38</v>
      </c>
      <c r="J636" s="19">
        <f t="shared" si="47"/>
        <v>2826.25</v>
      </c>
      <c r="K636" s="19">
        <f t="shared" si="48"/>
        <v>3969.37</v>
      </c>
    </row>
    <row r="637" spans="1:11" s="7" customFormat="1" ht="14.25" customHeight="1">
      <c r="A637" s="25" t="s">
        <v>1917</v>
      </c>
      <c r="B637" s="25">
        <v>4</v>
      </c>
      <c r="C637" s="25" t="s">
        <v>1930</v>
      </c>
      <c r="D637" s="25" t="s">
        <v>15</v>
      </c>
      <c r="E637" s="25" t="s">
        <v>1931</v>
      </c>
      <c r="F637" s="25" t="s">
        <v>1932</v>
      </c>
      <c r="G637" s="17">
        <f t="shared" si="49"/>
        <v>64.46</v>
      </c>
      <c r="H637" s="19">
        <f t="shared" si="45"/>
        <v>1936.4499999999998</v>
      </c>
      <c r="I637" s="19">
        <f t="shared" si="46"/>
        <v>2251.0299999999997</v>
      </c>
      <c r="J637" s="19">
        <f t="shared" si="47"/>
        <v>2765.9</v>
      </c>
      <c r="K637" s="19">
        <f t="shared" si="48"/>
        <v>3909.02</v>
      </c>
    </row>
    <row r="638" spans="1:11" s="7" customFormat="1" ht="14.25" customHeight="1">
      <c r="A638" s="25" t="s">
        <v>1917</v>
      </c>
      <c r="B638" s="25">
        <v>5</v>
      </c>
      <c r="C638" s="25" t="s">
        <v>1933</v>
      </c>
      <c r="D638" s="25" t="s">
        <v>1934</v>
      </c>
      <c r="E638" s="25" t="s">
        <v>15</v>
      </c>
      <c r="F638" s="25" t="s">
        <v>1935</v>
      </c>
      <c r="G638" s="17">
        <f t="shared" si="49"/>
        <v>58.4</v>
      </c>
      <c r="H638" s="19">
        <f t="shared" si="45"/>
        <v>1851.47</v>
      </c>
      <c r="I638" s="19">
        <f t="shared" si="46"/>
        <v>2166.0499999999997</v>
      </c>
      <c r="J638" s="19">
        <f t="shared" si="47"/>
        <v>2680.92</v>
      </c>
      <c r="K638" s="19">
        <f t="shared" si="48"/>
        <v>3824.04</v>
      </c>
    </row>
    <row r="639" spans="1:11" s="7" customFormat="1" ht="14.25" customHeight="1">
      <c r="A639" s="25" t="s">
        <v>1917</v>
      </c>
      <c r="B639" s="25">
        <v>6</v>
      </c>
      <c r="C639" s="25" t="s">
        <v>1936</v>
      </c>
      <c r="D639" s="25" t="s">
        <v>1937</v>
      </c>
      <c r="E639" s="25" t="s">
        <v>15</v>
      </c>
      <c r="F639" s="25" t="s">
        <v>1938</v>
      </c>
      <c r="G639" s="17">
        <f t="shared" si="49"/>
        <v>55.26</v>
      </c>
      <c r="H639" s="19">
        <f t="shared" si="45"/>
        <v>1807.3799999999999</v>
      </c>
      <c r="I639" s="19">
        <f t="shared" si="46"/>
        <v>2121.96</v>
      </c>
      <c r="J639" s="19">
        <f t="shared" si="47"/>
        <v>2636.83</v>
      </c>
      <c r="K639" s="19">
        <f t="shared" si="48"/>
        <v>3779.95</v>
      </c>
    </row>
    <row r="640" spans="1:11" s="7" customFormat="1" ht="14.25" customHeight="1">
      <c r="A640" s="25" t="s">
        <v>1917</v>
      </c>
      <c r="B640" s="25">
        <v>7</v>
      </c>
      <c r="C640" s="25" t="s">
        <v>1939</v>
      </c>
      <c r="D640" s="25" t="s">
        <v>1940</v>
      </c>
      <c r="E640" s="25" t="s">
        <v>15</v>
      </c>
      <c r="F640" s="25" t="s">
        <v>1941</v>
      </c>
      <c r="G640" s="17">
        <f t="shared" si="49"/>
        <v>61.24</v>
      </c>
      <c r="H640" s="19">
        <f t="shared" si="45"/>
        <v>1891.29</v>
      </c>
      <c r="I640" s="19">
        <f t="shared" si="46"/>
        <v>2205.87</v>
      </c>
      <c r="J640" s="19">
        <f t="shared" si="47"/>
        <v>2720.74</v>
      </c>
      <c r="K640" s="19">
        <f t="shared" si="48"/>
        <v>3863.8599999999997</v>
      </c>
    </row>
    <row r="641" spans="1:11" s="7" customFormat="1" ht="14.25" customHeight="1">
      <c r="A641" s="25" t="s">
        <v>1917</v>
      </c>
      <c r="B641" s="25">
        <v>8</v>
      </c>
      <c r="C641" s="25" t="s">
        <v>1942</v>
      </c>
      <c r="D641" s="25" t="s">
        <v>1531</v>
      </c>
      <c r="E641" s="25" t="s">
        <v>15</v>
      </c>
      <c r="F641" s="25" t="s">
        <v>1943</v>
      </c>
      <c r="G641" s="17">
        <f t="shared" si="49"/>
        <v>80.81</v>
      </c>
      <c r="H641" s="19">
        <f t="shared" si="45"/>
        <v>2166.0299999999997</v>
      </c>
      <c r="I641" s="19">
        <f t="shared" si="46"/>
        <v>2480.6099999999997</v>
      </c>
      <c r="J641" s="19">
        <f t="shared" si="47"/>
        <v>2995.48</v>
      </c>
      <c r="K641" s="19">
        <f t="shared" si="48"/>
        <v>4138.6</v>
      </c>
    </row>
    <row r="642" spans="1:11" s="7" customFormat="1" ht="14.25" customHeight="1">
      <c r="A642" s="25" t="s">
        <v>1917</v>
      </c>
      <c r="B642" s="25">
        <v>9</v>
      </c>
      <c r="C642" s="25" t="s">
        <v>1944</v>
      </c>
      <c r="D642" s="25" t="s">
        <v>15</v>
      </c>
      <c r="E642" s="25" t="s">
        <v>1945</v>
      </c>
      <c r="F642" s="25" t="s">
        <v>1946</v>
      </c>
      <c r="G642" s="17">
        <f t="shared" si="49"/>
        <v>110.51</v>
      </c>
      <c r="H642" s="19">
        <f t="shared" si="45"/>
        <v>2582.99</v>
      </c>
      <c r="I642" s="19">
        <f t="shared" si="46"/>
        <v>2897.5699999999997</v>
      </c>
      <c r="J642" s="19">
        <f t="shared" si="47"/>
        <v>3412.44</v>
      </c>
      <c r="K642" s="19">
        <f t="shared" si="48"/>
        <v>4555.5599999999995</v>
      </c>
    </row>
    <row r="643" spans="1:11" s="7" customFormat="1" ht="14.25" customHeight="1">
      <c r="A643" s="25" t="s">
        <v>1917</v>
      </c>
      <c r="B643" s="25">
        <v>10</v>
      </c>
      <c r="C643" s="25" t="s">
        <v>1947</v>
      </c>
      <c r="D643" s="25" t="s">
        <v>1948</v>
      </c>
      <c r="E643" s="25" t="s">
        <v>15</v>
      </c>
      <c r="F643" s="25" t="s">
        <v>1949</v>
      </c>
      <c r="G643" s="17">
        <f t="shared" si="49"/>
        <v>112.07</v>
      </c>
      <c r="H643" s="19">
        <f t="shared" si="45"/>
        <v>2604.78</v>
      </c>
      <c r="I643" s="19">
        <f t="shared" si="46"/>
        <v>2919.36</v>
      </c>
      <c r="J643" s="19">
        <f t="shared" si="47"/>
        <v>3434.23</v>
      </c>
      <c r="K643" s="19">
        <f t="shared" si="48"/>
        <v>4577.349999999999</v>
      </c>
    </row>
    <row r="644" spans="1:11" s="7" customFormat="1" ht="14.25" customHeight="1">
      <c r="A644" s="25" t="s">
        <v>1917</v>
      </c>
      <c r="B644" s="25">
        <v>11</v>
      </c>
      <c r="C644" s="25" t="s">
        <v>1950</v>
      </c>
      <c r="D644" s="25" t="s">
        <v>1951</v>
      </c>
      <c r="E644" s="25" t="s">
        <v>15</v>
      </c>
      <c r="F644" s="25" t="s">
        <v>1952</v>
      </c>
      <c r="G644" s="17">
        <f t="shared" si="49"/>
        <v>113.86</v>
      </c>
      <c r="H644" s="19">
        <f t="shared" si="45"/>
        <v>2629.9100000000003</v>
      </c>
      <c r="I644" s="19">
        <f t="shared" si="46"/>
        <v>2944.4900000000002</v>
      </c>
      <c r="J644" s="19">
        <f t="shared" si="47"/>
        <v>3459.36</v>
      </c>
      <c r="K644" s="19">
        <f t="shared" si="48"/>
        <v>4602.48</v>
      </c>
    </row>
    <row r="645" spans="1:11" s="7" customFormat="1" ht="14.25" customHeight="1">
      <c r="A645" s="25" t="s">
        <v>1917</v>
      </c>
      <c r="B645" s="25">
        <v>12</v>
      </c>
      <c r="C645" s="25" t="s">
        <v>1953</v>
      </c>
      <c r="D645" s="25" t="s">
        <v>1954</v>
      </c>
      <c r="E645" s="25" t="s">
        <v>15</v>
      </c>
      <c r="F645" s="25" t="s">
        <v>1955</v>
      </c>
      <c r="G645" s="17">
        <f t="shared" si="49"/>
        <v>113.94</v>
      </c>
      <c r="H645" s="19">
        <f t="shared" si="45"/>
        <v>2631.1299999999997</v>
      </c>
      <c r="I645" s="19">
        <f t="shared" si="46"/>
        <v>2945.7099999999996</v>
      </c>
      <c r="J645" s="19">
        <f t="shared" si="47"/>
        <v>3460.58</v>
      </c>
      <c r="K645" s="19">
        <f t="shared" si="48"/>
        <v>4603.7</v>
      </c>
    </row>
    <row r="646" spans="1:11" s="7" customFormat="1" ht="14.25" customHeight="1">
      <c r="A646" s="25" t="s">
        <v>1917</v>
      </c>
      <c r="B646" s="25">
        <v>13</v>
      </c>
      <c r="C646" s="25" t="s">
        <v>1956</v>
      </c>
      <c r="D646" s="25" t="s">
        <v>1957</v>
      </c>
      <c r="E646" s="25" t="s">
        <v>15</v>
      </c>
      <c r="F646" s="25" t="s">
        <v>1958</v>
      </c>
      <c r="G646" s="17">
        <f t="shared" si="49"/>
        <v>113.8</v>
      </c>
      <c r="H646" s="19">
        <f t="shared" si="45"/>
        <v>2629.1000000000004</v>
      </c>
      <c r="I646" s="19">
        <f t="shared" si="46"/>
        <v>2943.6800000000003</v>
      </c>
      <c r="J646" s="19">
        <f t="shared" si="47"/>
        <v>3458.55</v>
      </c>
      <c r="K646" s="19">
        <f t="shared" si="48"/>
        <v>4601.67</v>
      </c>
    </row>
    <row r="647" spans="1:11" s="7" customFormat="1" ht="14.25" customHeight="1">
      <c r="A647" s="25" t="s">
        <v>1917</v>
      </c>
      <c r="B647" s="25">
        <v>14</v>
      </c>
      <c r="C647" s="25" t="s">
        <v>1959</v>
      </c>
      <c r="D647" s="25" t="s">
        <v>1960</v>
      </c>
      <c r="E647" s="25" t="s">
        <v>15</v>
      </c>
      <c r="F647" s="25" t="s">
        <v>1961</v>
      </c>
      <c r="G647" s="17">
        <f t="shared" si="49"/>
        <v>113.46</v>
      </c>
      <c r="H647" s="19">
        <f t="shared" si="45"/>
        <v>2624.3599999999997</v>
      </c>
      <c r="I647" s="19">
        <f t="shared" si="46"/>
        <v>2938.9399999999996</v>
      </c>
      <c r="J647" s="19">
        <f t="shared" si="47"/>
        <v>3453.81</v>
      </c>
      <c r="K647" s="19">
        <f t="shared" si="48"/>
        <v>4596.929999999999</v>
      </c>
    </row>
    <row r="648" spans="1:11" s="7" customFormat="1" ht="14.25" customHeight="1">
      <c r="A648" s="25" t="s">
        <v>1917</v>
      </c>
      <c r="B648" s="25">
        <v>15</v>
      </c>
      <c r="C648" s="25" t="s">
        <v>774</v>
      </c>
      <c r="D648" s="25" t="s">
        <v>1962</v>
      </c>
      <c r="E648" s="25" t="s">
        <v>15</v>
      </c>
      <c r="F648" s="25" t="s">
        <v>1963</v>
      </c>
      <c r="G648" s="17">
        <f t="shared" si="49"/>
        <v>114.43</v>
      </c>
      <c r="H648" s="19">
        <f t="shared" si="45"/>
        <v>2638.0099999999998</v>
      </c>
      <c r="I648" s="19">
        <f t="shared" si="46"/>
        <v>2952.5899999999997</v>
      </c>
      <c r="J648" s="19">
        <f t="shared" si="47"/>
        <v>3467.4599999999996</v>
      </c>
      <c r="K648" s="19">
        <f t="shared" si="48"/>
        <v>4610.58</v>
      </c>
    </row>
    <row r="649" spans="1:11" s="7" customFormat="1" ht="14.25" customHeight="1">
      <c r="A649" s="25" t="s">
        <v>1917</v>
      </c>
      <c r="B649" s="25">
        <v>16</v>
      </c>
      <c r="C649" s="25" t="s">
        <v>1964</v>
      </c>
      <c r="D649" s="25" t="s">
        <v>1965</v>
      </c>
      <c r="E649" s="25" t="s">
        <v>15</v>
      </c>
      <c r="F649" s="25" t="s">
        <v>1966</v>
      </c>
      <c r="G649" s="17">
        <f t="shared" si="49"/>
        <v>113.28</v>
      </c>
      <c r="H649" s="19">
        <f t="shared" si="45"/>
        <v>2621.77</v>
      </c>
      <c r="I649" s="19">
        <f t="shared" si="46"/>
        <v>2936.35</v>
      </c>
      <c r="J649" s="19">
        <f t="shared" si="47"/>
        <v>3451.2200000000003</v>
      </c>
      <c r="K649" s="19">
        <f t="shared" si="48"/>
        <v>4594.339999999999</v>
      </c>
    </row>
    <row r="650" spans="1:11" s="7" customFormat="1" ht="14.25" customHeight="1">
      <c r="A650" s="25" t="s">
        <v>1917</v>
      </c>
      <c r="B650" s="25">
        <v>17</v>
      </c>
      <c r="C650" s="25" t="s">
        <v>1967</v>
      </c>
      <c r="D650" s="25" t="s">
        <v>1968</v>
      </c>
      <c r="E650" s="25" t="s">
        <v>15</v>
      </c>
      <c r="F650" s="25" t="s">
        <v>1969</v>
      </c>
      <c r="G650" s="17">
        <f t="shared" si="49"/>
        <v>114.77</v>
      </c>
      <c r="H650" s="19">
        <f aca="true" t="shared" si="50" ref="H650:H656">F650+$M$3+G650</f>
        <v>2642.73</v>
      </c>
      <c r="I650" s="19">
        <f aca="true" t="shared" si="51" ref="I650:I656">F650+$N$3+G650</f>
        <v>2957.31</v>
      </c>
      <c r="J650" s="19">
        <f aca="true" t="shared" si="52" ref="J650:J656">F650+$O$3+G650</f>
        <v>3472.18</v>
      </c>
      <c r="K650" s="19">
        <f aca="true" t="shared" si="53" ref="K650:K656">F650+$P$3+G650</f>
        <v>4615.3</v>
      </c>
    </row>
    <row r="651" spans="1:11" s="7" customFormat="1" ht="14.25" customHeight="1">
      <c r="A651" s="25" t="s">
        <v>1917</v>
      </c>
      <c r="B651" s="25">
        <v>18</v>
      </c>
      <c r="C651" s="25" t="s">
        <v>1970</v>
      </c>
      <c r="D651" s="25" t="s">
        <v>15</v>
      </c>
      <c r="E651" s="25" t="s">
        <v>1971</v>
      </c>
      <c r="F651" s="25" t="s">
        <v>1972</v>
      </c>
      <c r="G651" s="17">
        <f aca="true" t="shared" si="54" ref="G651:G714">ROUND((F651*0.0767),2)</f>
        <v>114.67</v>
      </c>
      <c r="H651" s="19">
        <f t="shared" si="50"/>
        <v>2641.3</v>
      </c>
      <c r="I651" s="19">
        <f t="shared" si="51"/>
        <v>2955.88</v>
      </c>
      <c r="J651" s="19">
        <f t="shared" si="52"/>
        <v>3470.75</v>
      </c>
      <c r="K651" s="19">
        <f t="shared" si="53"/>
        <v>4613.87</v>
      </c>
    </row>
    <row r="652" spans="1:11" s="7" customFormat="1" ht="14.25" customHeight="1">
      <c r="A652" s="25" t="s">
        <v>1917</v>
      </c>
      <c r="B652" s="25">
        <v>19</v>
      </c>
      <c r="C652" s="25" t="s">
        <v>1973</v>
      </c>
      <c r="D652" s="25" t="s">
        <v>15</v>
      </c>
      <c r="E652" s="25" t="s">
        <v>1974</v>
      </c>
      <c r="F652" s="25" t="s">
        <v>1975</v>
      </c>
      <c r="G652" s="17">
        <f t="shared" si="54"/>
        <v>111.07</v>
      </c>
      <c r="H652" s="19">
        <f t="shared" si="50"/>
        <v>2590.75</v>
      </c>
      <c r="I652" s="19">
        <f t="shared" si="51"/>
        <v>2905.33</v>
      </c>
      <c r="J652" s="19">
        <f t="shared" si="52"/>
        <v>3420.2000000000003</v>
      </c>
      <c r="K652" s="19">
        <f t="shared" si="53"/>
        <v>4563.32</v>
      </c>
    </row>
    <row r="653" spans="1:11" s="7" customFormat="1" ht="14.25" customHeight="1">
      <c r="A653" s="25" t="s">
        <v>1917</v>
      </c>
      <c r="B653" s="25">
        <v>20</v>
      </c>
      <c r="C653" s="25" t="s">
        <v>1976</v>
      </c>
      <c r="D653" s="25" t="s">
        <v>1977</v>
      </c>
      <c r="E653" s="25" t="s">
        <v>15</v>
      </c>
      <c r="F653" s="25" t="s">
        <v>1978</v>
      </c>
      <c r="G653" s="17">
        <f t="shared" si="54"/>
        <v>111.37</v>
      </c>
      <c r="H653" s="19">
        <f t="shared" si="50"/>
        <v>2595.0499999999997</v>
      </c>
      <c r="I653" s="19">
        <f t="shared" si="51"/>
        <v>2909.6299999999997</v>
      </c>
      <c r="J653" s="19">
        <f t="shared" si="52"/>
        <v>3424.5</v>
      </c>
      <c r="K653" s="19">
        <f t="shared" si="53"/>
        <v>4567.62</v>
      </c>
    </row>
    <row r="654" spans="1:11" s="7" customFormat="1" ht="14.25" customHeight="1">
      <c r="A654" s="25" t="s">
        <v>1917</v>
      </c>
      <c r="B654" s="25">
        <v>21</v>
      </c>
      <c r="C654" s="25" t="s">
        <v>1979</v>
      </c>
      <c r="D654" s="25" t="s">
        <v>1980</v>
      </c>
      <c r="E654" s="25" t="s">
        <v>15</v>
      </c>
      <c r="F654" s="25" t="s">
        <v>1981</v>
      </c>
      <c r="G654" s="17">
        <f t="shared" si="54"/>
        <v>113.19</v>
      </c>
      <c r="H654" s="19">
        <f t="shared" si="50"/>
        <v>2620.61</v>
      </c>
      <c r="I654" s="19">
        <f t="shared" si="51"/>
        <v>2935.19</v>
      </c>
      <c r="J654" s="19">
        <f t="shared" si="52"/>
        <v>3450.06</v>
      </c>
      <c r="K654" s="19">
        <f t="shared" si="53"/>
        <v>4593.179999999999</v>
      </c>
    </row>
    <row r="655" spans="1:11" s="7" customFormat="1" ht="14.25" customHeight="1">
      <c r="A655" s="25" t="s">
        <v>1917</v>
      </c>
      <c r="B655" s="25">
        <v>22</v>
      </c>
      <c r="C655" s="25" t="s">
        <v>1982</v>
      </c>
      <c r="D655" s="25" t="s">
        <v>15</v>
      </c>
      <c r="E655" s="25" t="s">
        <v>1983</v>
      </c>
      <c r="F655" s="25" t="s">
        <v>1984</v>
      </c>
      <c r="G655" s="17">
        <f t="shared" si="54"/>
        <v>115.47</v>
      </c>
      <c r="H655" s="19">
        <f t="shared" si="50"/>
        <v>2652.5299999999997</v>
      </c>
      <c r="I655" s="19">
        <f t="shared" si="51"/>
        <v>2967.1099999999997</v>
      </c>
      <c r="J655" s="19">
        <f t="shared" si="52"/>
        <v>3481.98</v>
      </c>
      <c r="K655" s="19">
        <f t="shared" si="53"/>
        <v>4625.1</v>
      </c>
    </row>
    <row r="656" spans="1:11" s="7" customFormat="1" ht="14.25" customHeight="1">
      <c r="A656" s="25" t="s">
        <v>1917</v>
      </c>
      <c r="B656" s="25">
        <v>23</v>
      </c>
      <c r="C656" s="25" t="s">
        <v>1985</v>
      </c>
      <c r="D656" s="25" t="s">
        <v>15</v>
      </c>
      <c r="E656" s="25" t="s">
        <v>1986</v>
      </c>
      <c r="F656" s="25" t="s">
        <v>1987</v>
      </c>
      <c r="G656" s="17">
        <f t="shared" si="54"/>
        <v>114.64</v>
      </c>
      <c r="H656" s="19">
        <f t="shared" si="50"/>
        <v>2640.95</v>
      </c>
      <c r="I656" s="19">
        <f t="shared" si="51"/>
        <v>2955.5299999999997</v>
      </c>
      <c r="J656" s="19">
        <f t="shared" si="52"/>
        <v>3470.4</v>
      </c>
      <c r="K656" s="19">
        <f t="shared" si="53"/>
        <v>4613.52</v>
      </c>
    </row>
    <row r="657" spans="1:11" s="7" customFormat="1" ht="14.25" customHeight="1">
      <c r="A657" s="25" t="s">
        <v>1988</v>
      </c>
      <c r="B657" s="25">
        <v>0</v>
      </c>
      <c r="C657" s="25" t="s">
        <v>1989</v>
      </c>
      <c r="D657" s="25" t="s">
        <v>15</v>
      </c>
      <c r="E657" s="25" t="s">
        <v>61</v>
      </c>
      <c r="F657" s="25" t="s">
        <v>1990</v>
      </c>
      <c r="G657" s="17">
        <f t="shared" si="54"/>
        <v>106.12</v>
      </c>
      <c r="H657" s="19">
        <f aca="true" t="shared" si="55" ref="H657:H704">F657+$M$3+G657</f>
        <v>2521.3599999999997</v>
      </c>
      <c r="I657" s="19">
        <f aca="true" t="shared" si="56" ref="I657:I704">F657+$N$3+G657</f>
        <v>2835.9399999999996</v>
      </c>
      <c r="J657" s="19">
        <f aca="true" t="shared" si="57" ref="J657:J704">F657+$O$3+G657</f>
        <v>3350.81</v>
      </c>
      <c r="K657" s="19">
        <f aca="true" t="shared" si="58" ref="K657:K704">F657+$P$3+G657</f>
        <v>4493.929999999999</v>
      </c>
    </row>
    <row r="658" spans="1:11" s="7" customFormat="1" ht="14.25" customHeight="1">
      <c r="A658" s="25" t="s">
        <v>1988</v>
      </c>
      <c r="B658" s="25">
        <v>1</v>
      </c>
      <c r="C658" s="25" t="s">
        <v>1991</v>
      </c>
      <c r="D658" s="25" t="s">
        <v>15</v>
      </c>
      <c r="E658" s="25" t="s">
        <v>1992</v>
      </c>
      <c r="F658" s="25" t="s">
        <v>1993</v>
      </c>
      <c r="G658" s="17">
        <f t="shared" si="54"/>
        <v>89.44</v>
      </c>
      <c r="H658" s="19">
        <f t="shared" si="55"/>
        <v>2287.16</v>
      </c>
      <c r="I658" s="19">
        <f t="shared" si="56"/>
        <v>2601.74</v>
      </c>
      <c r="J658" s="19">
        <f t="shared" si="57"/>
        <v>3116.61</v>
      </c>
      <c r="K658" s="19">
        <f t="shared" si="58"/>
        <v>4259.73</v>
      </c>
    </row>
    <row r="659" spans="1:11" s="7" customFormat="1" ht="14.25" customHeight="1">
      <c r="A659" s="25" t="s">
        <v>1988</v>
      </c>
      <c r="B659" s="25">
        <v>2</v>
      </c>
      <c r="C659" s="25" t="s">
        <v>1994</v>
      </c>
      <c r="D659" s="25" t="s">
        <v>15</v>
      </c>
      <c r="E659" s="25" t="s">
        <v>1995</v>
      </c>
      <c r="F659" s="25" t="s">
        <v>1996</v>
      </c>
      <c r="G659" s="17">
        <f t="shared" si="54"/>
        <v>77.25</v>
      </c>
      <c r="H659" s="19">
        <f t="shared" si="55"/>
        <v>2115.99</v>
      </c>
      <c r="I659" s="19">
        <f t="shared" si="56"/>
        <v>2430.5699999999997</v>
      </c>
      <c r="J659" s="19">
        <f t="shared" si="57"/>
        <v>2945.44</v>
      </c>
      <c r="K659" s="19">
        <f t="shared" si="58"/>
        <v>4088.56</v>
      </c>
    </row>
    <row r="660" spans="1:11" s="7" customFormat="1" ht="14.25" customHeight="1">
      <c r="A660" s="25" t="s">
        <v>1988</v>
      </c>
      <c r="B660" s="25">
        <v>3</v>
      </c>
      <c r="C660" s="25" t="s">
        <v>1997</v>
      </c>
      <c r="D660" s="25" t="s">
        <v>15</v>
      </c>
      <c r="E660" s="25" t="s">
        <v>1998</v>
      </c>
      <c r="F660" s="25" t="s">
        <v>1999</v>
      </c>
      <c r="G660" s="17">
        <f t="shared" si="54"/>
        <v>72.67</v>
      </c>
      <c r="H660" s="19">
        <f t="shared" si="55"/>
        <v>2051.69</v>
      </c>
      <c r="I660" s="19">
        <f t="shared" si="56"/>
        <v>2366.27</v>
      </c>
      <c r="J660" s="19">
        <f t="shared" si="57"/>
        <v>2881.14</v>
      </c>
      <c r="K660" s="19">
        <f t="shared" si="58"/>
        <v>4024.2599999999998</v>
      </c>
    </row>
    <row r="661" spans="1:11" s="7" customFormat="1" ht="14.25" customHeight="1">
      <c r="A661" s="25" t="s">
        <v>1988</v>
      </c>
      <c r="B661" s="25">
        <v>4</v>
      </c>
      <c r="C661" s="25" t="s">
        <v>2000</v>
      </c>
      <c r="D661" s="25" t="s">
        <v>15</v>
      </c>
      <c r="E661" s="25" t="s">
        <v>2001</v>
      </c>
      <c r="F661" s="25" t="s">
        <v>2002</v>
      </c>
      <c r="G661" s="17">
        <f t="shared" si="54"/>
        <v>70.66</v>
      </c>
      <c r="H661" s="19">
        <f t="shared" si="55"/>
        <v>2023.47</v>
      </c>
      <c r="I661" s="19">
        <f t="shared" si="56"/>
        <v>2338.0499999999997</v>
      </c>
      <c r="J661" s="19">
        <f t="shared" si="57"/>
        <v>2852.92</v>
      </c>
      <c r="K661" s="19">
        <f t="shared" si="58"/>
        <v>3996.04</v>
      </c>
    </row>
    <row r="662" spans="1:11" s="7" customFormat="1" ht="14.25" customHeight="1">
      <c r="A662" s="25" t="s">
        <v>1988</v>
      </c>
      <c r="B662" s="25">
        <v>5</v>
      </c>
      <c r="C662" s="25" t="s">
        <v>2003</v>
      </c>
      <c r="D662" s="25" t="s">
        <v>2004</v>
      </c>
      <c r="E662" s="25" t="s">
        <v>15</v>
      </c>
      <c r="F662" s="25" t="s">
        <v>2005</v>
      </c>
      <c r="G662" s="17">
        <f t="shared" si="54"/>
        <v>69.47</v>
      </c>
      <c r="H662" s="19">
        <f t="shared" si="55"/>
        <v>2006.8799999999999</v>
      </c>
      <c r="I662" s="19">
        <f t="shared" si="56"/>
        <v>2321.4599999999996</v>
      </c>
      <c r="J662" s="19">
        <f t="shared" si="57"/>
        <v>2836.3299999999995</v>
      </c>
      <c r="K662" s="19">
        <f t="shared" si="58"/>
        <v>3979.4499999999994</v>
      </c>
    </row>
    <row r="663" spans="1:11" s="7" customFormat="1" ht="14.25" customHeight="1">
      <c r="A663" s="25" t="s">
        <v>1988</v>
      </c>
      <c r="B663" s="25">
        <v>6</v>
      </c>
      <c r="C663" s="25" t="s">
        <v>2006</v>
      </c>
      <c r="D663" s="25" t="s">
        <v>2007</v>
      </c>
      <c r="E663" s="25" t="s">
        <v>15</v>
      </c>
      <c r="F663" s="25" t="s">
        <v>2008</v>
      </c>
      <c r="G663" s="17">
        <f t="shared" si="54"/>
        <v>70.04</v>
      </c>
      <c r="H663" s="19">
        <f t="shared" si="55"/>
        <v>2014.83</v>
      </c>
      <c r="I663" s="19">
        <f t="shared" si="56"/>
        <v>2329.41</v>
      </c>
      <c r="J663" s="19">
        <f t="shared" si="57"/>
        <v>2844.2799999999997</v>
      </c>
      <c r="K663" s="19">
        <f t="shared" si="58"/>
        <v>3987.3999999999996</v>
      </c>
    </row>
    <row r="664" spans="1:11" s="7" customFormat="1" ht="14.25" customHeight="1">
      <c r="A664" s="25" t="s">
        <v>1988</v>
      </c>
      <c r="B664" s="25">
        <v>7</v>
      </c>
      <c r="C664" s="25" t="s">
        <v>2009</v>
      </c>
      <c r="D664" s="25" t="s">
        <v>2010</v>
      </c>
      <c r="E664" s="25" t="s">
        <v>15</v>
      </c>
      <c r="F664" s="25" t="s">
        <v>2011</v>
      </c>
      <c r="G664" s="17">
        <f t="shared" si="54"/>
        <v>86.9</v>
      </c>
      <c r="H664" s="19">
        <f t="shared" si="55"/>
        <v>2251.44</v>
      </c>
      <c r="I664" s="19">
        <f t="shared" si="56"/>
        <v>2566.02</v>
      </c>
      <c r="J664" s="19">
        <f t="shared" si="57"/>
        <v>3080.89</v>
      </c>
      <c r="K664" s="19">
        <f t="shared" si="58"/>
        <v>4224.009999999999</v>
      </c>
    </row>
    <row r="665" spans="1:11" s="7" customFormat="1" ht="14.25" customHeight="1">
      <c r="A665" s="25" t="s">
        <v>1988</v>
      </c>
      <c r="B665" s="25">
        <v>8</v>
      </c>
      <c r="C665" s="25" t="s">
        <v>2012</v>
      </c>
      <c r="D665" s="25" t="s">
        <v>2013</v>
      </c>
      <c r="E665" s="25" t="s">
        <v>15</v>
      </c>
      <c r="F665" s="25" t="s">
        <v>2014</v>
      </c>
      <c r="G665" s="17">
        <f t="shared" si="54"/>
        <v>113.86</v>
      </c>
      <c r="H665" s="19">
        <f t="shared" si="55"/>
        <v>2630</v>
      </c>
      <c r="I665" s="19">
        <f t="shared" si="56"/>
        <v>2944.58</v>
      </c>
      <c r="J665" s="19">
        <f t="shared" si="57"/>
        <v>3459.4500000000003</v>
      </c>
      <c r="K665" s="19">
        <f t="shared" si="58"/>
        <v>4602.57</v>
      </c>
    </row>
    <row r="666" spans="1:11" s="7" customFormat="1" ht="14.25" customHeight="1">
      <c r="A666" s="25" t="s">
        <v>1988</v>
      </c>
      <c r="B666" s="25">
        <v>9</v>
      </c>
      <c r="C666" s="25" t="s">
        <v>2015</v>
      </c>
      <c r="D666" s="25" t="s">
        <v>2016</v>
      </c>
      <c r="E666" s="25" t="s">
        <v>15</v>
      </c>
      <c r="F666" s="25" t="s">
        <v>2017</v>
      </c>
      <c r="G666" s="17">
        <f t="shared" si="54"/>
        <v>120.9</v>
      </c>
      <c r="H666" s="19">
        <f t="shared" si="55"/>
        <v>2728.8399999999997</v>
      </c>
      <c r="I666" s="19">
        <f t="shared" si="56"/>
        <v>3043.4199999999996</v>
      </c>
      <c r="J666" s="19">
        <f t="shared" si="57"/>
        <v>3558.29</v>
      </c>
      <c r="K666" s="19">
        <f t="shared" si="58"/>
        <v>4701.41</v>
      </c>
    </row>
    <row r="667" spans="1:11" s="7" customFormat="1" ht="14.25" customHeight="1">
      <c r="A667" s="25" t="s">
        <v>1988</v>
      </c>
      <c r="B667" s="25">
        <v>10</v>
      </c>
      <c r="C667" s="25" t="s">
        <v>2018</v>
      </c>
      <c r="D667" s="25" t="s">
        <v>15</v>
      </c>
      <c r="E667" s="25" t="s">
        <v>2019</v>
      </c>
      <c r="F667" s="25" t="s">
        <v>2020</v>
      </c>
      <c r="G667" s="17">
        <f t="shared" si="54"/>
        <v>122.04</v>
      </c>
      <c r="H667" s="19">
        <f t="shared" si="55"/>
        <v>2744.74</v>
      </c>
      <c r="I667" s="19">
        <f t="shared" si="56"/>
        <v>3059.3199999999997</v>
      </c>
      <c r="J667" s="19">
        <f t="shared" si="57"/>
        <v>3574.1899999999996</v>
      </c>
      <c r="K667" s="19">
        <f t="shared" si="58"/>
        <v>4717.3099999999995</v>
      </c>
    </row>
    <row r="668" spans="1:11" s="7" customFormat="1" ht="14.25" customHeight="1">
      <c r="A668" s="25" t="s">
        <v>1988</v>
      </c>
      <c r="B668" s="25">
        <v>11</v>
      </c>
      <c r="C668" s="25" t="s">
        <v>48</v>
      </c>
      <c r="D668" s="25" t="s">
        <v>15</v>
      </c>
      <c r="E668" s="25" t="s">
        <v>2021</v>
      </c>
      <c r="F668" s="25" t="s">
        <v>2022</v>
      </c>
      <c r="G668" s="17">
        <f t="shared" si="54"/>
        <v>122.83</v>
      </c>
      <c r="H668" s="19">
        <f t="shared" si="55"/>
        <v>2755.8999999999996</v>
      </c>
      <c r="I668" s="19">
        <f t="shared" si="56"/>
        <v>3070.4799999999996</v>
      </c>
      <c r="J668" s="19">
        <f t="shared" si="57"/>
        <v>3585.35</v>
      </c>
      <c r="K668" s="19">
        <f t="shared" si="58"/>
        <v>4728.469999999999</v>
      </c>
    </row>
    <row r="669" spans="1:11" s="7" customFormat="1" ht="14.25" customHeight="1">
      <c r="A669" s="25" t="s">
        <v>1988</v>
      </c>
      <c r="B669" s="25">
        <v>12</v>
      </c>
      <c r="C669" s="25" t="s">
        <v>2023</v>
      </c>
      <c r="D669" s="25" t="s">
        <v>15</v>
      </c>
      <c r="E669" s="25" t="s">
        <v>2024</v>
      </c>
      <c r="F669" s="25" t="s">
        <v>2025</v>
      </c>
      <c r="G669" s="17">
        <f t="shared" si="54"/>
        <v>123.38</v>
      </c>
      <c r="H669" s="19">
        <f t="shared" si="55"/>
        <v>2763.6099999999997</v>
      </c>
      <c r="I669" s="19">
        <f t="shared" si="56"/>
        <v>3078.1899999999996</v>
      </c>
      <c r="J669" s="19">
        <f t="shared" si="57"/>
        <v>3593.06</v>
      </c>
      <c r="K669" s="19">
        <f t="shared" si="58"/>
        <v>4736.179999999999</v>
      </c>
    </row>
    <row r="670" spans="1:11" s="7" customFormat="1" ht="14.25" customHeight="1">
      <c r="A670" s="25" t="s">
        <v>1988</v>
      </c>
      <c r="B670" s="25">
        <v>13</v>
      </c>
      <c r="C670" s="25" t="s">
        <v>2026</v>
      </c>
      <c r="D670" s="25" t="s">
        <v>15</v>
      </c>
      <c r="E670" s="25" t="s">
        <v>2004</v>
      </c>
      <c r="F670" s="25" t="s">
        <v>2027</v>
      </c>
      <c r="G670" s="17">
        <f t="shared" si="54"/>
        <v>125.32</v>
      </c>
      <c r="H670" s="19">
        <f t="shared" si="55"/>
        <v>2790.8300000000004</v>
      </c>
      <c r="I670" s="19">
        <f t="shared" si="56"/>
        <v>3105.4100000000003</v>
      </c>
      <c r="J670" s="19">
        <f t="shared" si="57"/>
        <v>3620.28</v>
      </c>
      <c r="K670" s="19">
        <f t="shared" si="58"/>
        <v>4763.4</v>
      </c>
    </row>
    <row r="671" spans="1:11" s="7" customFormat="1" ht="14.25" customHeight="1">
      <c r="A671" s="25" t="s">
        <v>1988</v>
      </c>
      <c r="B671" s="25">
        <v>14</v>
      </c>
      <c r="C671" s="25" t="s">
        <v>2028</v>
      </c>
      <c r="D671" s="25" t="s">
        <v>15</v>
      </c>
      <c r="E671" s="25" t="s">
        <v>2029</v>
      </c>
      <c r="F671" s="25" t="s">
        <v>2030</v>
      </c>
      <c r="G671" s="17">
        <f t="shared" si="54"/>
        <v>124.83</v>
      </c>
      <c r="H671" s="19">
        <f t="shared" si="55"/>
        <v>2783.92</v>
      </c>
      <c r="I671" s="19">
        <f t="shared" si="56"/>
        <v>3098.5</v>
      </c>
      <c r="J671" s="19">
        <f t="shared" si="57"/>
        <v>3613.37</v>
      </c>
      <c r="K671" s="19">
        <f t="shared" si="58"/>
        <v>4756.49</v>
      </c>
    </row>
    <row r="672" spans="1:11" s="7" customFormat="1" ht="14.25" customHeight="1">
      <c r="A672" s="25" t="s">
        <v>1988</v>
      </c>
      <c r="B672" s="25">
        <v>15</v>
      </c>
      <c r="C672" s="25" t="s">
        <v>2031</v>
      </c>
      <c r="D672" s="25" t="s">
        <v>15</v>
      </c>
      <c r="E672" s="25" t="s">
        <v>2032</v>
      </c>
      <c r="F672" s="25" t="s">
        <v>2033</v>
      </c>
      <c r="G672" s="17">
        <f t="shared" si="54"/>
        <v>125.63</v>
      </c>
      <c r="H672" s="19">
        <f t="shared" si="55"/>
        <v>2795.16</v>
      </c>
      <c r="I672" s="19">
        <f t="shared" si="56"/>
        <v>3109.74</v>
      </c>
      <c r="J672" s="19">
        <f t="shared" si="57"/>
        <v>3624.61</v>
      </c>
      <c r="K672" s="19">
        <f t="shared" si="58"/>
        <v>4767.7300000000005</v>
      </c>
    </row>
    <row r="673" spans="1:11" s="7" customFormat="1" ht="14.25" customHeight="1">
      <c r="A673" s="25" t="s">
        <v>1988</v>
      </c>
      <c r="B673" s="25">
        <v>16</v>
      </c>
      <c r="C673" s="25" t="s">
        <v>2034</v>
      </c>
      <c r="D673" s="25" t="s">
        <v>15</v>
      </c>
      <c r="E673" s="25" t="s">
        <v>2035</v>
      </c>
      <c r="F673" s="25" t="s">
        <v>53</v>
      </c>
      <c r="G673" s="17">
        <f t="shared" si="54"/>
        <v>124.22</v>
      </c>
      <c r="H673" s="19">
        <f t="shared" si="55"/>
        <v>2775.4199999999996</v>
      </c>
      <c r="I673" s="19">
        <f t="shared" si="56"/>
        <v>3089.9999999999995</v>
      </c>
      <c r="J673" s="19">
        <f t="shared" si="57"/>
        <v>3604.8699999999994</v>
      </c>
      <c r="K673" s="19">
        <f t="shared" si="58"/>
        <v>4747.99</v>
      </c>
    </row>
    <row r="674" spans="1:11" s="7" customFormat="1" ht="14.25" customHeight="1">
      <c r="A674" s="25" t="s">
        <v>1988</v>
      </c>
      <c r="B674" s="25">
        <v>17</v>
      </c>
      <c r="C674" s="25" t="s">
        <v>2036</v>
      </c>
      <c r="D674" s="25" t="s">
        <v>15</v>
      </c>
      <c r="E674" s="25" t="s">
        <v>2037</v>
      </c>
      <c r="F674" s="25" t="s">
        <v>2038</v>
      </c>
      <c r="G674" s="17">
        <f t="shared" si="54"/>
        <v>122.98</v>
      </c>
      <c r="H674" s="19">
        <f t="shared" si="55"/>
        <v>2758.04</v>
      </c>
      <c r="I674" s="19">
        <f t="shared" si="56"/>
        <v>3072.62</v>
      </c>
      <c r="J674" s="19">
        <f t="shared" si="57"/>
        <v>3587.4900000000002</v>
      </c>
      <c r="K674" s="19">
        <f t="shared" si="58"/>
        <v>4730.61</v>
      </c>
    </row>
    <row r="675" spans="1:11" s="7" customFormat="1" ht="14.25" customHeight="1">
      <c r="A675" s="25" t="s">
        <v>1988</v>
      </c>
      <c r="B675" s="25">
        <v>18</v>
      </c>
      <c r="C675" s="25" t="s">
        <v>2039</v>
      </c>
      <c r="D675" s="25" t="s">
        <v>15</v>
      </c>
      <c r="E675" s="25" t="s">
        <v>2040</v>
      </c>
      <c r="F675" s="25" t="s">
        <v>2041</v>
      </c>
      <c r="G675" s="17">
        <f t="shared" si="54"/>
        <v>121.03</v>
      </c>
      <c r="H675" s="19">
        <f t="shared" si="55"/>
        <v>2730.59</v>
      </c>
      <c r="I675" s="19">
        <f t="shared" si="56"/>
        <v>3045.17</v>
      </c>
      <c r="J675" s="19">
        <f t="shared" si="57"/>
        <v>3560.0400000000004</v>
      </c>
      <c r="K675" s="19">
        <f t="shared" si="58"/>
        <v>4703.16</v>
      </c>
    </row>
    <row r="676" spans="1:11" s="7" customFormat="1" ht="14.25" customHeight="1">
      <c r="A676" s="25" t="s">
        <v>1988</v>
      </c>
      <c r="B676" s="25">
        <v>19</v>
      </c>
      <c r="C676" s="25" t="s">
        <v>2042</v>
      </c>
      <c r="D676" s="25" t="s">
        <v>15</v>
      </c>
      <c r="E676" s="25" t="s">
        <v>2043</v>
      </c>
      <c r="F676" s="25" t="s">
        <v>2044</v>
      </c>
      <c r="G676" s="17">
        <f t="shared" si="54"/>
        <v>116.96</v>
      </c>
      <c r="H676" s="19">
        <f t="shared" si="55"/>
        <v>2673.48</v>
      </c>
      <c r="I676" s="19">
        <f t="shared" si="56"/>
        <v>2988.06</v>
      </c>
      <c r="J676" s="19">
        <f t="shared" si="57"/>
        <v>3502.9300000000003</v>
      </c>
      <c r="K676" s="19">
        <f t="shared" si="58"/>
        <v>4646.05</v>
      </c>
    </row>
    <row r="677" spans="1:11" s="7" customFormat="1" ht="14.25" customHeight="1">
      <c r="A677" s="25" t="s">
        <v>1988</v>
      </c>
      <c r="B677" s="25">
        <v>20</v>
      </c>
      <c r="C677" s="25" t="s">
        <v>2045</v>
      </c>
      <c r="D677" s="25" t="s">
        <v>15</v>
      </c>
      <c r="E677" s="25" t="s">
        <v>2046</v>
      </c>
      <c r="F677" s="25" t="s">
        <v>2047</v>
      </c>
      <c r="G677" s="17">
        <f t="shared" si="54"/>
        <v>116.8</v>
      </c>
      <c r="H677" s="19">
        <f t="shared" si="55"/>
        <v>2671.19</v>
      </c>
      <c r="I677" s="19">
        <f t="shared" si="56"/>
        <v>2985.77</v>
      </c>
      <c r="J677" s="19">
        <f t="shared" si="57"/>
        <v>3500.6400000000003</v>
      </c>
      <c r="K677" s="19">
        <f t="shared" si="58"/>
        <v>4643.76</v>
      </c>
    </row>
    <row r="678" spans="1:11" s="7" customFormat="1" ht="14.25" customHeight="1">
      <c r="A678" s="25" t="s">
        <v>1988</v>
      </c>
      <c r="B678" s="25">
        <v>21</v>
      </c>
      <c r="C678" s="25" t="s">
        <v>2048</v>
      </c>
      <c r="D678" s="25" t="s">
        <v>15</v>
      </c>
      <c r="E678" s="25" t="s">
        <v>2049</v>
      </c>
      <c r="F678" s="25" t="s">
        <v>2050</v>
      </c>
      <c r="G678" s="17">
        <f t="shared" si="54"/>
        <v>117.24</v>
      </c>
      <c r="H678" s="19">
        <f t="shared" si="55"/>
        <v>2677.4299999999994</v>
      </c>
      <c r="I678" s="19">
        <f t="shared" si="56"/>
        <v>2992.0099999999993</v>
      </c>
      <c r="J678" s="19">
        <f t="shared" si="57"/>
        <v>3506.8799999999997</v>
      </c>
      <c r="K678" s="19">
        <f t="shared" si="58"/>
        <v>4650</v>
      </c>
    </row>
    <row r="679" spans="1:11" s="7" customFormat="1" ht="14.25" customHeight="1">
      <c r="A679" s="25" t="s">
        <v>1988</v>
      </c>
      <c r="B679" s="25">
        <v>22</v>
      </c>
      <c r="C679" s="25" t="s">
        <v>2051</v>
      </c>
      <c r="D679" s="25" t="s">
        <v>15</v>
      </c>
      <c r="E679" s="25" t="s">
        <v>2052</v>
      </c>
      <c r="F679" s="25" t="s">
        <v>2053</v>
      </c>
      <c r="G679" s="17">
        <f t="shared" si="54"/>
        <v>117.49</v>
      </c>
      <c r="H679" s="19">
        <f t="shared" si="55"/>
        <v>2680.91</v>
      </c>
      <c r="I679" s="19">
        <f t="shared" si="56"/>
        <v>2995.49</v>
      </c>
      <c r="J679" s="19">
        <f t="shared" si="57"/>
        <v>3510.3599999999997</v>
      </c>
      <c r="K679" s="19">
        <f t="shared" si="58"/>
        <v>4653.48</v>
      </c>
    </row>
    <row r="680" spans="1:11" s="7" customFormat="1" ht="14.25" customHeight="1">
      <c r="A680" s="25" t="s">
        <v>1988</v>
      </c>
      <c r="B680" s="25">
        <v>23</v>
      </c>
      <c r="C680" s="25" t="s">
        <v>2054</v>
      </c>
      <c r="D680" s="25" t="s">
        <v>15</v>
      </c>
      <c r="E680" s="25" t="s">
        <v>2055</v>
      </c>
      <c r="F680" s="25" t="s">
        <v>2056</v>
      </c>
      <c r="G680" s="17">
        <f t="shared" si="54"/>
        <v>115.71</v>
      </c>
      <c r="H680" s="19">
        <f t="shared" si="55"/>
        <v>2655.8599999999997</v>
      </c>
      <c r="I680" s="19">
        <f t="shared" si="56"/>
        <v>2970.4399999999996</v>
      </c>
      <c r="J680" s="19">
        <f t="shared" si="57"/>
        <v>3485.31</v>
      </c>
      <c r="K680" s="19">
        <f t="shared" si="58"/>
        <v>4628.429999999999</v>
      </c>
    </row>
    <row r="681" spans="1:11" s="7" customFormat="1" ht="14.25" customHeight="1">
      <c r="A681" s="25" t="s">
        <v>2057</v>
      </c>
      <c r="B681" s="25">
        <v>0</v>
      </c>
      <c r="C681" s="25" t="s">
        <v>2058</v>
      </c>
      <c r="D681" s="25" t="s">
        <v>15</v>
      </c>
      <c r="E681" s="25" t="s">
        <v>2059</v>
      </c>
      <c r="F681" s="25" t="s">
        <v>2060</v>
      </c>
      <c r="G681" s="17">
        <f t="shared" si="54"/>
        <v>90.94</v>
      </c>
      <c r="H681" s="19">
        <f t="shared" si="55"/>
        <v>2308.19</v>
      </c>
      <c r="I681" s="19">
        <f t="shared" si="56"/>
        <v>2622.77</v>
      </c>
      <c r="J681" s="19">
        <f t="shared" si="57"/>
        <v>3137.64</v>
      </c>
      <c r="K681" s="19">
        <f t="shared" si="58"/>
        <v>4280.759999999999</v>
      </c>
    </row>
    <row r="682" spans="1:11" s="7" customFormat="1" ht="14.25" customHeight="1">
      <c r="A682" s="25" t="s">
        <v>2057</v>
      </c>
      <c r="B682" s="25">
        <v>1</v>
      </c>
      <c r="C682" s="25" t="s">
        <v>2061</v>
      </c>
      <c r="D682" s="25" t="s">
        <v>15</v>
      </c>
      <c r="E682" s="25" t="s">
        <v>2062</v>
      </c>
      <c r="F682" s="25" t="s">
        <v>2063</v>
      </c>
      <c r="G682" s="17">
        <f t="shared" si="54"/>
        <v>73.39</v>
      </c>
      <c r="H682" s="19">
        <f t="shared" si="55"/>
        <v>2061.7999999999997</v>
      </c>
      <c r="I682" s="19">
        <f t="shared" si="56"/>
        <v>2376.3799999999997</v>
      </c>
      <c r="J682" s="19">
        <f t="shared" si="57"/>
        <v>2891.2499999999995</v>
      </c>
      <c r="K682" s="19">
        <f t="shared" si="58"/>
        <v>4034.3699999999994</v>
      </c>
    </row>
    <row r="683" spans="1:11" s="7" customFormat="1" ht="14.25" customHeight="1">
      <c r="A683" s="25" t="s">
        <v>2057</v>
      </c>
      <c r="B683" s="25">
        <v>2</v>
      </c>
      <c r="C683" s="25" t="s">
        <v>2064</v>
      </c>
      <c r="D683" s="25" t="s">
        <v>15</v>
      </c>
      <c r="E683" s="25" t="s">
        <v>2065</v>
      </c>
      <c r="F683" s="25" t="s">
        <v>2066</v>
      </c>
      <c r="G683" s="17">
        <f t="shared" si="54"/>
        <v>66.55</v>
      </c>
      <c r="H683" s="19">
        <f t="shared" si="55"/>
        <v>1965.7899999999997</v>
      </c>
      <c r="I683" s="19">
        <f t="shared" si="56"/>
        <v>2280.37</v>
      </c>
      <c r="J683" s="19">
        <f t="shared" si="57"/>
        <v>2795.2400000000002</v>
      </c>
      <c r="K683" s="19">
        <f t="shared" si="58"/>
        <v>3938.36</v>
      </c>
    </row>
    <row r="684" spans="1:11" s="7" customFormat="1" ht="14.25" customHeight="1">
      <c r="A684" s="25" t="s">
        <v>2057</v>
      </c>
      <c r="B684" s="25">
        <v>3</v>
      </c>
      <c r="C684" s="25" t="s">
        <v>2067</v>
      </c>
      <c r="D684" s="25" t="s">
        <v>15</v>
      </c>
      <c r="E684" s="25" t="s">
        <v>2068</v>
      </c>
      <c r="F684" s="25" t="s">
        <v>2069</v>
      </c>
      <c r="G684" s="17">
        <f t="shared" si="54"/>
        <v>30.28</v>
      </c>
      <c r="H684" s="19">
        <f t="shared" si="55"/>
        <v>1456.6999999999998</v>
      </c>
      <c r="I684" s="19">
        <f t="shared" si="56"/>
        <v>1771.2799999999997</v>
      </c>
      <c r="J684" s="19">
        <f t="shared" si="57"/>
        <v>2286.15</v>
      </c>
      <c r="K684" s="19">
        <f t="shared" si="58"/>
        <v>3429.27</v>
      </c>
    </row>
    <row r="685" spans="1:11" s="7" customFormat="1" ht="14.25" customHeight="1">
      <c r="A685" s="25" t="s">
        <v>2057</v>
      </c>
      <c r="B685" s="25">
        <v>4</v>
      </c>
      <c r="C685" s="25" t="s">
        <v>2070</v>
      </c>
      <c r="D685" s="25" t="s">
        <v>15</v>
      </c>
      <c r="E685" s="25" t="s">
        <v>2071</v>
      </c>
      <c r="F685" s="25" t="s">
        <v>2072</v>
      </c>
      <c r="G685" s="17">
        <f t="shared" si="54"/>
        <v>18.84</v>
      </c>
      <c r="H685" s="19">
        <f t="shared" si="55"/>
        <v>1296.09</v>
      </c>
      <c r="I685" s="19">
        <f t="shared" si="56"/>
        <v>1610.6699999999998</v>
      </c>
      <c r="J685" s="19">
        <f t="shared" si="57"/>
        <v>2125.54</v>
      </c>
      <c r="K685" s="19">
        <f t="shared" si="58"/>
        <v>3268.66</v>
      </c>
    </row>
    <row r="686" spans="1:11" s="7" customFormat="1" ht="14.25" customHeight="1">
      <c r="A686" s="25" t="s">
        <v>2057</v>
      </c>
      <c r="B686" s="25">
        <v>5</v>
      </c>
      <c r="C686" s="25" t="s">
        <v>2073</v>
      </c>
      <c r="D686" s="25" t="s">
        <v>2074</v>
      </c>
      <c r="E686" s="25" t="s">
        <v>15</v>
      </c>
      <c r="F686" s="25" t="s">
        <v>2075</v>
      </c>
      <c r="G686" s="17">
        <f t="shared" si="54"/>
        <v>18.49</v>
      </c>
      <c r="H686" s="19">
        <f t="shared" si="55"/>
        <v>1291.1799999999998</v>
      </c>
      <c r="I686" s="19">
        <f t="shared" si="56"/>
        <v>1605.7599999999998</v>
      </c>
      <c r="J686" s="19">
        <f t="shared" si="57"/>
        <v>2120.6299999999997</v>
      </c>
      <c r="K686" s="19">
        <f t="shared" si="58"/>
        <v>3263.7499999999995</v>
      </c>
    </row>
    <row r="687" spans="1:11" s="7" customFormat="1" ht="14.25" customHeight="1">
      <c r="A687" s="25" t="s">
        <v>2057</v>
      </c>
      <c r="B687" s="25">
        <v>6</v>
      </c>
      <c r="C687" s="25" t="s">
        <v>2076</v>
      </c>
      <c r="D687" s="25" t="s">
        <v>2077</v>
      </c>
      <c r="E687" s="25" t="s">
        <v>15</v>
      </c>
      <c r="F687" s="25" t="s">
        <v>2078</v>
      </c>
      <c r="G687" s="17">
        <f t="shared" si="54"/>
        <v>66.61</v>
      </c>
      <c r="H687" s="19">
        <f t="shared" si="55"/>
        <v>1966.7099999999998</v>
      </c>
      <c r="I687" s="19">
        <f t="shared" si="56"/>
        <v>2281.29</v>
      </c>
      <c r="J687" s="19">
        <f t="shared" si="57"/>
        <v>2796.1600000000003</v>
      </c>
      <c r="K687" s="19">
        <f t="shared" si="58"/>
        <v>3939.28</v>
      </c>
    </row>
    <row r="688" spans="1:11" s="7" customFormat="1" ht="14.25" customHeight="1">
      <c r="A688" s="25" t="s">
        <v>2057</v>
      </c>
      <c r="B688" s="25">
        <v>7</v>
      </c>
      <c r="C688" s="25" t="s">
        <v>2079</v>
      </c>
      <c r="D688" s="25" t="s">
        <v>2080</v>
      </c>
      <c r="E688" s="25" t="s">
        <v>15</v>
      </c>
      <c r="F688" s="25" t="s">
        <v>2081</v>
      </c>
      <c r="G688" s="17">
        <f t="shared" si="54"/>
        <v>79.74</v>
      </c>
      <c r="H688" s="19">
        <f t="shared" si="55"/>
        <v>2150.9399999999996</v>
      </c>
      <c r="I688" s="19">
        <f t="shared" si="56"/>
        <v>2465.5199999999995</v>
      </c>
      <c r="J688" s="19">
        <f t="shared" si="57"/>
        <v>2980.3899999999994</v>
      </c>
      <c r="K688" s="19">
        <f t="shared" si="58"/>
        <v>4123.509999999999</v>
      </c>
    </row>
    <row r="689" spans="1:11" s="7" customFormat="1" ht="14.25" customHeight="1">
      <c r="A689" s="25" t="s">
        <v>2057</v>
      </c>
      <c r="B689" s="25">
        <v>8</v>
      </c>
      <c r="C689" s="25" t="s">
        <v>2082</v>
      </c>
      <c r="D689" s="25" t="s">
        <v>2083</v>
      </c>
      <c r="E689" s="25" t="s">
        <v>15</v>
      </c>
      <c r="F689" s="25" t="s">
        <v>2084</v>
      </c>
      <c r="G689" s="17">
        <f t="shared" si="54"/>
        <v>109.92</v>
      </c>
      <c r="H689" s="19">
        <f t="shared" si="55"/>
        <v>2574.6099999999997</v>
      </c>
      <c r="I689" s="19">
        <f t="shared" si="56"/>
        <v>2889.1899999999996</v>
      </c>
      <c r="J689" s="19">
        <f t="shared" si="57"/>
        <v>3404.06</v>
      </c>
      <c r="K689" s="19">
        <f t="shared" si="58"/>
        <v>4547.18</v>
      </c>
    </row>
    <row r="690" spans="1:11" s="7" customFormat="1" ht="14.25" customHeight="1">
      <c r="A690" s="25" t="s">
        <v>2057</v>
      </c>
      <c r="B690" s="25">
        <v>9</v>
      </c>
      <c r="C690" s="25" t="s">
        <v>2085</v>
      </c>
      <c r="D690" s="25" t="s">
        <v>2086</v>
      </c>
      <c r="E690" s="25" t="s">
        <v>15</v>
      </c>
      <c r="F690" s="25" t="s">
        <v>2087</v>
      </c>
      <c r="G690" s="17">
        <f t="shared" si="54"/>
        <v>116.16</v>
      </c>
      <c r="H690" s="19">
        <f t="shared" si="55"/>
        <v>2662.2299999999996</v>
      </c>
      <c r="I690" s="19">
        <f t="shared" si="56"/>
        <v>2976.8099999999995</v>
      </c>
      <c r="J690" s="19">
        <f t="shared" si="57"/>
        <v>3491.68</v>
      </c>
      <c r="K690" s="19">
        <f t="shared" si="58"/>
        <v>4634.799999999999</v>
      </c>
    </row>
    <row r="691" spans="1:11" s="7" customFormat="1" ht="14.25" customHeight="1">
      <c r="A691" s="25" t="s">
        <v>2057</v>
      </c>
      <c r="B691" s="25">
        <v>10</v>
      </c>
      <c r="C691" s="25" t="s">
        <v>2088</v>
      </c>
      <c r="D691" s="25" t="s">
        <v>2089</v>
      </c>
      <c r="E691" s="25" t="s">
        <v>15</v>
      </c>
      <c r="F691" s="25" t="s">
        <v>2090</v>
      </c>
      <c r="G691" s="17">
        <f t="shared" si="54"/>
        <v>118.86</v>
      </c>
      <c r="H691" s="19">
        <f t="shared" si="55"/>
        <v>2700.15</v>
      </c>
      <c r="I691" s="19">
        <f t="shared" si="56"/>
        <v>3014.73</v>
      </c>
      <c r="J691" s="19">
        <f t="shared" si="57"/>
        <v>3529.6</v>
      </c>
      <c r="K691" s="19">
        <f t="shared" si="58"/>
        <v>4672.719999999999</v>
      </c>
    </row>
    <row r="692" spans="1:11" s="7" customFormat="1" ht="14.25" customHeight="1">
      <c r="A692" s="25" t="s">
        <v>2057</v>
      </c>
      <c r="B692" s="25">
        <v>11</v>
      </c>
      <c r="C692" s="25" t="s">
        <v>2091</v>
      </c>
      <c r="D692" s="25" t="s">
        <v>2092</v>
      </c>
      <c r="E692" s="25" t="s">
        <v>15</v>
      </c>
      <c r="F692" s="25" t="s">
        <v>2093</v>
      </c>
      <c r="G692" s="17">
        <f t="shared" si="54"/>
        <v>117.93</v>
      </c>
      <c r="H692" s="19">
        <f t="shared" si="55"/>
        <v>2687.0399999999995</v>
      </c>
      <c r="I692" s="19">
        <f t="shared" si="56"/>
        <v>3001.6199999999994</v>
      </c>
      <c r="J692" s="19">
        <f t="shared" si="57"/>
        <v>3516.49</v>
      </c>
      <c r="K692" s="19">
        <f t="shared" si="58"/>
        <v>4659.610000000001</v>
      </c>
    </row>
    <row r="693" spans="1:11" s="7" customFormat="1" ht="14.25" customHeight="1">
      <c r="A693" s="25" t="s">
        <v>2057</v>
      </c>
      <c r="B693" s="25">
        <v>12</v>
      </c>
      <c r="C693" s="25" t="s">
        <v>2094</v>
      </c>
      <c r="D693" s="25" t="s">
        <v>2095</v>
      </c>
      <c r="E693" s="25" t="s">
        <v>15</v>
      </c>
      <c r="F693" s="25" t="s">
        <v>37</v>
      </c>
      <c r="G693" s="17">
        <f t="shared" si="54"/>
        <v>117.34</v>
      </c>
      <c r="H693" s="19">
        <f t="shared" si="55"/>
        <v>2678.8</v>
      </c>
      <c r="I693" s="19">
        <f t="shared" si="56"/>
        <v>2993.38</v>
      </c>
      <c r="J693" s="19">
        <f t="shared" si="57"/>
        <v>3508.25</v>
      </c>
      <c r="K693" s="19">
        <f t="shared" si="58"/>
        <v>4651.37</v>
      </c>
    </row>
    <row r="694" spans="1:11" s="7" customFormat="1" ht="14.25" customHeight="1">
      <c r="A694" s="25" t="s">
        <v>2057</v>
      </c>
      <c r="B694" s="25">
        <v>13</v>
      </c>
      <c r="C694" s="25" t="s">
        <v>2096</v>
      </c>
      <c r="D694" s="25" t="s">
        <v>15</v>
      </c>
      <c r="E694" s="25" t="s">
        <v>2097</v>
      </c>
      <c r="F694" s="25" t="s">
        <v>2098</v>
      </c>
      <c r="G694" s="17">
        <f t="shared" si="54"/>
        <v>120.24</v>
      </c>
      <c r="H694" s="19">
        <f t="shared" si="55"/>
        <v>2719.4699999999993</v>
      </c>
      <c r="I694" s="19">
        <f t="shared" si="56"/>
        <v>3034.0499999999993</v>
      </c>
      <c r="J694" s="19">
        <f t="shared" si="57"/>
        <v>3548.9199999999996</v>
      </c>
      <c r="K694" s="19">
        <f t="shared" si="58"/>
        <v>4692.039999999999</v>
      </c>
    </row>
    <row r="695" spans="1:11" s="7" customFormat="1" ht="14.25" customHeight="1">
      <c r="A695" s="25" t="s">
        <v>2057</v>
      </c>
      <c r="B695" s="25">
        <v>14</v>
      </c>
      <c r="C695" s="25" t="s">
        <v>2099</v>
      </c>
      <c r="D695" s="25" t="s">
        <v>2100</v>
      </c>
      <c r="E695" s="25" t="s">
        <v>15</v>
      </c>
      <c r="F695" s="25" t="s">
        <v>2039</v>
      </c>
      <c r="G695" s="17">
        <f t="shared" si="54"/>
        <v>120.21</v>
      </c>
      <c r="H695" s="19">
        <f t="shared" si="55"/>
        <v>2719.05</v>
      </c>
      <c r="I695" s="19">
        <f t="shared" si="56"/>
        <v>3033.63</v>
      </c>
      <c r="J695" s="19">
        <f t="shared" si="57"/>
        <v>3548.5</v>
      </c>
      <c r="K695" s="19">
        <f t="shared" si="58"/>
        <v>4691.62</v>
      </c>
    </row>
    <row r="696" spans="1:11" s="7" customFormat="1" ht="14.25" customHeight="1">
      <c r="A696" s="25" t="s">
        <v>2057</v>
      </c>
      <c r="B696" s="25">
        <v>15</v>
      </c>
      <c r="C696" s="25" t="s">
        <v>2101</v>
      </c>
      <c r="D696" s="25" t="s">
        <v>15</v>
      </c>
      <c r="E696" s="25" t="s">
        <v>2102</v>
      </c>
      <c r="F696" s="25" t="s">
        <v>2103</v>
      </c>
      <c r="G696" s="17">
        <f t="shared" si="54"/>
        <v>121.95</v>
      </c>
      <c r="H696" s="19">
        <f t="shared" si="55"/>
        <v>2743.47</v>
      </c>
      <c r="I696" s="19">
        <f t="shared" si="56"/>
        <v>3058.0499999999997</v>
      </c>
      <c r="J696" s="19">
        <f t="shared" si="57"/>
        <v>3572.92</v>
      </c>
      <c r="K696" s="19">
        <f t="shared" si="58"/>
        <v>4716.04</v>
      </c>
    </row>
    <row r="697" spans="1:11" s="7" customFormat="1" ht="14.25" customHeight="1">
      <c r="A697" s="25" t="s">
        <v>2057</v>
      </c>
      <c r="B697" s="25">
        <v>16</v>
      </c>
      <c r="C697" s="25" t="s">
        <v>2104</v>
      </c>
      <c r="D697" s="25" t="s">
        <v>15</v>
      </c>
      <c r="E697" s="25" t="s">
        <v>2105</v>
      </c>
      <c r="F697" s="25" t="s">
        <v>1735</v>
      </c>
      <c r="G697" s="17">
        <f t="shared" si="54"/>
        <v>121.42</v>
      </c>
      <c r="H697" s="19">
        <f t="shared" si="55"/>
        <v>2736.1099999999997</v>
      </c>
      <c r="I697" s="19">
        <f t="shared" si="56"/>
        <v>3050.6899999999996</v>
      </c>
      <c r="J697" s="19">
        <f t="shared" si="57"/>
        <v>3565.56</v>
      </c>
      <c r="K697" s="19">
        <f t="shared" si="58"/>
        <v>4708.68</v>
      </c>
    </row>
    <row r="698" spans="1:11" s="7" customFormat="1" ht="14.25" customHeight="1">
      <c r="A698" s="25" t="s">
        <v>2057</v>
      </c>
      <c r="B698" s="25">
        <v>17</v>
      </c>
      <c r="C698" s="25" t="s">
        <v>2106</v>
      </c>
      <c r="D698" s="25" t="s">
        <v>15</v>
      </c>
      <c r="E698" s="25" t="s">
        <v>2107</v>
      </c>
      <c r="F698" s="25" t="s">
        <v>2108</v>
      </c>
      <c r="G698" s="17">
        <f t="shared" si="54"/>
        <v>120.54</v>
      </c>
      <c r="H698" s="19">
        <f t="shared" si="55"/>
        <v>2723.7599999999998</v>
      </c>
      <c r="I698" s="19">
        <f t="shared" si="56"/>
        <v>3038.3399999999997</v>
      </c>
      <c r="J698" s="19">
        <f t="shared" si="57"/>
        <v>3553.21</v>
      </c>
      <c r="K698" s="19">
        <f t="shared" si="58"/>
        <v>4696.33</v>
      </c>
    </row>
    <row r="699" spans="1:11" s="7" customFormat="1" ht="14.25" customHeight="1">
      <c r="A699" s="25" t="s">
        <v>2057</v>
      </c>
      <c r="B699" s="25">
        <v>18</v>
      </c>
      <c r="C699" s="25" t="s">
        <v>2109</v>
      </c>
      <c r="D699" s="25" t="s">
        <v>15</v>
      </c>
      <c r="E699" s="25" t="s">
        <v>2110</v>
      </c>
      <c r="F699" s="25" t="s">
        <v>2111</v>
      </c>
      <c r="G699" s="17">
        <f t="shared" si="54"/>
        <v>119.58</v>
      </c>
      <c r="H699" s="19">
        <f t="shared" si="55"/>
        <v>2710.2999999999997</v>
      </c>
      <c r="I699" s="19">
        <f t="shared" si="56"/>
        <v>3024.8799999999997</v>
      </c>
      <c r="J699" s="19">
        <f t="shared" si="57"/>
        <v>3539.75</v>
      </c>
      <c r="K699" s="19">
        <f t="shared" si="58"/>
        <v>4682.87</v>
      </c>
    </row>
    <row r="700" spans="1:11" s="7" customFormat="1" ht="14.25" customHeight="1">
      <c r="A700" s="25" t="s">
        <v>2057</v>
      </c>
      <c r="B700" s="25">
        <v>19</v>
      </c>
      <c r="C700" s="25" t="s">
        <v>2112</v>
      </c>
      <c r="D700" s="25" t="s">
        <v>15</v>
      </c>
      <c r="E700" s="25" t="s">
        <v>2113</v>
      </c>
      <c r="F700" s="25" t="s">
        <v>2114</v>
      </c>
      <c r="G700" s="17">
        <f t="shared" si="54"/>
        <v>118.97</v>
      </c>
      <c r="H700" s="19">
        <f t="shared" si="55"/>
        <v>2701.6499999999996</v>
      </c>
      <c r="I700" s="19">
        <f t="shared" si="56"/>
        <v>3016.2299999999996</v>
      </c>
      <c r="J700" s="19">
        <f t="shared" si="57"/>
        <v>3531.1</v>
      </c>
      <c r="K700" s="19">
        <f t="shared" si="58"/>
        <v>4674.22</v>
      </c>
    </row>
    <row r="701" spans="1:11" s="7" customFormat="1" ht="14.25" customHeight="1">
      <c r="A701" s="25" t="s">
        <v>2057</v>
      </c>
      <c r="B701" s="25">
        <v>20</v>
      </c>
      <c r="C701" s="25" t="s">
        <v>2115</v>
      </c>
      <c r="D701" s="25" t="s">
        <v>15</v>
      </c>
      <c r="E701" s="25" t="s">
        <v>2116</v>
      </c>
      <c r="F701" s="25" t="s">
        <v>2117</v>
      </c>
      <c r="G701" s="17">
        <f t="shared" si="54"/>
        <v>118.34</v>
      </c>
      <c r="H701" s="19">
        <f t="shared" si="55"/>
        <v>2692.8</v>
      </c>
      <c r="I701" s="19">
        <f t="shared" si="56"/>
        <v>3007.38</v>
      </c>
      <c r="J701" s="19">
        <f t="shared" si="57"/>
        <v>3522.25</v>
      </c>
      <c r="K701" s="19">
        <f t="shared" si="58"/>
        <v>4665.37</v>
      </c>
    </row>
    <row r="702" spans="1:11" s="7" customFormat="1" ht="14.25" customHeight="1">
      <c r="A702" s="25" t="s">
        <v>2057</v>
      </c>
      <c r="B702" s="25">
        <v>21</v>
      </c>
      <c r="C702" s="25" t="s">
        <v>2118</v>
      </c>
      <c r="D702" s="25" t="s">
        <v>15</v>
      </c>
      <c r="E702" s="25" t="s">
        <v>2119</v>
      </c>
      <c r="F702" s="25" t="s">
        <v>2120</v>
      </c>
      <c r="G702" s="17">
        <f t="shared" si="54"/>
        <v>117.46</v>
      </c>
      <c r="H702" s="19">
        <f t="shared" si="55"/>
        <v>2680.43</v>
      </c>
      <c r="I702" s="19">
        <f t="shared" si="56"/>
        <v>2995.0099999999998</v>
      </c>
      <c r="J702" s="19">
        <f t="shared" si="57"/>
        <v>3509.88</v>
      </c>
      <c r="K702" s="19">
        <f t="shared" si="58"/>
        <v>4653</v>
      </c>
    </row>
    <row r="703" spans="1:11" s="7" customFormat="1" ht="14.25" customHeight="1">
      <c r="A703" s="25" t="s">
        <v>2057</v>
      </c>
      <c r="B703" s="25">
        <v>22</v>
      </c>
      <c r="C703" s="25" t="s">
        <v>2121</v>
      </c>
      <c r="D703" s="25" t="s">
        <v>15</v>
      </c>
      <c r="E703" s="25" t="s">
        <v>2122</v>
      </c>
      <c r="F703" s="25" t="s">
        <v>2123</v>
      </c>
      <c r="G703" s="17">
        <f t="shared" si="54"/>
        <v>117.77</v>
      </c>
      <c r="H703" s="19">
        <f t="shared" si="55"/>
        <v>2684.79</v>
      </c>
      <c r="I703" s="19">
        <f t="shared" si="56"/>
        <v>2999.37</v>
      </c>
      <c r="J703" s="19">
        <f t="shared" si="57"/>
        <v>3514.2400000000002</v>
      </c>
      <c r="K703" s="19">
        <f t="shared" si="58"/>
        <v>4657.360000000001</v>
      </c>
    </row>
    <row r="704" spans="1:11" s="7" customFormat="1" ht="14.25" customHeight="1">
      <c r="A704" s="25" t="s">
        <v>2057</v>
      </c>
      <c r="B704" s="25">
        <v>23</v>
      </c>
      <c r="C704" s="25" t="s">
        <v>2124</v>
      </c>
      <c r="D704" s="25" t="s">
        <v>15</v>
      </c>
      <c r="E704" s="25" t="s">
        <v>2125</v>
      </c>
      <c r="F704" s="25" t="s">
        <v>2126</v>
      </c>
      <c r="G704" s="17">
        <f t="shared" si="54"/>
        <v>112.29</v>
      </c>
      <c r="H704" s="19">
        <f t="shared" si="55"/>
        <v>2607.8599999999997</v>
      </c>
      <c r="I704" s="19">
        <f t="shared" si="56"/>
        <v>2922.4399999999996</v>
      </c>
      <c r="J704" s="19">
        <f t="shared" si="57"/>
        <v>3437.31</v>
      </c>
      <c r="K704" s="19">
        <f t="shared" si="58"/>
        <v>4580.429999999999</v>
      </c>
    </row>
    <row r="705" spans="1:11" s="7" customFormat="1" ht="14.25" customHeight="1">
      <c r="A705" s="25" t="s">
        <v>2127</v>
      </c>
      <c r="B705" s="25">
        <v>0</v>
      </c>
      <c r="C705" s="25" t="s">
        <v>2128</v>
      </c>
      <c r="D705" s="25" t="s">
        <v>15</v>
      </c>
      <c r="E705" s="25" t="s">
        <v>2129</v>
      </c>
      <c r="F705" s="25" t="s">
        <v>2130</v>
      </c>
      <c r="G705" s="17">
        <f t="shared" si="54"/>
        <v>88.84</v>
      </c>
      <c r="H705" s="19">
        <f aca="true" t="shared" si="59" ref="H705:H729">F705+$M$3+G705</f>
        <v>2278.7799999999997</v>
      </c>
      <c r="I705" s="19">
        <f aca="true" t="shared" si="60" ref="I705:I729">F705+$N$3+G705</f>
        <v>2593.3599999999997</v>
      </c>
      <c r="J705" s="19">
        <f aca="true" t="shared" si="61" ref="J705:J729">F705+$O$3+G705</f>
        <v>3108.23</v>
      </c>
      <c r="K705" s="19">
        <f aca="true" t="shared" si="62" ref="K705:K729">F705+$P$3+G705</f>
        <v>4251.35</v>
      </c>
    </row>
    <row r="706" spans="1:11" s="7" customFormat="1" ht="14.25" customHeight="1">
      <c r="A706" s="25" t="s">
        <v>2127</v>
      </c>
      <c r="B706" s="25">
        <v>1</v>
      </c>
      <c r="C706" s="25" t="s">
        <v>2131</v>
      </c>
      <c r="D706" s="25" t="s">
        <v>15</v>
      </c>
      <c r="E706" s="25" t="s">
        <v>2132</v>
      </c>
      <c r="F706" s="25" t="s">
        <v>2133</v>
      </c>
      <c r="G706" s="17">
        <f t="shared" si="54"/>
        <v>74.3</v>
      </c>
      <c r="H706" s="19">
        <f t="shared" si="59"/>
        <v>2074.63</v>
      </c>
      <c r="I706" s="19">
        <f t="shared" si="60"/>
        <v>2389.21</v>
      </c>
      <c r="J706" s="19">
        <f t="shared" si="61"/>
        <v>2904.08</v>
      </c>
      <c r="K706" s="19">
        <f t="shared" si="62"/>
        <v>4047.2</v>
      </c>
    </row>
    <row r="707" spans="1:11" s="7" customFormat="1" ht="14.25" customHeight="1">
      <c r="A707" s="25" t="s">
        <v>2127</v>
      </c>
      <c r="B707" s="25">
        <v>2</v>
      </c>
      <c r="C707" s="25" t="s">
        <v>2134</v>
      </c>
      <c r="D707" s="25" t="s">
        <v>15</v>
      </c>
      <c r="E707" s="25" t="s">
        <v>2135</v>
      </c>
      <c r="F707" s="25" t="s">
        <v>2136</v>
      </c>
      <c r="G707" s="17">
        <f t="shared" si="54"/>
        <v>68.63</v>
      </c>
      <c r="H707" s="19">
        <f t="shared" si="59"/>
        <v>1995</v>
      </c>
      <c r="I707" s="19">
        <f t="shared" si="60"/>
        <v>2309.58</v>
      </c>
      <c r="J707" s="19">
        <f t="shared" si="61"/>
        <v>2824.45</v>
      </c>
      <c r="K707" s="19">
        <f t="shared" si="62"/>
        <v>3967.5699999999997</v>
      </c>
    </row>
    <row r="708" spans="1:11" s="7" customFormat="1" ht="14.25" customHeight="1">
      <c r="A708" s="25" t="s">
        <v>2127</v>
      </c>
      <c r="B708" s="25">
        <v>3</v>
      </c>
      <c r="C708" s="25" t="s">
        <v>2137</v>
      </c>
      <c r="D708" s="25" t="s">
        <v>15</v>
      </c>
      <c r="E708" s="25" t="s">
        <v>2138</v>
      </c>
      <c r="F708" s="25" t="s">
        <v>2139</v>
      </c>
      <c r="G708" s="17">
        <f t="shared" si="54"/>
        <v>64.28</v>
      </c>
      <c r="H708" s="19">
        <f t="shared" si="59"/>
        <v>1933.9099999999999</v>
      </c>
      <c r="I708" s="19">
        <f t="shared" si="60"/>
        <v>2248.4900000000002</v>
      </c>
      <c r="J708" s="19">
        <f t="shared" si="61"/>
        <v>2763.36</v>
      </c>
      <c r="K708" s="19">
        <f t="shared" si="62"/>
        <v>3906.48</v>
      </c>
    </row>
    <row r="709" spans="1:11" s="7" customFormat="1" ht="14.25" customHeight="1">
      <c r="A709" s="25" t="s">
        <v>2127</v>
      </c>
      <c r="B709" s="25">
        <v>4</v>
      </c>
      <c r="C709" s="25" t="s">
        <v>2140</v>
      </c>
      <c r="D709" s="25" t="s">
        <v>15</v>
      </c>
      <c r="E709" s="25" t="s">
        <v>2141</v>
      </c>
      <c r="F709" s="25" t="s">
        <v>2142</v>
      </c>
      <c r="G709" s="17">
        <f t="shared" si="54"/>
        <v>63.54</v>
      </c>
      <c r="H709" s="19">
        <f t="shared" si="59"/>
        <v>1923.62</v>
      </c>
      <c r="I709" s="19">
        <f t="shared" si="60"/>
        <v>2238.2</v>
      </c>
      <c r="J709" s="19">
        <f t="shared" si="61"/>
        <v>2753.0699999999997</v>
      </c>
      <c r="K709" s="19">
        <f t="shared" si="62"/>
        <v>3896.1899999999996</v>
      </c>
    </row>
    <row r="710" spans="1:11" s="7" customFormat="1" ht="14.25" customHeight="1">
      <c r="A710" s="25" t="s">
        <v>2127</v>
      </c>
      <c r="B710" s="25">
        <v>5</v>
      </c>
      <c r="C710" s="25" t="s">
        <v>2143</v>
      </c>
      <c r="D710" s="25" t="s">
        <v>2144</v>
      </c>
      <c r="E710" s="25" t="s">
        <v>15</v>
      </c>
      <c r="F710" s="25" t="s">
        <v>2145</v>
      </c>
      <c r="G710" s="17">
        <f t="shared" si="54"/>
        <v>54.77</v>
      </c>
      <c r="H710" s="19">
        <f t="shared" si="59"/>
        <v>1800.4199999999998</v>
      </c>
      <c r="I710" s="19">
        <f t="shared" si="60"/>
        <v>2114.9999999999995</v>
      </c>
      <c r="J710" s="19">
        <f t="shared" si="61"/>
        <v>2629.87</v>
      </c>
      <c r="K710" s="19">
        <f t="shared" si="62"/>
        <v>3772.99</v>
      </c>
    </row>
    <row r="711" spans="1:11" s="7" customFormat="1" ht="14.25" customHeight="1">
      <c r="A711" s="25" t="s">
        <v>2127</v>
      </c>
      <c r="B711" s="25">
        <v>6</v>
      </c>
      <c r="C711" s="25" t="s">
        <v>2146</v>
      </c>
      <c r="D711" s="25" t="s">
        <v>2147</v>
      </c>
      <c r="E711" s="25" t="s">
        <v>15</v>
      </c>
      <c r="F711" s="25" t="s">
        <v>2148</v>
      </c>
      <c r="G711" s="17">
        <f t="shared" si="54"/>
        <v>63.69</v>
      </c>
      <c r="H711" s="19">
        <f t="shared" si="59"/>
        <v>1925.7199999999998</v>
      </c>
      <c r="I711" s="19">
        <f t="shared" si="60"/>
        <v>2240.2999999999997</v>
      </c>
      <c r="J711" s="19">
        <f t="shared" si="61"/>
        <v>2755.17</v>
      </c>
      <c r="K711" s="19">
        <f t="shared" si="62"/>
        <v>3898.29</v>
      </c>
    </row>
    <row r="712" spans="1:11" s="7" customFormat="1" ht="14.25" customHeight="1">
      <c r="A712" s="25" t="s">
        <v>2127</v>
      </c>
      <c r="B712" s="25">
        <v>7</v>
      </c>
      <c r="C712" s="25" t="s">
        <v>2149</v>
      </c>
      <c r="D712" s="25" t="s">
        <v>2150</v>
      </c>
      <c r="E712" s="25" t="s">
        <v>15</v>
      </c>
      <c r="F712" s="25" t="s">
        <v>2151</v>
      </c>
      <c r="G712" s="17">
        <f t="shared" si="54"/>
        <v>79.6</v>
      </c>
      <c r="H712" s="19">
        <f t="shared" si="59"/>
        <v>2149.0399999999995</v>
      </c>
      <c r="I712" s="19">
        <f t="shared" si="60"/>
        <v>2463.6199999999994</v>
      </c>
      <c r="J712" s="19">
        <f t="shared" si="61"/>
        <v>2978.49</v>
      </c>
      <c r="K712" s="19">
        <f t="shared" si="62"/>
        <v>4121.61</v>
      </c>
    </row>
    <row r="713" spans="1:11" s="7" customFormat="1" ht="14.25" customHeight="1">
      <c r="A713" s="25" t="s">
        <v>2127</v>
      </c>
      <c r="B713" s="25">
        <v>8</v>
      </c>
      <c r="C713" s="25" t="s">
        <v>2152</v>
      </c>
      <c r="D713" s="25" t="s">
        <v>2153</v>
      </c>
      <c r="E713" s="25" t="s">
        <v>15</v>
      </c>
      <c r="F713" s="25" t="s">
        <v>2154</v>
      </c>
      <c r="G713" s="17">
        <f t="shared" si="54"/>
        <v>109.47</v>
      </c>
      <c r="H713" s="19">
        <f t="shared" si="59"/>
        <v>2568.3299999999995</v>
      </c>
      <c r="I713" s="19">
        <f t="shared" si="60"/>
        <v>2882.9099999999994</v>
      </c>
      <c r="J713" s="19">
        <f t="shared" si="61"/>
        <v>3397.7799999999997</v>
      </c>
      <c r="K713" s="19">
        <f t="shared" si="62"/>
        <v>4540.900000000001</v>
      </c>
    </row>
    <row r="714" spans="1:11" s="7" customFormat="1" ht="14.25" customHeight="1">
      <c r="A714" s="25" t="s">
        <v>2127</v>
      </c>
      <c r="B714" s="25">
        <v>9</v>
      </c>
      <c r="C714" s="25" t="s">
        <v>2155</v>
      </c>
      <c r="D714" s="25" t="s">
        <v>15</v>
      </c>
      <c r="E714" s="25" t="s">
        <v>2156</v>
      </c>
      <c r="F714" s="25" t="s">
        <v>2157</v>
      </c>
      <c r="G714" s="17">
        <f t="shared" si="54"/>
        <v>114.95</v>
      </c>
      <c r="H714" s="19">
        <f t="shared" si="59"/>
        <v>2645.2</v>
      </c>
      <c r="I714" s="19">
        <f t="shared" si="60"/>
        <v>2959.7799999999997</v>
      </c>
      <c r="J714" s="19">
        <f t="shared" si="61"/>
        <v>3474.6499999999996</v>
      </c>
      <c r="K714" s="19">
        <f t="shared" si="62"/>
        <v>4617.7699999999995</v>
      </c>
    </row>
    <row r="715" spans="1:11" s="7" customFormat="1" ht="14.25" customHeight="1">
      <c r="A715" s="25" t="s">
        <v>2127</v>
      </c>
      <c r="B715" s="25">
        <v>10</v>
      </c>
      <c r="C715" s="25" t="s">
        <v>41</v>
      </c>
      <c r="D715" s="25" t="s">
        <v>15</v>
      </c>
      <c r="E715" s="25" t="s">
        <v>2158</v>
      </c>
      <c r="F715" s="25" t="s">
        <v>2159</v>
      </c>
      <c r="G715" s="17">
        <f aca="true" t="shared" si="63" ref="G715:G752">ROUND((F715*0.0767),2)</f>
        <v>118.47</v>
      </c>
      <c r="H715" s="19">
        <f t="shared" si="59"/>
        <v>2694.6499999999996</v>
      </c>
      <c r="I715" s="19">
        <f t="shared" si="60"/>
        <v>3009.2299999999996</v>
      </c>
      <c r="J715" s="19">
        <f t="shared" si="61"/>
        <v>3524.1</v>
      </c>
      <c r="K715" s="19">
        <f t="shared" si="62"/>
        <v>4667.22</v>
      </c>
    </row>
    <row r="716" spans="1:11" s="7" customFormat="1" ht="14.25" customHeight="1">
      <c r="A716" s="25" t="s">
        <v>2127</v>
      </c>
      <c r="B716" s="25">
        <v>11</v>
      </c>
      <c r="C716" s="25" t="s">
        <v>2160</v>
      </c>
      <c r="D716" s="25" t="s">
        <v>15</v>
      </c>
      <c r="E716" s="25" t="s">
        <v>2161</v>
      </c>
      <c r="F716" s="25" t="s">
        <v>2162</v>
      </c>
      <c r="G716" s="17">
        <f t="shared" si="63"/>
        <v>119</v>
      </c>
      <c r="H716" s="19">
        <f t="shared" si="59"/>
        <v>2702.1499999999996</v>
      </c>
      <c r="I716" s="19">
        <f t="shared" si="60"/>
        <v>3016.7299999999996</v>
      </c>
      <c r="J716" s="19">
        <f t="shared" si="61"/>
        <v>3531.6</v>
      </c>
      <c r="K716" s="19">
        <f t="shared" si="62"/>
        <v>4674.719999999999</v>
      </c>
    </row>
    <row r="717" spans="1:11" s="7" customFormat="1" ht="14.25" customHeight="1">
      <c r="A717" s="25" t="s">
        <v>2127</v>
      </c>
      <c r="B717" s="25">
        <v>12</v>
      </c>
      <c r="C717" s="25" t="s">
        <v>2163</v>
      </c>
      <c r="D717" s="25" t="s">
        <v>15</v>
      </c>
      <c r="E717" s="25" t="s">
        <v>2164</v>
      </c>
      <c r="F717" s="25" t="s">
        <v>2165</v>
      </c>
      <c r="G717" s="17">
        <f t="shared" si="63"/>
        <v>118.49</v>
      </c>
      <c r="H717" s="19">
        <f t="shared" si="59"/>
        <v>2694.9299999999994</v>
      </c>
      <c r="I717" s="19">
        <f t="shared" si="60"/>
        <v>3009.5099999999993</v>
      </c>
      <c r="J717" s="19">
        <f t="shared" si="61"/>
        <v>3524.3799999999997</v>
      </c>
      <c r="K717" s="19">
        <f t="shared" si="62"/>
        <v>4667.5</v>
      </c>
    </row>
    <row r="718" spans="1:11" s="7" customFormat="1" ht="14.25" customHeight="1">
      <c r="A718" s="25" t="s">
        <v>2127</v>
      </c>
      <c r="B718" s="25">
        <v>13</v>
      </c>
      <c r="C718" s="25" t="s">
        <v>2166</v>
      </c>
      <c r="D718" s="25" t="s">
        <v>15</v>
      </c>
      <c r="E718" s="25" t="s">
        <v>2167</v>
      </c>
      <c r="F718" s="25" t="s">
        <v>2168</v>
      </c>
      <c r="G718" s="17">
        <f t="shared" si="63"/>
        <v>119.73</v>
      </c>
      <c r="H718" s="19">
        <f t="shared" si="59"/>
        <v>2712.32</v>
      </c>
      <c r="I718" s="19">
        <f t="shared" si="60"/>
        <v>3026.9</v>
      </c>
      <c r="J718" s="19">
        <f t="shared" si="61"/>
        <v>3541.77</v>
      </c>
      <c r="K718" s="19">
        <f t="shared" si="62"/>
        <v>4684.889999999999</v>
      </c>
    </row>
    <row r="719" spans="1:11" s="7" customFormat="1" ht="14.25" customHeight="1">
      <c r="A719" s="25" t="s">
        <v>2127</v>
      </c>
      <c r="B719" s="25">
        <v>14</v>
      </c>
      <c r="C719" s="25" t="s">
        <v>2169</v>
      </c>
      <c r="D719" s="25" t="s">
        <v>15</v>
      </c>
      <c r="E719" s="25" t="s">
        <v>2170</v>
      </c>
      <c r="F719" s="25" t="s">
        <v>2171</v>
      </c>
      <c r="G719" s="17">
        <f t="shared" si="63"/>
        <v>119.67</v>
      </c>
      <c r="H719" s="19">
        <f t="shared" si="59"/>
        <v>2711.5299999999997</v>
      </c>
      <c r="I719" s="19">
        <f t="shared" si="60"/>
        <v>3026.1099999999997</v>
      </c>
      <c r="J719" s="19">
        <f t="shared" si="61"/>
        <v>3540.98</v>
      </c>
      <c r="K719" s="19">
        <f t="shared" si="62"/>
        <v>4684.1</v>
      </c>
    </row>
    <row r="720" spans="1:11" s="7" customFormat="1" ht="14.25" customHeight="1">
      <c r="A720" s="25" t="s">
        <v>2127</v>
      </c>
      <c r="B720" s="25">
        <v>15</v>
      </c>
      <c r="C720" s="25" t="s">
        <v>2172</v>
      </c>
      <c r="D720" s="25" t="s">
        <v>15</v>
      </c>
      <c r="E720" s="25" t="s">
        <v>2173</v>
      </c>
      <c r="F720" s="25" t="s">
        <v>69</v>
      </c>
      <c r="G720" s="17">
        <f t="shared" si="63"/>
        <v>119.37</v>
      </c>
      <c r="H720" s="19">
        <f t="shared" si="59"/>
        <v>2707.3199999999997</v>
      </c>
      <c r="I720" s="19">
        <f t="shared" si="60"/>
        <v>3021.8999999999996</v>
      </c>
      <c r="J720" s="19">
        <f t="shared" si="61"/>
        <v>3536.7699999999995</v>
      </c>
      <c r="K720" s="19">
        <f t="shared" si="62"/>
        <v>4679.889999999999</v>
      </c>
    </row>
    <row r="721" spans="1:11" s="7" customFormat="1" ht="14.25" customHeight="1">
      <c r="A721" s="25" t="s">
        <v>2127</v>
      </c>
      <c r="B721" s="25">
        <v>16</v>
      </c>
      <c r="C721" s="25" t="s">
        <v>2174</v>
      </c>
      <c r="D721" s="25" t="s">
        <v>15</v>
      </c>
      <c r="E721" s="25" t="s">
        <v>2175</v>
      </c>
      <c r="F721" s="25" t="s">
        <v>2176</v>
      </c>
      <c r="G721" s="17">
        <f t="shared" si="63"/>
        <v>119.64</v>
      </c>
      <c r="H721" s="19">
        <f t="shared" si="59"/>
        <v>2711.14</v>
      </c>
      <c r="I721" s="19">
        <f t="shared" si="60"/>
        <v>3025.72</v>
      </c>
      <c r="J721" s="19">
        <f t="shared" si="61"/>
        <v>3540.5899999999997</v>
      </c>
      <c r="K721" s="19">
        <f t="shared" si="62"/>
        <v>4683.71</v>
      </c>
    </row>
    <row r="722" spans="1:11" s="7" customFormat="1" ht="14.25" customHeight="1">
      <c r="A722" s="25" t="s">
        <v>2127</v>
      </c>
      <c r="B722" s="25">
        <v>17</v>
      </c>
      <c r="C722" s="25" t="s">
        <v>2177</v>
      </c>
      <c r="D722" s="25" t="s">
        <v>15</v>
      </c>
      <c r="E722" s="25" t="s">
        <v>2178</v>
      </c>
      <c r="F722" s="25" t="s">
        <v>2179</v>
      </c>
      <c r="G722" s="17">
        <f t="shared" si="63"/>
        <v>119.39</v>
      </c>
      <c r="H722" s="19">
        <f t="shared" si="59"/>
        <v>2707.56</v>
      </c>
      <c r="I722" s="19">
        <f t="shared" si="60"/>
        <v>3022.14</v>
      </c>
      <c r="J722" s="19">
        <f t="shared" si="61"/>
        <v>3537.0099999999998</v>
      </c>
      <c r="K722" s="19">
        <f t="shared" si="62"/>
        <v>4680.13</v>
      </c>
    </row>
    <row r="723" spans="1:11" s="7" customFormat="1" ht="14.25" customHeight="1">
      <c r="A723" s="25" t="s">
        <v>2127</v>
      </c>
      <c r="B723" s="25">
        <v>18</v>
      </c>
      <c r="C723" s="25" t="s">
        <v>2180</v>
      </c>
      <c r="D723" s="25" t="s">
        <v>15</v>
      </c>
      <c r="E723" s="25" t="s">
        <v>2181</v>
      </c>
      <c r="F723" s="25" t="s">
        <v>2182</v>
      </c>
      <c r="G723" s="17">
        <f t="shared" si="63"/>
        <v>118.86</v>
      </c>
      <c r="H723" s="19">
        <f t="shared" si="59"/>
        <v>2700.11</v>
      </c>
      <c r="I723" s="19">
        <f t="shared" si="60"/>
        <v>3014.69</v>
      </c>
      <c r="J723" s="19">
        <f t="shared" si="61"/>
        <v>3529.56</v>
      </c>
      <c r="K723" s="19">
        <f t="shared" si="62"/>
        <v>4672.679999999999</v>
      </c>
    </row>
    <row r="724" spans="1:11" s="7" customFormat="1" ht="14.25" customHeight="1">
      <c r="A724" s="25" t="s">
        <v>2127</v>
      </c>
      <c r="B724" s="25">
        <v>19</v>
      </c>
      <c r="C724" s="25" t="s">
        <v>2183</v>
      </c>
      <c r="D724" s="25" t="s">
        <v>15</v>
      </c>
      <c r="E724" s="25" t="s">
        <v>2184</v>
      </c>
      <c r="F724" s="25" t="s">
        <v>2185</v>
      </c>
      <c r="G724" s="17">
        <f t="shared" si="63"/>
        <v>118.29</v>
      </c>
      <c r="H724" s="19">
        <f t="shared" si="59"/>
        <v>2692.16</v>
      </c>
      <c r="I724" s="19">
        <f t="shared" si="60"/>
        <v>3006.74</v>
      </c>
      <c r="J724" s="19">
        <f t="shared" si="61"/>
        <v>3521.6099999999997</v>
      </c>
      <c r="K724" s="19">
        <f t="shared" si="62"/>
        <v>4664.73</v>
      </c>
    </row>
    <row r="725" spans="1:11" s="7" customFormat="1" ht="14.25" customHeight="1">
      <c r="A725" s="25" t="s">
        <v>2127</v>
      </c>
      <c r="B725" s="25">
        <v>20</v>
      </c>
      <c r="C725" s="25" t="s">
        <v>280</v>
      </c>
      <c r="D725" s="25" t="s">
        <v>15</v>
      </c>
      <c r="E725" s="25" t="s">
        <v>2186</v>
      </c>
      <c r="F725" s="25" t="s">
        <v>281</v>
      </c>
      <c r="G725" s="17">
        <f t="shared" si="63"/>
        <v>117.51</v>
      </c>
      <c r="H725" s="19">
        <f t="shared" si="59"/>
        <v>2681.1800000000003</v>
      </c>
      <c r="I725" s="19">
        <f t="shared" si="60"/>
        <v>2995.76</v>
      </c>
      <c r="J725" s="19">
        <f t="shared" si="61"/>
        <v>3510.63</v>
      </c>
      <c r="K725" s="19">
        <f t="shared" si="62"/>
        <v>4653.75</v>
      </c>
    </row>
    <row r="726" spans="1:11" s="7" customFormat="1" ht="14.25" customHeight="1">
      <c r="A726" s="25" t="s">
        <v>2127</v>
      </c>
      <c r="B726" s="25">
        <v>21</v>
      </c>
      <c r="C726" s="25" t="s">
        <v>2187</v>
      </c>
      <c r="D726" s="25" t="s">
        <v>2188</v>
      </c>
      <c r="E726" s="25" t="s">
        <v>15</v>
      </c>
      <c r="F726" s="25" t="s">
        <v>2189</v>
      </c>
      <c r="G726" s="17">
        <f t="shared" si="63"/>
        <v>116.93</v>
      </c>
      <c r="H726" s="19">
        <f t="shared" si="59"/>
        <v>2672.99</v>
      </c>
      <c r="I726" s="19">
        <f t="shared" si="60"/>
        <v>2987.5699999999997</v>
      </c>
      <c r="J726" s="19">
        <f t="shared" si="61"/>
        <v>3502.44</v>
      </c>
      <c r="K726" s="19">
        <f t="shared" si="62"/>
        <v>4645.56</v>
      </c>
    </row>
    <row r="727" spans="1:11" s="7" customFormat="1" ht="14.25" customHeight="1">
      <c r="A727" s="25" t="s">
        <v>2127</v>
      </c>
      <c r="B727" s="25">
        <v>22</v>
      </c>
      <c r="C727" s="25" t="s">
        <v>2190</v>
      </c>
      <c r="D727" s="25" t="s">
        <v>15</v>
      </c>
      <c r="E727" s="25" t="s">
        <v>2191</v>
      </c>
      <c r="F727" s="25" t="s">
        <v>2192</v>
      </c>
      <c r="G727" s="17">
        <f t="shared" si="63"/>
        <v>117.24</v>
      </c>
      <c r="H727" s="19">
        <f t="shared" si="59"/>
        <v>2677.3799999999997</v>
      </c>
      <c r="I727" s="19">
        <f t="shared" si="60"/>
        <v>2991.9599999999996</v>
      </c>
      <c r="J727" s="19">
        <f t="shared" si="61"/>
        <v>3506.83</v>
      </c>
      <c r="K727" s="19">
        <f t="shared" si="62"/>
        <v>4649.95</v>
      </c>
    </row>
    <row r="728" spans="1:11" s="7" customFormat="1" ht="14.25" customHeight="1">
      <c r="A728" s="25" t="s">
        <v>2127</v>
      </c>
      <c r="B728" s="25">
        <v>23</v>
      </c>
      <c r="C728" s="25" t="s">
        <v>2193</v>
      </c>
      <c r="D728" s="25" t="s">
        <v>15</v>
      </c>
      <c r="E728" s="25" t="s">
        <v>2040</v>
      </c>
      <c r="F728" s="25" t="s">
        <v>2194</v>
      </c>
      <c r="G728" s="17">
        <f t="shared" si="63"/>
        <v>113.91</v>
      </c>
      <c r="H728" s="19">
        <f t="shared" si="59"/>
        <v>2630.7</v>
      </c>
      <c r="I728" s="19">
        <f t="shared" si="60"/>
        <v>2945.2799999999997</v>
      </c>
      <c r="J728" s="19">
        <f t="shared" si="61"/>
        <v>3460.1499999999996</v>
      </c>
      <c r="K728" s="19">
        <f t="shared" si="62"/>
        <v>4603.2699999999995</v>
      </c>
    </row>
    <row r="729" spans="1:11" s="7" customFormat="1" ht="14.25" customHeight="1">
      <c r="A729" s="25" t="s">
        <v>2195</v>
      </c>
      <c r="B729" s="25">
        <v>0</v>
      </c>
      <c r="C729" s="25" t="s">
        <v>2196</v>
      </c>
      <c r="D729" s="25" t="s">
        <v>15</v>
      </c>
      <c r="E729" s="25" t="s">
        <v>2197</v>
      </c>
      <c r="F729" s="25" t="s">
        <v>2198</v>
      </c>
      <c r="G729" s="17">
        <f t="shared" si="63"/>
        <v>89.87</v>
      </c>
      <c r="H729" s="19">
        <f t="shared" si="59"/>
        <v>2293.13</v>
      </c>
      <c r="I729" s="19">
        <f t="shared" si="60"/>
        <v>2607.71</v>
      </c>
      <c r="J729" s="19">
        <f t="shared" si="61"/>
        <v>3122.58</v>
      </c>
      <c r="K729" s="19">
        <f t="shared" si="62"/>
        <v>4265.7</v>
      </c>
    </row>
    <row r="730" spans="1:11" s="7" customFormat="1" ht="14.25" customHeight="1">
      <c r="A730" s="25" t="s">
        <v>2195</v>
      </c>
      <c r="B730" s="25">
        <v>1</v>
      </c>
      <c r="C730" s="25" t="s">
        <v>2199</v>
      </c>
      <c r="D730" s="25" t="s">
        <v>15</v>
      </c>
      <c r="E730" s="25" t="s">
        <v>2200</v>
      </c>
      <c r="F730" s="25" t="s">
        <v>2201</v>
      </c>
      <c r="G730" s="17">
        <f t="shared" si="63"/>
        <v>75.87</v>
      </c>
      <c r="H730" s="19">
        <f aca="true" t="shared" si="64" ref="H730:H752">F730+$M$3+G730</f>
        <v>2096.69</v>
      </c>
      <c r="I730" s="19">
        <f aca="true" t="shared" si="65" ref="I730:I752">F730+$N$3+G730</f>
        <v>2411.2699999999995</v>
      </c>
      <c r="J730" s="19">
        <f aca="true" t="shared" si="66" ref="J730:J752">F730+$O$3+G730</f>
        <v>2926.14</v>
      </c>
      <c r="K730" s="19">
        <f aca="true" t="shared" si="67" ref="K730:K752">F730+$P$3+G730</f>
        <v>4069.2599999999998</v>
      </c>
    </row>
    <row r="731" spans="1:11" s="7" customFormat="1" ht="14.25" customHeight="1">
      <c r="A731" s="25" t="s">
        <v>2195</v>
      </c>
      <c r="B731" s="25">
        <v>2</v>
      </c>
      <c r="C731" s="25" t="s">
        <v>2202</v>
      </c>
      <c r="D731" s="25" t="s">
        <v>15</v>
      </c>
      <c r="E731" s="25" t="s">
        <v>2203</v>
      </c>
      <c r="F731" s="25" t="s">
        <v>2204</v>
      </c>
      <c r="G731" s="17">
        <f t="shared" si="63"/>
        <v>67.72</v>
      </c>
      <c r="H731" s="19">
        <f t="shared" si="64"/>
        <v>1982.31</v>
      </c>
      <c r="I731" s="19">
        <f t="shared" si="65"/>
        <v>2296.89</v>
      </c>
      <c r="J731" s="19">
        <f t="shared" si="66"/>
        <v>2811.7599999999998</v>
      </c>
      <c r="K731" s="19">
        <f t="shared" si="67"/>
        <v>3954.8799999999997</v>
      </c>
    </row>
    <row r="732" spans="1:11" s="7" customFormat="1" ht="14.25" customHeight="1">
      <c r="A732" s="25" t="s">
        <v>2195</v>
      </c>
      <c r="B732" s="25">
        <v>3</v>
      </c>
      <c r="C732" s="25" t="s">
        <v>2205</v>
      </c>
      <c r="D732" s="25" t="s">
        <v>15</v>
      </c>
      <c r="E732" s="25" t="s">
        <v>2206</v>
      </c>
      <c r="F732" s="25" t="s">
        <v>2207</v>
      </c>
      <c r="G732" s="17">
        <f t="shared" si="63"/>
        <v>60.43</v>
      </c>
      <c r="H732" s="19">
        <f t="shared" si="64"/>
        <v>1879.9399999999998</v>
      </c>
      <c r="I732" s="19">
        <f t="shared" si="65"/>
        <v>2194.5199999999995</v>
      </c>
      <c r="J732" s="19">
        <f t="shared" si="66"/>
        <v>2709.39</v>
      </c>
      <c r="K732" s="19">
        <f t="shared" si="67"/>
        <v>3852.5099999999998</v>
      </c>
    </row>
    <row r="733" spans="1:11" s="7" customFormat="1" ht="14.25" customHeight="1">
      <c r="A733" s="25" t="s">
        <v>2195</v>
      </c>
      <c r="B733" s="25">
        <v>4</v>
      </c>
      <c r="C733" s="25" t="s">
        <v>2208</v>
      </c>
      <c r="D733" s="25" t="s">
        <v>2209</v>
      </c>
      <c r="E733" s="25" t="s">
        <v>15</v>
      </c>
      <c r="F733" s="25" t="s">
        <v>2210</v>
      </c>
      <c r="G733" s="17">
        <f t="shared" si="63"/>
        <v>57.42</v>
      </c>
      <c r="H733" s="19">
        <f t="shared" si="64"/>
        <v>1837.63</v>
      </c>
      <c r="I733" s="19">
        <f t="shared" si="65"/>
        <v>2152.21</v>
      </c>
      <c r="J733" s="19">
        <f t="shared" si="66"/>
        <v>2667.08</v>
      </c>
      <c r="K733" s="19">
        <f t="shared" si="67"/>
        <v>3810.2</v>
      </c>
    </row>
    <row r="734" spans="1:11" s="7" customFormat="1" ht="14.25" customHeight="1">
      <c r="A734" s="25" t="s">
        <v>2195</v>
      </c>
      <c r="B734" s="25">
        <v>5</v>
      </c>
      <c r="C734" s="25" t="s">
        <v>2211</v>
      </c>
      <c r="D734" s="25" t="s">
        <v>2212</v>
      </c>
      <c r="E734" s="25" t="s">
        <v>15</v>
      </c>
      <c r="F734" s="25" t="s">
        <v>2213</v>
      </c>
      <c r="G734" s="17">
        <f t="shared" si="63"/>
        <v>63.52</v>
      </c>
      <c r="H734" s="19">
        <f t="shared" si="64"/>
        <v>1923.2599999999998</v>
      </c>
      <c r="I734" s="19">
        <f t="shared" si="65"/>
        <v>2237.8399999999997</v>
      </c>
      <c r="J734" s="19">
        <f t="shared" si="66"/>
        <v>2752.71</v>
      </c>
      <c r="K734" s="19">
        <f t="shared" si="67"/>
        <v>3895.83</v>
      </c>
    </row>
    <row r="735" spans="1:11" s="7" customFormat="1" ht="14.25" customHeight="1">
      <c r="A735" s="25" t="s">
        <v>2195</v>
      </c>
      <c r="B735" s="25">
        <v>6</v>
      </c>
      <c r="C735" s="25" t="s">
        <v>2214</v>
      </c>
      <c r="D735" s="25" t="s">
        <v>2215</v>
      </c>
      <c r="E735" s="25" t="s">
        <v>15</v>
      </c>
      <c r="F735" s="25" t="s">
        <v>2216</v>
      </c>
      <c r="G735" s="17">
        <f t="shared" si="63"/>
        <v>66.31</v>
      </c>
      <c r="H735" s="19">
        <f t="shared" si="64"/>
        <v>1962.52</v>
      </c>
      <c r="I735" s="19">
        <f t="shared" si="65"/>
        <v>2277.1</v>
      </c>
      <c r="J735" s="19">
        <f t="shared" si="66"/>
        <v>2791.97</v>
      </c>
      <c r="K735" s="19">
        <f t="shared" si="67"/>
        <v>3935.0899999999997</v>
      </c>
    </row>
    <row r="736" spans="1:11" s="7" customFormat="1" ht="14.25" customHeight="1">
      <c r="A736" s="25" t="s">
        <v>2195</v>
      </c>
      <c r="B736" s="25">
        <v>7</v>
      </c>
      <c r="C736" s="25" t="s">
        <v>2217</v>
      </c>
      <c r="D736" s="25" t="s">
        <v>2218</v>
      </c>
      <c r="E736" s="25" t="s">
        <v>15</v>
      </c>
      <c r="F736" s="25" t="s">
        <v>2219</v>
      </c>
      <c r="G736" s="17">
        <f t="shared" si="63"/>
        <v>80.59</v>
      </c>
      <c r="H736" s="19">
        <f t="shared" si="64"/>
        <v>2162.98</v>
      </c>
      <c r="I736" s="19">
        <f t="shared" si="65"/>
        <v>2477.56</v>
      </c>
      <c r="J736" s="19">
        <f t="shared" si="66"/>
        <v>2992.4300000000003</v>
      </c>
      <c r="K736" s="19">
        <f t="shared" si="67"/>
        <v>4135.55</v>
      </c>
    </row>
    <row r="737" spans="1:11" s="7" customFormat="1" ht="14.25" customHeight="1">
      <c r="A737" s="25" t="s">
        <v>2195</v>
      </c>
      <c r="B737" s="25">
        <v>8</v>
      </c>
      <c r="C737" s="25" t="s">
        <v>2220</v>
      </c>
      <c r="D737" s="25" t="s">
        <v>1909</v>
      </c>
      <c r="E737" s="25" t="s">
        <v>15</v>
      </c>
      <c r="F737" s="25" t="s">
        <v>2221</v>
      </c>
      <c r="G737" s="17">
        <f t="shared" si="63"/>
        <v>111.1</v>
      </c>
      <c r="H737" s="19">
        <f t="shared" si="64"/>
        <v>2591.24</v>
      </c>
      <c r="I737" s="19">
        <f t="shared" si="65"/>
        <v>2905.8199999999997</v>
      </c>
      <c r="J737" s="19">
        <f t="shared" si="66"/>
        <v>3420.69</v>
      </c>
      <c r="K737" s="19">
        <f t="shared" si="67"/>
        <v>4563.81</v>
      </c>
    </row>
    <row r="738" spans="1:11" s="7" customFormat="1" ht="14.25" customHeight="1">
      <c r="A738" s="25" t="s">
        <v>2195</v>
      </c>
      <c r="B738" s="25">
        <v>9</v>
      </c>
      <c r="C738" s="25" t="s">
        <v>2222</v>
      </c>
      <c r="D738" s="25" t="s">
        <v>15</v>
      </c>
      <c r="E738" s="25" t="s">
        <v>2223</v>
      </c>
      <c r="F738" s="25" t="s">
        <v>2224</v>
      </c>
      <c r="G738" s="17">
        <f t="shared" si="63"/>
        <v>118.41</v>
      </c>
      <c r="H738" s="19">
        <f t="shared" si="64"/>
        <v>2693.79</v>
      </c>
      <c r="I738" s="19">
        <f t="shared" si="65"/>
        <v>3008.37</v>
      </c>
      <c r="J738" s="19">
        <f t="shared" si="66"/>
        <v>3523.24</v>
      </c>
      <c r="K738" s="19">
        <f t="shared" si="67"/>
        <v>4666.36</v>
      </c>
    </row>
    <row r="739" spans="1:11" s="7" customFormat="1" ht="14.25" customHeight="1">
      <c r="A739" s="25" t="s">
        <v>2195</v>
      </c>
      <c r="B739" s="25">
        <v>10</v>
      </c>
      <c r="C739" s="25" t="s">
        <v>2225</v>
      </c>
      <c r="D739" s="25" t="s">
        <v>15</v>
      </c>
      <c r="E739" s="25" t="s">
        <v>2226</v>
      </c>
      <c r="F739" s="25" t="s">
        <v>2227</v>
      </c>
      <c r="G739" s="17">
        <f t="shared" si="63"/>
        <v>118.93</v>
      </c>
      <c r="H739" s="19">
        <f t="shared" si="64"/>
        <v>2701.14</v>
      </c>
      <c r="I739" s="19">
        <f t="shared" si="65"/>
        <v>3015.72</v>
      </c>
      <c r="J739" s="19">
        <f t="shared" si="66"/>
        <v>3530.5899999999997</v>
      </c>
      <c r="K739" s="19">
        <f t="shared" si="67"/>
        <v>4673.71</v>
      </c>
    </row>
    <row r="740" spans="1:11" s="7" customFormat="1" ht="14.25" customHeight="1">
      <c r="A740" s="25" t="s">
        <v>2195</v>
      </c>
      <c r="B740" s="25">
        <v>11</v>
      </c>
      <c r="C740" s="25" t="s">
        <v>2228</v>
      </c>
      <c r="D740" s="25" t="s">
        <v>15</v>
      </c>
      <c r="E740" s="25" t="s">
        <v>2229</v>
      </c>
      <c r="F740" s="25" t="s">
        <v>2230</v>
      </c>
      <c r="G740" s="17">
        <f t="shared" si="63"/>
        <v>119.47</v>
      </c>
      <c r="H740" s="19">
        <f t="shared" si="64"/>
        <v>2708.77</v>
      </c>
      <c r="I740" s="19">
        <f t="shared" si="65"/>
        <v>3023.35</v>
      </c>
      <c r="J740" s="19">
        <f t="shared" si="66"/>
        <v>3538.22</v>
      </c>
      <c r="K740" s="19">
        <f t="shared" si="67"/>
        <v>4681.34</v>
      </c>
    </row>
    <row r="741" spans="1:11" s="7" customFormat="1" ht="14.25" customHeight="1">
      <c r="A741" s="25" t="s">
        <v>2195</v>
      </c>
      <c r="B741" s="25">
        <v>12</v>
      </c>
      <c r="C741" s="25" t="s">
        <v>2231</v>
      </c>
      <c r="D741" s="25" t="s">
        <v>15</v>
      </c>
      <c r="E741" s="25" t="s">
        <v>2232</v>
      </c>
      <c r="F741" s="25" t="s">
        <v>2233</v>
      </c>
      <c r="G741" s="17">
        <f t="shared" si="63"/>
        <v>121.36</v>
      </c>
      <c r="H741" s="19">
        <f t="shared" si="64"/>
        <v>2735.2400000000002</v>
      </c>
      <c r="I741" s="19">
        <f t="shared" si="65"/>
        <v>3049.82</v>
      </c>
      <c r="J741" s="19">
        <f t="shared" si="66"/>
        <v>3564.69</v>
      </c>
      <c r="K741" s="19">
        <f t="shared" si="67"/>
        <v>4707.8099999999995</v>
      </c>
    </row>
    <row r="742" spans="1:11" s="7" customFormat="1" ht="14.25" customHeight="1">
      <c r="A742" s="25" t="s">
        <v>2195</v>
      </c>
      <c r="B742" s="25">
        <v>13</v>
      </c>
      <c r="C742" s="25" t="s">
        <v>2234</v>
      </c>
      <c r="D742" s="25" t="s">
        <v>15</v>
      </c>
      <c r="E742" s="25" t="s">
        <v>2235</v>
      </c>
      <c r="F742" s="25" t="s">
        <v>2236</v>
      </c>
      <c r="G742" s="17">
        <f t="shared" si="63"/>
        <v>120.21</v>
      </c>
      <c r="H742" s="19">
        <f t="shared" si="64"/>
        <v>2719.1499999999996</v>
      </c>
      <c r="I742" s="19">
        <f t="shared" si="65"/>
        <v>3033.7299999999996</v>
      </c>
      <c r="J742" s="19">
        <f t="shared" si="66"/>
        <v>3548.6</v>
      </c>
      <c r="K742" s="19">
        <f t="shared" si="67"/>
        <v>4691.72</v>
      </c>
    </row>
    <row r="743" spans="1:11" s="7" customFormat="1" ht="14.25" customHeight="1">
      <c r="A743" s="25" t="s">
        <v>2195</v>
      </c>
      <c r="B743" s="25">
        <v>14</v>
      </c>
      <c r="C743" s="25" t="s">
        <v>2237</v>
      </c>
      <c r="D743" s="25" t="s">
        <v>2238</v>
      </c>
      <c r="E743" s="25" t="s">
        <v>15</v>
      </c>
      <c r="F743" s="25" t="s">
        <v>2239</v>
      </c>
      <c r="G743" s="17">
        <f t="shared" si="63"/>
        <v>120.16</v>
      </c>
      <c r="H743" s="19">
        <f t="shared" si="64"/>
        <v>2718.42</v>
      </c>
      <c r="I743" s="19">
        <f t="shared" si="65"/>
        <v>3033</v>
      </c>
      <c r="J743" s="19">
        <f t="shared" si="66"/>
        <v>3547.87</v>
      </c>
      <c r="K743" s="19">
        <f t="shared" si="67"/>
        <v>4690.99</v>
      </c>
    </row>
    <row r="744" spans="1:11" s="7" customFormat="1" ht="14.25" customHeight="1">
      <c r="A744" s="25" t="s">
        <v>2195</v>
      </c>
      <c r="B744" s="25">
        <v>15</v>
      </c>
      <c r="C744" s="25" t="s">
        <v>2240</v>
      </c>
      <c r="D744" s="25" t="s">
        <v>15</v>
      </c>
      <c r="E744" s="25" t="s">
        <v>2241</v>
      </c>
      <c r="F744" s="25" t="s">
        <v>2242</v>
      </c>
      <c r="G744" s="17">
        <f t="shared" si="63"/>
        <v>121.93</v>
      </c>
      <c r="H744" s="19">
        <f t="shared" si="64"/>
        <v>2743.2</v>
      </c>
      <c r="I744" s="19">
        <f t="shared" si="65"/>
        <v>3057.7799999999997</v>
      </c>
      <c r="J744" s="19">
        <f t="shared" si="66"/>
        <v>3572.65</v>
      </c>
      <c r="K744" s="19">
        <f t="shared" si="67"/>
        <v>4715.77</v>
      </c>
    </row>
    <row r="745" spans="1:11" s="7" customFormat="1" ht="14.25" customHeight="1">
      <c r="A745" s="25" t="s">
        <v>2195</v>
      </c>
      <c r="B745" s="25">
        <v>16</v>
      </c>
      <c r="C745" s="25" t="s">
        <v>2243</v>
      </c>
      <c r="D745" s="25" t="s">
        <v>15</v>
      </c>
      <c r="E745" s="25" t="s">
        <v>175</v>
      </c>
      <c r="F745" s="25" t="s">
        <v>2244</v>
      </c>
      <c r="G745" s="17">
        <f t="shared" si="63"/>
        <v>121.93</v>
      </c>
      <c r="H745" s="19">
        <f t="shared" si="64"/>
        <v>2743.27</v>
      </c>
      <c r="I745" s="19">
        <f t="shared" si="65"/>
        <v>3057.85</v>
      </c>
      <c r="J745" s="19">
        <f t="shared" si="66"/>
        <v>3572.72</v>
      </c>
      <c r="K745" s="19">
        <f t="shared" si="67"/>
        <v>4715.84</v>
      </c>
    </row>
    <row r="746" spans="1:11" s="7" customFormat="1" ht="14.25" customHeight="1">
      <c r="A746" s="25" t="s">
        <v>2195</v>
      </c>
      <c r="B746" s="25">
        <v>17</v>
      </c>
      <c r="C746" s="25" t="s">
        <v>2245</v>
      </c>
      <c r="D746" s="25" t="s">
        <v>15</v>
      </c>
      <c r="E746" s="25" t="s">
        <v>2246</v>
      </c>
      <c r="F746" s="25" t="s">
        <v>2247</v>
      </c>
      <c r="G746" s="17">
        <f t="shared" si="63"/>
        <v>119.95</v>
      </c>
      <c r="H746" s="19">
        <f t="shared" si="64"/>
        <v>2715.3899999999994</v>
      </c>
      <c r="I746" s="19">
        <f t="shared" si="65"/>
        <v>3029.9699999999993</v>
      </c>
      <c r="J746" s="19">
        <f t="shared" si="66"/>
        <v>3544.8399999999997</v>
      </c>
      <c r="K746" s="19">
        <f t="shared" si="67"/>
        <v>4687.96</v>
      </c>
    </row>
    <row r="747" spans="1:11" s="7" customFormat="1" ht="14.25" customHeight="1">
      <c r="A747" s="25" t="s">
        <v>2195</v>
      </c>
      <c r="B747" s="25">
        <v>18</v>
      </c>
      <c r="C747" s="25" t="s">
        <v>1698</v>
      </c>
      <c r="D747" s="25" t="s">
        <v>15</v>
      </c>
      <c r="E747" s="25" t="s">
        <v>2248</v>
      </c>
      <c r="F747" s="25" t="s">
        <v>1700</v>
      </c>
      <c r="G747" s="17">
        <f t="shared" si="63"/>
        <v>117.06</v>
      </c>
      <c r="H747" s="19">
        <f t="shared" si="64"/>
        <v>2674.83</v>
      </c>
      <c r="I747" s="19">
        <f t="shared" si="65"/>
        <v>2989.41</v>
      </c>
      <c r="J747" s="19">
        <f t="shared" si="66"/>
        <v>3504.28</v>
      </c>
      <c r="K747" s="19">
        <f t="shared" si="67"/>
        <v>4647.400000000001</v>
      </c>
    </row>
    <row r="748" spans="1:11" s="7" customFormat="1" ht="14.25" customHeight="1">
      <c r="A748" s="25" t="s">
        <v>2195</v>
      </c>
      <c r="B748" s="25">
        <v>19</v>
      </c>
      <c r="C748" s="25" t="s">
        <v>64</v>
      </c>
      <c r="D748" s="25" t="s">
        <v>15</v>
      </c>
      <c r="E748" s="25" t="s">
        <v>2249</v>
      </c>
      <c r="F748" s="25" t="s">
        <v>2250</v>
      </c>
      <c r="G748" s="17">
        <f t="shared" si="63"/>
        <v>117.28</v>
      </c>
      <c r="H748" s="19">
        <f t="shared" si="64"/>
        <v>2677.93</v>
      </c>
      <c r="I748" s="19">
        <f t="shared" si="65"/>
        <v>2992.5099999999998</v>
      </c>
      <c r="J748" s="19">
        <f t="shared" si="66"/>
        <v>3507.38</v>
      </c>
      <c r="K748" s="19">
        <f t="shared" si="67"/>
        <v>4650.499999999999</v>
      </c>
    </row>
    <row r="749" spans="1:11" s="7" customFormat="1" ht="14.25" customHeight="1">
      <c r="A749" s="25" t="s">
        <v>2195</v>
      </c>
      <c r="B749" s="25">
        <v>20</v>
      </c>
      <c r="C749" s="25" t="s">
        <v>2251</v>
      </c>
      <c r="D749" s="25" t="s">
        <v>2252</v>
      </c>
      <c r="E749" s="25" t="s">
        <v>15</v>
      </c>
      <c r="F749" s="25" t="s">
        <v>2253</v>
      </c>
      <c r="G749" s="17">
        <f t="shared" si="63"/>
        <v>117.41</v>
      </c>
      <c r="H749" s="19">
        <f t="shared" si="64"/>
        <v>2679.74</v>
      </c>
      <c r="I749" s="19">
        <f t="shared" si="65"/>
        <v>2994.3199999999997</v>
      </c>
      <c r="J749" s="19">
        <f t="shared" si="66"/>
        <v>3509.1899999999996</v>
      </c>
      <c r="K749" s="19">
        <f t="shared" si="67"/>
        <v>4652.3099999999995</v>
      </c>
    </row>
    <row r="750" spans="1:11" s="7" customFormat="1" ht="14.25" customHeight="1">
      <c r="A750" s="25" t="s">
        <v>2195</v>
      </c>
      <c r="B750" s="25">
        <v>21</v>
      </c>
      <c r="C750" s="25" t="s">
        <v>2254</v>
      </c>
      <c r="D750" s="25" t="s">
        <v>2255</v>
      </c>
      <c r="E750" s="25" t="s">
        <v>15</v>
      </c>
      <c r="F750" s="25" t="s">
        <v>2256</v>
      </c>
      <c r="G750" s="17">
        <f t="shared" si="63"/>
        <v>117.21</v>
      </c>
      <c r="H750" s="19">
        <f t="shared" si="64"/>
        <v>2677.01</v>
      </c>
      <c r="I750" s="19">
        <f t="shared" si="65"/>
        <v>2991.59</v>
      </c>
      <c r="J750" s="19">
        <f t="shared" si="66"/>
        <v>3506.46</v>
      </c>
      <c r="K750" s="19">
        <f t="shared" si="67"/>
        <v>4649.58</v>
      </c>
    </row>
    <row r="751" spans="1:11" s="7" customFormat="1" ht="14.25" customHeight="1">
      <c r="A751" s="25" t="s">
        <v>2195</v>
      </c>
      <c r="B751" s="25">
        <v>22</v>
      </c>
      <c r="C751" s="25" t="s">
        <v>2257</v>
      </c>
      <c r="D751" s="25" t="s">
        <v>15</v>
      </c>
      <c r="E751" s="25" t="s">
        <v>2258</v>
      </c>
      <c r="F751" s="25" t="s">
        <v>2259</v>
      </c>
      <c r="G751" s="17">
        <f t="shared" si="63"/>
        <v>117.49</v>
      </c>
      <c r="H751" s="19">
        <f t="shared" si="64"/>
        <v>2680.95</v>
      </c>
      <c r="I751" s="19">
        <f t="shared" si="65"/>
        <v>2995.5299999999997</v>
      </c>
      <c r="J751" s="19">
        <f t="shared" si="66"/>
        <v>3510.3999999999996</v>
      </c>
      <c r="K751" s="19">
        <f t="shared" si="67"/>
        <v>4653.5199999999995</v>
      </c>
    </row>
    <row r="752" spans="1:11" s="7" customFormat="1" ht="14.25" customHeight="1">
      <c r="A752" s="25" t="s">
        <v>2195</v>
      </c>
      <c r="B752" s="25">
        <v>23</v>
      </c>
      <c r="C752" s="25" t="s">
        <v>2260</v>
      </c>
      <c r="D752" s="25" t="s">
        <v>15</v>
      </c>
      <c r="E752" s="25" t="s">
        <v>2261</v>
      </c>
      <c r="F752" s="25" t="s">
        <v>2262</v>
      </c>
      <c r="G752" s="17">
        <f t="shared" si="63"/>
        <v>108.2</v>
      </c>
      <c r="H752" s="19">
        <f t="shared" si="64"/>
        <v>2550.47</v>
      </c>
      <c r="I752" s="19">
        <f t="shared" si="65"/>
        <v>2865.0499999999997</v>
      </c>
      <c r="J752" s="19">
        <f t="shared" si="66"/>
        <v>3379.92</v>
      </c>
      <c r="K752" s="19">
        <f t="shared" si="67"/>
        <v>4523.04</v>
      </c>
    </row>
    <row r="753" spans="1:21" ht="33.75" customHeight="1">
      <c r="A753" s="31" t="s">
        <v>16</v>
      </c>
      <c r="B753" s="31"/>
      <c r="C753" s="31"/>
      <c r="D753" s="31"/>
      <c r="E753" s="31"/>
      <c r="F753" s="31"/>
      <c r="G753" s="31"/>
      <c r="H753" s="31"/>
      <c r="I753" s="31"/>
      <c r="J753" s="31"/>
      <c r="K753" s="31"/>
      <c r="L753" s="1"/>
      <c r="M753" s="1"/>
      <c r="N753" s="1"/>
      <c r="O753" s="1"/>
      <c r="P753" s="1"/>
      <c r="Q753" s="1"/>
      <c r="R753" s="1"/>
      <c r="S753" s="1"/>
      <c r="T753" s="1"/>
      <c r="U753" s="1"/>
    </row>
    <row r="754" spans="1:21" ht="15.75">
      <c r="A754" s="8">
        <f>336508.9*0.0767+336508.9</f>
        <v>362319.13263</v>
      </c>
      <c r="B754" s="9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</row>
  </sheetData>
  <sheetProtection/>
  <mergeCells count="6">
    <mergeCell ref="A1:C1"/>
    <mergeCell ref="A2:B2"/>
    <mergeCell ref="A3:K4"/>
    <mergeCell ref="A753:K753"/>
    <mergeCell ref="J2:K2"/>
    <mergeCell ref="F2:I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5" r:id="rId1"/>
  <colBreaks count="1" manualBreakCount="1">
    <brk id="1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P754"/>
  <sheetViews>
    <sheetView tabSelected="1" zoomScalePageLayoutView="0" workbookViewId="0" topLeftCell="A1">
      <selection activeCell="A1" sqref="A1:C1"/>
    </sheetView>
  </sheetViews>
  <sheetFormatPr defaultColWidth="9.00390625" defaultRowHeight="12.75"/>
  <cols>
    <col min="1" max="1" width="26.00390625" style="0" customWidth="1"/>
    <col min="2" max="2" width="13.375" style="0" customWidth="1"/>
    <col min="3" max="3" width="20.625" style="0" hidden="1" customWidth="1"/>
    <col min="4" max="4" width="18.125" style="0" hidden="1" customWidth="1"/>
    <col min="5" max="5" width="23.375" style="0" hidden="1" customWidth="1"/>
    <col min="6" max="7" width="23.25390625" style="0" customWidth="1"/>
    <col min="8" max="11" width="14.75390625" style="0" bestFit="1" customWidth="1"/>
    <col min="12" max="12" width="8.875" style="0" customWidth="1"/>
    <col min="17" max="17" width="8.875" style="0" customWidth="1"/>
  </cols>
  <sheetData>
    <row r="1" spans="1:3" ht="12.75">
      <c r="A1" s="27" t="str">
        <f>'до 150 кВт'!A1:C1</f>
        <v>ИЮЛЬ 2014 год</v>
      </c>
      <c r="B1" s="28"/>
      <c r="C1" s="28"/>
    </row>
    <row r="2" spans="1:16" ht="66.75" customHeight="1">
      <c r="A2" s="29" t="s">
        <v>0</v>
      </c>
      <c r="B2" s="29"/>
      <c r="C2" s="1"/>
      <c r="D2" s="1"/>
      <c r="E2" s="2" t="s">
        <v>1</v>
      </c>
      <c r="F2" s="32" t="s">
        <v>2</v>
      </c>
      <c r="G2" s="32"/>
      <c r="H2" s="32"/>
      <c r="I2" s="32"/>
      <c r="J2" s="28" t="s">
        <v>17</v>
      </c>
      <c r="K2" s="28"/>
      <c r="L2" s="1"/>
      <c r="M2" s="10" t="s">
        <v>3</v>
      </c>
      <c r="N2" s="10" t="s">
        <v>4</v>
      </c>
      <c r="O2" s="10" t="s">
        <v>5</v>
      </c>
      <c r="P2" s="10" t="s">
        <v>6</v>
      </c>
    </row>
    <row r="3" spans="1:16" ht="15.75" customHeight="1">
      <c r="A3" s="30" t="s">
        <v>7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"/>
      <c r="M3" s="18">
        <f>'до 150 кВт'!M3</f>
        <v>1031.61</v>
      </c>
      <c r="N3" s="18">
        <f>'до 150 кВт'!N3</f>
        <v>1346.1899999999998</v>
      </c>
      <c r="O3" s="18">
        <f>'до 150 кВт'!O3</f>
        <v>1861.06</v>
      </c>
      <c r="P3" s="18">
        <f>'до 150 кВт'!P3</f>
        <v>3004.18</v>
      </c>
    </row>
    <row r="4" spans="1:16" ht="32.25" customHeight="1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"/>
      <c r="M4" s="1"/>
      <c r="N4" s="1"/>
      <c r="O4" s="1"/>
      <c r="P4" s="1"/>
    </row>
    <row r="7" ht="12.75">
      <c r="K7" t="s">
        <v>8</v>
      </c>
    </row>
    <row r="8" spans="1:11" s="7" customFormat="1" ht="222" customHeight="1">
      <c r="A8" s="4" t="s">
        <v>9</v>
      </c>
      <c r="B8" s="4" t="s">
        <v>10</v>
      </c>
      <c r="C8" s="5" t="s">
        <v>11</v>
      </c>
      <c r="D8" s="5" t="s">
        <v>12</v>
      </c>
      <c r="E8" s="5" t="s">
        <v>13</v>
      </c>
      <c r="F8" s="26" t="s">
        <v>14</v>
      </c>
      <c r="G8" s="24" t="s">
        <v>21</v>
      </c>
      <c r="H8" s="6" t="s">
        <v>3</v>
      </c>
      <c r="I8" s="6" t="s">
        <v>4</v>
      </c>
      <c r="J8" s="6" t="s">
        <v>5</v>
      </c>
      <c r="K8" s="6" t="s">
        <v>6</v>
      </c>
    </row>
    <row r="9" spans="1:11" s="11" customFormat="1" ht="14.25" customHeight="1">
      <c r="A9" s="25" t="s">
        <v>77</v>
      </c>
      <c r="B9" s="25">
        <v>0</v>
      </c>
      <c r="C9" s="25" t="s">
        <v>78</v>
      </c>
      <c r="D9" s="25" t="s">
        <v>15</v>
      </c>
      <c r="E9" s="25" t="s">
        <v>79</v>
      </c>
      <c r="F9" s="25" t="s">
        <v>80</v>
      </c>
      <c r="G9" s="17">
        <f>ROUND((F9*0.0522),2)</f>
        <v>64.08</v>
      </c>
      <c r="H9" s="20">
        <f>F9+$M$3+G9</f>
        <v>2323.33</v>
      </c>
      <c r="I9" s="20">
        <f>F9+$N$3+G9</f>
        <v>2637.91</v>
      </c>
      <c r="J9" s="20">
        <f>F9+$O$3+G9</f>
        <v>3152.7799999999997</v>
      </c>
      <c r="K9" s="20">
        <f>F9+$P$3+G9</f>
        <v>4295.9</v>
      </c>
    </row>
    <row r="10" spans="1:16" s="11" customFormat="1" ht="14.25" customHeight="1">
      <c r="A10" s="25" t="s">
        <v>77</v>
      </c>
      <c r="B10" s="25">
        <v>1</v>
      </c>
      <c r="C10" s="25" t="s">
        <v>81</v>
      </c>
      <c r="D10" s="25" t="s">
        <v>15</v>
      </c>
      <c r="E10" s="25" t="s">
        <v>82</v>
      </c>
      <c r="F10" s="25" t="s">
        <v>83</v>
      </c>
      <c r="G10" s="17">
        <f>ROUND((F10*0.0522),2)</f>
        <v>51.6</v>
      </c>
      <c r="H10" s="20">
        <f aca="true" t="shared" si="0" ref="H10:H73">F10+$M$3+G10</f>
        <v>2071.72</v>
      </c>
      <c r="I10" s="20">
        <f aca="true" t="shared" si="1" ref="I10:I73">F10+$N$3+G10</f>
        <v>2386.2999999999997</v>
      </c>
      <c r="J10" s="20">
        <f aca="true" t="shared" si="2" ref="J10:J73">F10+$O$3+G10</f>
        <v>2901.1699999999996</v>
      </c>
      <c r="K10" s="20">
        <f aca="true" t="shared" si="3" ref="K10:K73">F10+$P$3+G10</f>
        <v>4044.2899999999995</v>
      </c>
      <c r="M10" s="21"/>
      <c r="N10" s="21"/>
      <c r="O10" s="21"/>
      <c r="P10" s="21"/>
    </row>
    <row r="11" spans="1:11" s="11" customFormat="1" ht="14.25" customHeight="1">
      <c r="A11" s="25" t="s">
        <v>77</v>
      </c>
      <c r="B11" s="25">
        <v>2</v>
      </c>
      <c r="C11" s="25" t="s">
        <v>84</v>
      </c>
      <c r="D11" s="25" t="s">
        <v>15</v>
      </c>
      <c r="E11" s="25" t="s">
        <v>85</v>
      </c>
      <c r="F11" s="25" t="s">
        <v>86</v>
      </c>
      <c r="G11" s="17">
        <f aca="true" t="shared" si="4" ref="G11:G74">ROUND((F11*0.0522),2)</f>
        <v>48.2</v>
      </c>
      <c r="H11" s="20">
        <f t="shared" si="0"/>
        <v>2003.27</v>
      </c>
      <c r="I11" s="20">
        <f t="shared" si="1"/>
        <v>2317.8499999999995</v>
      </c>
      <c r="J11" s="20">
        <f t="shared" si="2"/>
        <v>2832.72</v>
      </c>
      <c r="K11" s="20">
        <f t="shared" si="3"/>
        <v>3975.8399999999997</v>
      </c>
    </row>
    <row r="12" spans="1:11" s="11" customFormat="1" ht="14.25" customHeight="1">
      <c r="A12" s="25" t="s">
        <v>77</v>
      </c>
      <c r="B12" s="25">
        <v>3</v>
      </c>
      <c r="C12" s="25" t="s">
        <v>87</v>
      </c>
      <c r="D12" s="25" t="s">
        <v>15</v>
      </c>
      <c r="E12" s="25" t="s">
        <v>88</v>
      </c>
      <c r="F12" s="25" t="s">
        <v>89</v>
      </c>
      <c r="G12" s="17">
        <f t="shared" si="4"/>
        <v>42.65</v>
      </c>
      <c r="H12" s="20">
        <f t="shared" si="0"/>
        <v>1891.25</v>
      </c>
      <c r="I12" s="20">
        <f t="shared" si="1"/>
        <v>2205.83</v>
      </c>
      <c r="J12" s="20">
        <f t="shared" si="2"/>
        <v>2720.7000000000003</v>
      </c>
      <c r="K12" s="20">
        <f t="shared" si="3"/>
        <v>3863.82</v>
      </c>
    </row>
    <row r="13" spans="1:11" s="11" customFormat="1" ht="14.25" customHeight="1">
      <c r="A13" s="25" t="s">
        <v>77</v>
      </c>
      <c r="B13" s="25">
        <v>4</v>
      </c>
      <c r="C13" s="25" t="s">
        <v>90</v>
      </c>
      <c r="D13" s="25" t="s">
        <v>15</v>
      </c>
      <c r="E13" s="25" t="s">
        <v>91</v>
      </c>
      <c r="F13" s="25" t="s">
        <v>92</v>
      </c>
      <c r="G13" s="17">
        <f t="shared" si="4"/>
        <v>40.84</v>
      </c>
      <c r="H13" s="20">
        <f t="shared" si="0"/>
        <v>1854.8799999999999</v>
      </c>
      <c r="I13" s="20">
        <f t="shared" si="1"/>
        <v>2169.46</v>
      </c>
      <c r="J13" s="20">
        <f t="shared" si="2"/>
        <v>2684.33</v>
      </c>
      <c r="K13" s="20">
        <f t="shared" si="3"/>
        <v>3827.45</v>
      </c>
    </row>
    <row r="14" spans="1:11" s="11" customFormat="1" ht="14.25" customHeight="1">
      <c r="A14" s="25" t="s">
        <v>77</v>
      </c>
      <c r="B14" s="25">
        <v>5</v>
      </c>
      <c r="C14" s="25" t="s">
        <v>93</v>
      </c>
      <c r="D14" s="25" t="s">
        <v>94</v>
      </c>
      <c r="E14" s="25" t="s">
        <v>15</v>
      </c>
      <c r="F14" s="25" t="s">
        <v>95</v>
      </c>
      <c r="G14" s="17">
        <f t="shared" si="4"/>
        <v>41.98</v>
      </c>
      <c r="H14" s="20">
        <f t="shared" si="0"/>
        <v>1877.82</v>
      </c>
      <c r="I14" s="20">
        <f t="shared" si="1"/>
        <v>2192.4</v>
      </c>
      <c r="J14" s="20">
        <f t="shared" si="2"/>
        <v>2707.27</v>
      </c>
      <c r="K14" s="20">
        <f t="shared" si="3"/>
        <v>3850.39</v>
      </c>
    </row>
    <row r="15" spans="1:11" s="11" customFormat="1" ht="14.25" customHeight="1">
      <c r="A15" s="25" t="s">
        <v>77</v>
      </c>
      <c r="B15" s="25">
        <v>6</v>
      </c>
      <c r="C15" s="25" t="s">
        <v>96</v>
      </c>
      <c r="D15" s="25" t="s">
        <v>97</v>
      </c>
      <c r="E15" s="25" t="s">
        <v>15</v>
      </c>
      <c r="F15" s="25" t="s">
        <v>98</v>
      </c>
      <c r="G15" s="17">
        <f t="shared" si="4"/>
        <v>49.75</v>
      </c>
      <c r="H15" s="20">
        <f t="shared" si="0"/>
        <v>2034.3899999999999</v>
      </c>
      <c r="I15" s="20">
        <f t="shared" si="1"/>
        <v>2348.97</v>
      </c>
      <c r="J15" s="20">
        <f t="shared" si="2"/>
        <v>2863.84</v>
      </c>
      <c r="K15" s="20">
        <f t="shared" si="3"/>
        <v>4006.96</v>
      </c>
    </row>
    <row r="16" spans="1:11" s="11" customFormat="1" ht="14.25" customHeight="1">
      <c r="A16" s="25" t="s">
        <v>77</v>
      </c>
      <c r="B16" s="25">
        <v>7</v>
      </c>
      <c r="C16" s="25" t="s">
        <v>99</v>
      </c>
      <c r="D16" s="25" t="s">
        <v>100</v>
      </c>
      <c r="E16" s="25" t="s">
        <v>15</v>
      </c>
      <c r="F16" s="25" t="s">
        <v>101</v>
      </c>
      <c r="G16" s="17">
        <f t="shared" si="4"/>
        <v>61.25</v>
      </c>
      <c r="H16" s="20">
        <f t="shared" si="0"/>
        <v>2266.29</v>
      </c>
      <c r="I16" s="20">
        <f t="shared" si="1"/>
        <v>2580.87</v>
      </c>
      <c r="J16" s="20">
        <f t="shared" si="2"/>
        <v>3095.74</v>
      </c>
      <c r="K16" s="20">
        <f t="shared" si="3"/>
        <v>4238.86</v>
      </c>
    </row>
    <row r="17" spans="1:11" s="11" customFormat="1" ht="14.25" customHeight="1">
      <c r="A17" s="25" t="s">
        <v>77</v>
      </c>
      <c r="B17" s="25">
        <v>8</v>
      </c>
      <c r="C17" s="25" t="s">
        <v>102</v>
      </c>
      <c r="D17" s="25" t="s">
        <v>103</v>
      </c>
      <c r="E17" s="25" t="s">
        <v>15</v>
      </c>
      <c r="F17" s="25" t="s">
        <v>104</v>
      </c>
      <c r="G17" s="17">
        <f t="shared" si="4"/>
        <v>70.39</v>
      </c>
      <c r="H17" s="20">
        <f t="shared" si="0"/>
        <v>2450.5399999999995</v>
      </c>
      <c r="I17" s="20">
        <f t="shared" si="1"/>
        <v>2765.1199999999994</v>
      </c>
      <c r="J17" s="20">
        <f t="shared" si="2"/>
        <v>3279.99</v>
      </c>
      <c r="K17" s="20">
        <f t="shared" si="3"/>
        <v>4423.11</v>
      </c>
    </row>
    <row r="18" spans="1:11" s="11" customFormat="1" ht="14.25" customHeight="1">
      <c r="A18" s="25" t="s">
        <v>77</v>
      </c>
      <c r="B18" s="25">
        <v>9</v>
      </c>
      <c r="C18" s="25" t="s">
        <v>105</v>
      </c>
      <c r="D18" s="25" t="s">
        <v>15</v>
      </c>
      <c r="E18" s="25" t="s">
        <v>106</v>
      </c>
      <c r="F18" s="25" t="s">
        <v>107</v>
      </c>
      <c r="G18" s="17">
        <f t="shared" si="4"/>
        <v>82.56</v>
      </c>
      <c r="H18" s="20">
        <f t="shared" si="0"/>
        <v>2695.69</v>
      </c>
      <c r="I18" s="20">
        <f t="shared" si="1"/>
        <v>3010.27</v>
      </c>
      <c r="J18" s="20">
        <f t="shared" si="2"/>
        <v>3525.14</v>
      </c>
      <c r="K18" s="20">
        <f t="shared" si="3"/>
        <v>4668.26</v>
      </c>
    </row>
    <row r="19" spans="1:11" s="11" customFormat="1" ht="14.25" customHeight="1">
      <c r="A19" s="25" t="s">
        <v>77</v>
      </c>
      <c r="B19" s="25">
        <v>10</v>
      </c>
      <c r="C19" s="25" t="s">
        <v>108</v>
      </c>
      <c r="D19" s="25" t="s">
        <v>15</v>
      </c>
      <c r="E19" s="25" t="s">
        <v>109</v>
      </c>
      <c r="F19" s="25" t="s">
        <v>110</v>
      </c>
      <c r="G19" s="17">
        <f t="shared" si="4"/>
        <v>83.07</v>
      </c>
      <c r="H19" s="20">
        <f t="shared" si="0"/>
        <v>2706.14</v>
      </c>
      <c r="I19" s="20">
        <f t="shared" si="1"/>
        <v>3020.72</v>
      </c>
      <c r="J19" s="20">
        <f t="shared" si="2"/>
        <v>3535.59</v>
      </c>
      <c r="K19" s="20">
        <f t="shared" si="3"/>
        <v>4678.709999999999</v>
      </c>
    </row>
    <row r="20" spans="1:11" s="11" customFormat="1" ht="14.25" customHeight="1">
      <c r="A20" s="25" t="s">
        <v>77</v>
      </c>
      <c r="B20" s="25">
        <v>11</v>
      </c>
      <c r="C20" s="25" t="s">
        <v>111</v>
      </c>
      <c r="D20" s="25" t="s">
        <v>15</v>
      </c>
      <c r="E20" s="25" t="s">
        <v>112</v>
      </c>
      <c r="F20" s="25" t="s">
        <v>113</v>
      </c>
      <c r="G20" s="17">
        <f t="shared" si="4"/>
        <v>82.98</v>
      </c>
      <c r="H20" s="20">
        <f t="shared" si="0"/>
        <v>2704.22</v>
      </c>
      <c r="I20" s="20">
        <f t="shared" si="1"/>
        <v>3018.7999999999997</v>
      </c>
      <c r="J20" s="20">
        <f t="shared" si="2"/>
        <v>3533.67</v>
      </c>
      <c r="K20" s="20">
        <f t="shared" si="3"/>
        <v>4676.789999999999</v>
      </c>
    </row>
    <row r="21" spans="1:11" s="11" customFormat="1" ht="14.25" customHeight="1">
      <c r="A21" s="25" t="s">
        <v>77</v>
      </c>
      <c r="B21" s="25">
        <v>12</v>
      </c>
      <c r="C21" s="25" t="s">
        <v>114</v>
      </c>
      <c r="D21" s="25" t="s">
        <v>15</v>
      </c>
      <c r="E21" s="25" t="s">
        <v>115</v>
      </c>
      <c r="F21" s="25" t="s">
        <v>116</v>
      </c>
      <c r="G21" s="17">
        <f t="shared" si="4"/>
        <v>83.16</v>
      </c>
      <c r="H21" s="20">
        <f t="shared" si="0"/>
        <v>2707.7799999999997</v>
      </c>
      <c r="I21" s="20">
        <f t="shared" si="1"/>
        <v>3022.3599999999997</v>
      </c>
      <c r="J21" s="20">
        <f t="shared" si="2"/>
        <v>3537.2299999999996</v>
      </c>
      <c r="K21" s="20">
        <f t="shared" si="3"/>
        <v>4680.349999999999</v>
      </c>
    </row>
    <row r="22" spans="1:11" s="11" customFormat="1" ht="14.25" customHeight="1">
      <c r="A22" s="25" t="s">
        <v>77</v>
      </c>
      <c r="B22" s="25">
        <v>13</v>
      </c>
      <c r="C22" s="25" t="s">
        <v>117</v>
      </c>
      <c r="D22" s="25" t="s">
        <v>15</v>
      </c>
      <c r="E22" s="25" t="s">
        <v>118</v>
      </c>
      <c r="F22" s="25" t="s">
        <v>119</v>
      </c>
      <c r="G22" s="17">
        <f t="shared" si="4"/>
        <v>83.46</v>
      </c>
      <c r="H22" s="20">
        <f t="shared" si="0"/>
        <v>2713.91</v>
      </c>
      <c r="I22" s="20">
        <f t="shared" si="1"/>
        <v>3028.49</v>
      </c>
      <c r="J22" s="20">
        <f t="shared" si="2"/>
        <v>3543.3599999999997</v>
      </c>
      <c r="K22" s="20">
        <f t="shared" si="3"/>
        <v>4686.48</v>
      </c>
    </row>
    <row r="23" spans="1:11" s="11" customFormat="1" ht="14.25" customHeight="1">
      <c r="A23" s="25" t="s">
        <v>77</v>
      </c>
      <c r="B23" s="25">
        <v>14</v>
      </c>
      <c r="C23" s="25" t="s">
        <v>120</v>
      </c>
      <c r="D23" s="25" t="s">
        <v>15</v>
      </c>
      <c r="E23" s="25" t="s">
        <v>121</v>
      </c>
      <c r="F23" s="25" t="s">
        <v>122</v>
      </c>
      <c r="G23" s="17">
        <f t="shared" si="4"/>
        <v>83.87</v>
      </c>
      <c r="H23" s="20">
        <f t="shared" si="0"/>
        <v>2722.12</v>
      </c>
      <c r="I23" s="20">
        <f t="shared" si="1"/>
        <v>3036.7</v>
      </c>
      <c r="J23" s="20">
        <f t="shared" si="2"/>
        <v>3551.5699999999997</v>
      </c>
      <c r="K23" s="20">
        <f t="shared" si="3"/>
        <v>4694.69</v>
      </c>
    </row>
    <row r="24" spans="1:11" s="11" customFormat="1" ht="14.25" customHeight="1">
      <c r="A24" s="25" t="s">
        <v>77</v>
      </c>
      <c r="B24" s="25">
        <v>15</v>
      </c>
      <c r="C24" s="25" t="s">
        <v>123</v>
      </c>
      <c r="D24" s="25" t="s">
        <v>15</v>
      </c>
      <c r="E24" s="25" t="s">
        <v>124</v>
      </c>
      <c r="F24" s="25" t="s">
        <v>125</v>
      </c>
      <c r="G24" s="17">
        <f t="shared" si="4"/>
        <v>85.22</v>
      </c>
      <c r="H24" s="20">
        <f t="shared" si="0"/>
        <v>2749.3799999999997</v>
      </c>
      <c r="I24" s="20">
        <f t="shared" si="1"/>
        <v>3063.9599999999996</v>
      </c>
      <c r="J24" s="20">
        <f t="shared" si="2"/>
        <v>3578.8299999999995</v>
      </c>
      <c r="K24" s="20">
        <f t="shared" si="3"/>
        <v>4721.95</v>
      </c>
    </row>
    <row r="25" spans="1:11" s="11" customFormat="1" ht="14.25" customHeight="1">
      <c r="A25" s="25" t="s">
        <v>77</v>
      </c>
      <c r="B25" s="25">
        <v>16</v>
      </c>
      <c r="C25" s="25" t="s">
        <v>126</v>
      </c>
      <c r="D25" s="25" t="s">
        <v>15</v>
      </c>
      <c r="E25" s="25" t="s">
        <v>127</v>
      </c>
      <c r="F25" s="25" t="s">
        <v>128</v>
      </c>
      <c r="G25" s="17">
        <f t="shared" si="4"/>
        <v>82.41</v>
      </c>
      <c r="H25" s="20">
        <f t="shared" si="0"/>
        <v>2692.66</v>
      </c>
      <c r="I25" s="20">
        <f t="shared" si="1"/>
        <v>3007.24</v>
      </c>
      <c r="J25" s="20">
        <f t="shared" si="2"/>
        <v>3522.1099999999997</v>
      </c>
      <c r="K25" s="20">
        <f t="shared" si="3"/>
        <v>4665.23</v>
      </c>
    </row>
    <row r="26" spans="1:11" s="11" customFormat="1" ht="14.25" customHeight="1">
      <c r="A26" s="25" t="s">
        <v>77</v>
      </c>
      <c r="B26" s="25">
        <v>17</v>
      </c>
      <c r="C26" s="25" t="s">
        <v>129</v>
      </c>
      <c r="D26" s="25" t="s">
        <v>15</v>
      </c>
      <c r="E26" s="25" t="s">
        <v>130</v>
      </c>
      <c r="F26" s="25" t="s">
        <v>131</v>
      </c>
      <c r="G26" s="17">
        <f t="shared" si="4"/>
        <v>80.64</v>
      </c>
      <c r="H26" s="20">
        <f t="shared" si="0"/>
        <v>2657.0699999999997</v>
      </c>
      <c r="I26" s="20">
        <f t="shared" si="1"/>
        <v>2971.6499999999996</v>
      </c>
      <c r="J26" s="20">
        <f t="shared" si="2"/>
        <v>3486.52</v>
      </c>
      <c r="K26" s="20">
        <f t="shared" si="3"/>
        <v>4629.64</v>
      </c>
    </row>
    <row r="27" spans="1:11" s="11" customFormat="1" ht="14.25" customHeight="1">
      <c r="A27" s="25" t="s">
        <v>77</v>
      </c>
      <c r="B27" s="25">
        <v>18</v>
      </c>
      <c r="C27" s="25" t="s">
        <v>132</v>
      </c>
      <c r="D27" s="25" t="s">
        <v>15</v>
      </c>
      <c r="E27" s="25" t="s">
        <v>133</v>
      </c>
      <c r="F27" s="25" t="s">
        <v>134</v>
      </c>
      <c r="G27" s="17">
        <f t="shared" si="4"/>
        <v>81.62</v>
      </c>
      <c r="H27" s="20">
        <f t="shared" si="0"/>
        <v>2676.8199999999997</v>
      </c>
      <c r="I27" s="20">
        <f t="shared" si="1"/>
        <v>2991.3999999999996</v>
      </c>
      <c r="J27" s="20">
        <f t="shared" si="2"/>
        <v>3506.2699999999995</v>
      </c>
      <c r="K27" s="20">
        <f t="shared" si="3"/>
        <v>4649.389999999999</v>
      </c>
    </row>
    <row r="28" spans="1:11" s="11" customFormat="1" ht="14.25" customHeight="1">
      <c r="A28" s="25" t="s">
        <v>77</v>
      </c>
      <c r="B28" s="25">
        <v>19</v>
      </c>
      <c r="C28" s="25" t="s">
        <v>135</v>
      </c>
      <c r="D28" s="25" t="s">
        <v>15</v>
      </c>
      <c r="E28" s="25" t="s">
        <v>136</v>
      </c>
      <c r="F28" s="25" t="s">
        <v>137</v>
      </c>
      <c r="G28" s="17">
        <f t="shared" si="4"/>
        <v>75.28</v>
      </c>
      <c r="H28" s="20">
        <f t="shared" si="0"/>
        <v>2548.9500000000003</v>
      </c>
      <c r="I28" s="20">
        <f t="shared" si="1"/>
        <v>2863.53</v>
      </c>
      <c r="J28" s="20">
        <f t="shared" si="2"/>
        <v>3378.4</v>
      </c>
      <c r="K28" s="20">
        <f t="shared" si="3"/>
        <v>4521.5199999999995</v>
      </c>
    </row>
    <row r="29" spans="1:11" s="11" customFormat="1" ht="14.25" customHeight="1">
      <c r="A29" s="25" t="s">
        <v>77</v>
      </c>
      <c r="B29" s="25">
        <v>20</v>
      </c>
      <c r="C29" s="25" t="s">
        <v>138</v>
      </c>
      <c r="D29" s="25" t="s">
        <v>15</v>
      </c>
      <c r="E29" s="25" t="s">
        <v>139</v>
      </c>
      <c r="F29" s="25" t="s">
        <v>140</v>
      </c>
      <c r="G29" s="17">
        <f t="shared" si="4"/>
        <v>70.79</v>
      </c>
      <c r="H29" s="20">
        <f t="shared" si="0"/>
        <v>2458.58</v>
      </c>
      <c r="I29" s="20">
        <f t="shared" si="1"/>
        <v>2773.16</v>
      </c>
      <c r="J29" s="20">
        <f t="shared" si="2"/>
        <v>3288.0299999999997</v>
      </c>
      <c r="K29" s="20">
        <f t="shared" si="3"/>
        <v>4431.15</v>
      </c>
    </row>
    <row r="30" spans="1:11" s="11" customFormat="1" ht="14.25" customHeight="1">
      <c r="A30" s="25" t="s">
        <v>77</v>
      </c>
      <c r="B30" s="25">
        <v>21</v>
      </c>
      <c r="C30" s="25" t="s">
        <v>31</v>
      </c>
      <c r="D30" s="25" t="s">
        <v>141</v>
      </c>
      <c r="E30" s="25" t="s">
        <v>15</v>
      </c>
      <c r="F30" s="25" t="s">
        <v>142</v>
      </c>
      <c r="G30" s="17">
        <f t="shared" si="4"/>
        <v>75.11</v>
      </c>
      <c r="H30" s="20">
        <f t="shared" si="0"/>
        <v>2545.6600000000003</v>
      </c>
      <c r="I30" s="20">
        <f t="shared" si="1"/>
        <v>2860.2400000000002</v>
      </c>
      <c r="J30" s="20">
        <f t="shared" si="2"/>
        <v>3375.11</v>
      </c>
      <c r="K30" s="20">
        <f t="shared" si="3"/>
        <v>4518.23</v>
      </c>
    </row>
    <row r="31" spans="1:11" s="11" customFormat="1" ht="14.25" customHeight="1">
      <c r="A31" s="25" t="s">
        <v>77</v>
      </c>
      <c r="B31" s="25">
        <v>22</v>
      </c>
      <c r="C31" s="25" t="s">
        <v>62</v>
      </c>
      <c r="D31" s="25" t="s">
        <v>15</v>
      </c>
      <c r="E31" s="25" t="s">
        <v>143</v>
      </c>
      <c r="F31" s="25" t="s">
        <v>144</v>
      </c>
      <c r="G31" s="17">
        <f t="shared" si="4"/>
        <v>77.32</v>
      </c>
      <c r="H31" s="20">
        <f t="shared" si="0"/>
        <v>2590.21</v>
      </c>
      <c r="I31" s="20">
        <f t="shared" si="1"/>
        <v>2904.79</v>
      </c>
      <c r="J31" s="20">
        <f t="shared" si="2"/>
        <v>3419.6600000000003</v>
      </c>
      <c r="K31" s="20">
        <f t="shared" si="3"/>
        <v>4562.78</v>
      </c>
    </row>
    <row r="32" spans="1:11" s="11" customFormat="1" ht="14.25" customHeight="1">
      <c r="A32" s="25" t="s">
        <v>77</v>
      </c>
      <c r="B32" s="25">
        <v>23</v>
      </c>
      <c r="C32" s="25" t="s">
        <v>145</v>
      </c>
      <c r="D32" s="25" t="s">
        <v>15</v>
      </c>
      <c r="E32" s="25" t="s">
        <v>146</v>
      </c>
      <c r="F32" s="25" t="s">
        <v>147</v>
      </c>
      <c r="G32" s="17">
        <f t="shared" si="4"/>
        <v>74.47</v>
      </c>
      <c r="H32" s="20">
        <f t="shared" si="0"/>
        <v>2532.6599999999994</v>
      </c>
      <c r="I32" s="20">
        <f t="shared" si="1"/>
        <v>2847.2399999999993</v>
      </c>
      <c r="J32" s="20">
        <f t="shared" si="2"/>
        <v>3362.1099999999997</v>
      </c>
      <c r="K32" s="20">
        <f t="shared" si="3"/>
        <v>4505.2300000000005</v>
      </c>
    </row>
    <row r="33" spans="1:11" s="11" customFormat="1" ht="14.25" customHeight="1">
      <c r="A33" s="25" t="s">
        <v>148</v>
      </c>
      <c r="B33" s="25">
        <v>0</v>
      </c>
      <c r="C33" s="25" t="s">
        <v>149</v>
      </c>
      <c r="D33" s="25" t="s">
        <v>15</v>
      </c>
      <c r="E33" s="25" t="s">
        <v>150</v>
      </c>
      <c r="F33" s="25" t="s">
        <v>151</v>
      </c>
      <c r="G33" s="17">
        <f t="shared" si="4"/>
        <v>53.77</v>
      </c>
      <c r="H33" s="20">
        <f t="shared" si="0"/>
        <v>2115.3799999999997</v>
      </c>
      <c r="I33" s="20">
        <f t="shared" si="1"/>
        <v>2429.9599999999996</v>
      </c>
      <c r="J33" s="20">
        <f t="shared" si="2"/>
        <v>2944.83</v>
      </c>
      <c r="K33" s="20">
        <f t="shared" si="3"/>
        <v>4087.95</v>
      </c>
    </row>
    <row r="34" spans="1:11" s="11" customFormat="1" ht="14.25" customHeight="1">
      <c r="A34" s="25" t="s">
        <v>148</v>
      </c>
      <c r="B34" s="25">
        <v>1</v>
      </c>
      <c r="C34" s="25" t="s">
        <v>152</v>
      </c>
      <c r="D34" s="25" t="s">
        <v>15</v>
      </c>
      <c r="E34" s="25" t="s">
        <v>153</v>
      </c>
      <c r="F34" s="25" t="s">
        <v>154</v>
      </c>
      <c r="G34" s="17">
        <f t="shared" si="4"/>
        <v>44.75</v>
      </c>
      <c r="H34" s="20">
        <f t="shared" si="0"/>
        <v>1933.69</v>
      </c>
      <c r="I34" s="20">
        <f t="shared" si="1"/>
        <v>2248.27</v>
      </c>
      <c r="J34" s="20">
        <f t="shared" si="2"/>
        <v>2763.14</v>
      </c>
      <c r="K34" s="20">
        <f t="shared" si="3"/>
        <v>3906.2599999999998</v>
      </c>
    </row>
    <row r="35" spans="1:11" s="11" customFormat="1" ht="14.25" customHeight="1">
      <c r="A35" s="25" t="s">
        <v>148</v>
      </c>
      <c r="B35" s="25">
        <v>2</v>
      </c>
      <c r="C35" s="25" t="s">
        <v>155</v>
      </c>
      <c r="D35" s="25" t="s">
        <v>15</v>
      </c>
      <c r="E35" s="25" t="s">
        <v>156</v>
      </c>
      <c r="F35" s="25" t="s">
        <v>157</v>
      </c>
      <c r="G35" s="17">
        <f t="shared" si="4"/>
        <v>37.81</v>
      </c>
      <c r="H35" s="20">
        <f t="shared" si="0"/>
        <v>1793.7399999999998</v>
      </c>
      <c r="I35" s="20">
        <f t="shared" si="1"/>
        <v>2108.3199999999997</v>
      </c>
      <c r="J35" s="20">
        <f t="shared" si="2"/>
        <v>2623.19</v>
      </c>
      <c r="K35" s="20">
        <f t="shared" si="3"/>
        <v>3766.31</v>
      </c>
    </row>
    <row r="36" spans="1:11" s="11" customFormat="1" ht="14.25" customHeight="1">
      <c r="A36" s="25" t="s">
        <v>148</v>
      </c>
      <c r="B36" s="25">
        <v>3</v>
      </c>
      <c r="C36" s="25" t="s">
        <v>158</v>
      </c>
      <c r="D36" s="25" t="s">
        <v>15</v>
      </c>
      <c r="E36" s="25" t="s">
        <v>159</v>
      </c>
      <c r="F36" s="25" t="s">
        <v>160</v>
      </c>
      <c r="G36" s="17">
        <f t="shared" si="4"/>
        <v>33.66</v>
      </c>
      <c r="H36" s="20">
        <f t="shared" si="0"/>
        <v>1710.08</v>
      </c>
      <c r="I36" s="20">
        <f t="shared" si="1"/>
        <v>2024.6599999999999</v>
      </c>
      <c r="J36" s="20">
        <f t="shared" si="2"/>
        <v>2539.5299999999997</v>
      </c>
      <c r="K36" s="20">
        <f t="shared" si="3"/>
        <v>3682.6499999999996</v>
      </c>
    </row>
    <row r="37" spans="1:11" s="11" customFormat="1" ht="14.25" customHeight="1">
      <c r="A37" s="25" t="s">
        <v>148</v>
      </c>
      <c r="B37" s="25">
        <v>4</v>
      </c>
      <c r="C37" s="25" t="s">
        <v>15</v>
      </c>
      <c r="D37" s="25" t="s">
        <v>15</v>
      </c>
      <c r="E37" s="25" t="s">
        <v>15</v>
      </c>
      <c r="F37" s="25" t="s">
        <v>161</v>
      </c>
      <c r="G37" s="17">
        <f t="shared" si="4"/>
        <v>0.56</v>
      </c>
      <c r="H37" s="20">
        <f t="shared" si="0"/>
        <v>1042.8899999999999</v>
      </c>
      <c r="I37" s="20">
        <f t="shared" si="1"/>
        <v>1357.4699999999998</v>
      </c>
      <c r="J37" s="20">
        <f t="shared" si="2"/>
        <v>1872.34</v>
      </c>
      <c r="K37" s="20">
        <f t="shared" si="3"/>
        <v>3015.4599999999996</v>
      </c>
    </row>
    <row r="38" spans="1:11" s="11" customFormat="1" ht="14.25" customHeight="1">
      <c r="A38" s="25" t="s">
        <v>148</v>
      </c>
      <c r="B38" s="25">
        <v>5</v>
      </c>
      <c r="C38" s="25" t="s">
        <v>162</v>
      </c>
      <c r="D38" s="25" t="s">
        <v>15</v>
      </c>
      <c r="E38" s="25" t="s">
        <v>163</v>
      </c>
      <c r="F38" s="25" t="s">
        <v>164</v>
      </c>
      <c r="G38" s="17">
        <f t="shared" si="4"/>
        <v>35.84</v>
      </c>
      <c r="H38" s="20">
        <f t="shared" si="0"/>
        <v>1754.09</v>
      </c>
      <c r="I38" s="20">
        <f t="shared" si="1"/>
        <v>2068.67</v>
      </c>
      <c r="J38" s="20">
        <f t="shared" si="2"/>
        <v>2583.54</v>
      </c>
      <c r="K38" s="20">
        <f t="shared" si="3"/>
        <v>3726.66</v>
      </c>
    </row>
    <row r="39" spans="1:11" s="11" customFormat="1" ht="14.25" customHeight="1">
      <c r="A39" s="25" t="s">
        <v>148</v>
      </c>
      <c r="B39" s="25">
        <v>6</v>
      </c>
      <c r="C39" s="25" t="s">
        <v>165</v>
      </c>
      <c r="D39" s="25" t="s">
        <v>166</v>
      </c>
      <c r="E39" s="25" t="s">
        <v>15</v>
      </c>
      <c r="F39" s="25" t="s">
        <v>167</v>
      </c>
      <c r="G39" s="17">
        <f t="shared" si="4"/>
        <v>43.75</v>
      </c>
      <c r="H39" s="20">
        <f t="shared" si="0"/>
        <v>1913.48</v>
      </c>
      <c r="I39" s="20">
        <f t="shared" si="1"/>
        <v>2228.06</v>
      </c>
      <c r="J39" s="20">
        <f t="shared" si="2"/>
        <v>2742.93</v>
      </c>
      <c r="K39" s="20">
        <f t="shared" si="3"/>
        <v>3886.0499999999997</v>
      </c>
    </row>
    <row r="40" spans="1:11" s="11" customFormat="1" ht="14.25" customHeight="1">
      <c r="A40" s="25" t="s">
        <v>148</v>
      </c>
      <c r="B40" s="25">
        <v>7</v>
      </c>
      <c r="C40" s="25" t="s">
        <v>168</v>
      </c>
      <c r="D40" s="25" t="s">
        <v>169</v>
      </c>
      <c r="E40" s="25" t="s">
        <v>15</v>
      </c>
      <c r="F40" s="25" t="s">
        <v>170</v>
      </c>
      <c r="G40" s="17">
        <f t="shared" si="4"/>
        <v>57.09</v>
      </c>
      <c r="H40" s="20">
        <f t="shared" si="0"/>
        <v>2182.38</v>
      </c>
      <c r="I40" s="20">
        <f t="shared" si="1"/>
        <v>2496.96</v>
      </c>
      <c r="J40" s="20">
        <f t="shared" si="2"/>
        <v>3011.83</v>
      </c>
      <c r="K40" s="20">
        <f t="shared" si="3"/>
        <v>4154.95</v>
      </c>
    </row>
    <row r="41" spans="1:11" s="11" customFormat="1" ht="14.25" customHeight="1">
      <c r="A41" s="25" t="s">
        <v>148</v>
      </c>
      <c r="B41" s="25">
        <v>8</v>
      </c>
      <c r="C41" s="25" t="s">
        <v>171</v>
      </c>
      <c r="D41" s="25" t="s">
        <v>15</v>
      </c>
      <c r="E41" s="25" t="s">
        <v>172</v>
      </c>
      <c r="F41" s="25" t="s">
        <v>173</v>
      </c>
      <c r="G41" s="17">
        <f t="shared" si="4"/>
        <v>70.16</v>
      </c>
      <c r="H41" s="20">
        <f t="shared" si="0"/>
        <v>2445.91</v>
      </c>
      <c r="I41" s="20">
        <f t="shared" si="1"/>
        <v>2760.49</v>
      </c>
      <c r="J41" s="20">
        <f t="shared" si="2"/>
        <v>3275.3599999999997</v>
      </c>
      <c r="K41" s="20">
        <f t="shared" si="3"/>
        <v>4418.48</v>
      </c>
    </row>
    <row r="42" spans="1:11" s="11" customFormat="1" ht="14.25" customHeight="1">
      <c r="A42" s="25" t="s">
        <v>148</v>
      </c>
      <c r="B42" s="25">
        <v>9</v>
      </c>
      <c r="C42" s="25" t="s">
        <v>174</v>
      </c>
      <c r="D42" s="25" t="s">
        <v>15</v>
      </c>
      <c r="E42" s="25" t="s">
        <v>175</v>
      </c>
      <c r="F42" s="25" t="s">
        <v>176</v>
      </c>
      <c r="G42" s="17">
        <f t="shared" si="4"/>
        <v>77.38</v>
      </c>
      <c r="H42" s="20">
        <f t="shared" si="0"/>
        <v>2591.44</v>
      </c>
      <c r="I42" s="20">
        <f t="shared" si="1"/>
        <v>2906.02</v>
      </c>
      <c r="J42" s="20">
        <f t="shared" si="2"/>
        <v>3420.8900000000003</v>
      </c>
      <c r="K42" s="20">
        <f t="shared" si="3"/>
        <v>4564.01</v>
      </c>
    </row>
    <row r="43" spans="1:11" s="11" customFormat="1" ht="14.25" customHeight="1">
      <c r="A43" s="25" t="s">
        <v>148</v>
      </c>
      <c r="B43" s="25">
        <v>10</v>
      </c>
      <c r="C43" s="25" t="s">
        <v>177</v>
      </c>
      <c r="D43" s="25" t="s">
        <v>15</v>
      </c>
      <c r="E43" s="25" t="s">
        <v>178</v>
      </c>
      <c r="F43" s="25" t="s">
        <v>179</v>
      </c>
      <c r="G43" s="17">
        <f t="shared" si="4"/>
        <v>77.7</v>
      </c>
      <c r="H43" s="20">
        <f t="shared" si="0"/>
        <v>2597.79</v>
      </c>
      <c r="I43" s="20">
        <f t="shared" si="1"/>
        <v>2912.37</v>
      </c>
      <c r="J43" s="20">
        <f t="shared" si="2"/>
        <v>3427.24</v>
      </c>
      <c r="K43" s="20">
        <f t="shared" si="3"/>
        <v>4570.36</v>
      </c>
    </row>
    <row r="44" spans="1:11" s="11" customFormat="1" ht="14.25" customHeight="1">
      <c r="A44" s="25" t="s">
        <v>148</v>
      </c>
      <c r="B44" s="25">
        <v>11</v>
      </c>
      <c r="C44" s="25" t="s">
        <v>180</v>
      </c>
      <c r="D44" s="25" t="s">
        <v>15</v>
      </c>
      <c r="E44" s="25" t="s">
        <v>181</v>
      </c>
      <c r="F44" s="25" t="s">
        <v>182</v>
      </c>
      <c r="G44" s="17">
        <f t="shared" si="4"/>
        <v>80.31</v>
      </c>
      <c r="H44" s="20">
        <f t="shared" si="0"/>
        <v>2650.37</v>
      </c>
      <c r="I44" s="20">
        <f t="shared" si="1"/>
        <v>2964.95</v>
      </c>
      <c r="J44" s="20">
        <f t="shared" si="2"/>
        <v>3479.82</v>
      </c>
      <c r="K44" s="20">
        <f t="shared" si="3"/>
        <v>4622.9400000000005</v>
      </c>
    </row>
    <row r="45" spans="1:11" s="11" customFormat="1" ht="14.25" customHeight="1">
      <c r="A45" s="25" t="s">
        <v>148</v>
      </c>
      <c r="B45" s="25">
        <v>12</v>
      </c>
      <c r="C45" s="25" t="s">
        <v>183</v>
      </c>
      <c r="D45" s="25" t="s">
        <v>15</v>
      </c>
      <c r="E45" s="25" t="s">
        <v>184</v>
      </c>
      <c r="F45" s="25" t="s">
        <v>185</v>
      </c>
      <c r="G45" s="17">
        <f t="shared" si="4"/>
        <v>80.75</v>
      </c>
      <c r="H45" s="20">
        <f t="shared" si="0"/>
        <v>2659.22</v>
      </c>
      <c r="I45" s="20">
        <f t="shared" si="1"/>
        <v>2973.7999999999997</v>
      </c>
      <c r="J45" s="20">
        <f t="shared" si="2"/>
        <v>3488.67</v>
      </c>
      <c r="K45" s="20">
        <f t="shared" si="3"/>
        <v>4631.79</v>
      </c>
    </row>
    <row r="46" spans="1:11" s="11" customFormat="1" ht="14.25" customHeight="1">
      <c r="A46" s="25" t="s">
        <v>148</v>
      </c>
      <c r="B46" s="25">
        <v>13</v>
      </c>
      <c r="C46" s="25" t="s">
        <v>67</v>
      </c>
      <c r="D46" s="25" t="s">
        <v>15</v>
      </c>
      <c r="E46" s="25" t="s">
        <v>186</v>
      </c>
      <c r="F46" s="25" t="s">
        <v>187</v>
      </c>
      <c r="G46" s="17">
        <f t="shared" si="4"/>
        <v>82.39</v>
      </c>
      <c r="H46" s="20">
        <f t="shared" si="0"/>
        <v>2692.3599999999997</v>
      </c>
      <c r="I46" s="20">
        <f t="shared" si="1"/>
        <v>3006.9399999999996</v>
      </c>
      <c r="J46" s="20">
        <f t="shared" si="2"/>
        <v>3521.81</v>
      </c>
      <c r="K46" s="20">
        <f t="shared" si="3"/>
        <v>4664.93</v>
      </c>
    </row>
    <row r="47" spans="1:11" s="11" customFormat="1" ht="14.25" customHeight="1">
      <c r="A47" s="25" t="s">
        <v>148</v>
      </c>
      <c r="B47" s="25">
        <v>14</v>
      </c>
      <c r="C47" s="25" t="s">
        <v>188</v>
      </c>
      <c r="D47" s="25" t="s">
        <v>15</v>
      </c>
      <c r="E47" s="25" t="s">
        <v>189</v>
      </c>
      <c r="F47" s="25" t="s">
        <v>190</v>
      </c>
      <c r="G47" s="17">
        <f t="shared" si="4"/>
        <v>82.62</v>
      </c>
      <c r="H47" s="20">
        <f t="shared" si="0"/>
        <v>2696.9799999999996</v>
      </c>
      <c r="I47" s="20">
        <f t="shared" si="1"/>
        <v>3011.5599999999995</v>
      </c>
      <c r="J47" s="20">
        <f t="shared" si="2"/>
        <v>3526.43</v>
      </c>
      <c r="K47" s="20">
        <f t="shared" si="3"/>
        <v>4669.55</v>
      </c>
    </row>
    <row r="48" spans="1:11" s="11" customFormat="1" ht="14.25" customHeight="1">
      <c r="A48" s="25" t="s">
        <v>148</v>
      </c>
      <c r="B48" s="25">
        <v>15</v>
      </c>
      <c r="C48" s="25" t="s">
        <v>191</v>
      </c>
      <c r="D48" s="25" t="s">
        <v>15</v>
      </c>
      <c r="E48" s="25" t="s">
        <v>192</v>
      </c>
      <c r="F48" s="25" t="s">
        <v>50</v>
      </c>
      <c r="G48" s="17">
        <f t="shared" si="4"/>
        <v>81.11</v>
      </c>
      <c r="H48" s="20">
        <f t="shared" si="0"/>
        <v>2666.47</v>
      </c>
      <c r="I48" s="20">
        <f t="shared" si="1"/>
        <v>2981.0499999999997</v>
      </c>
      <c r="J48" s="20">
        <f t="shared" si="2"/>
        <v>3495.92</v>
      </c>
      <c r="K48" s="20">
        <f t="shared" si="3"/>
        <v>4639.04</v>
      </c>
    </row>
    <row r="49" spans="1:11" s="11" customFormat="1" ht="14.25" customHeight="1">
      <c r="A49" s="25" t="s">
        <v>148</v>
      </c>
      <c r="B49" s="25">
        <v>16</v>
      </c>
      <c r="C49" s="25" t="s">
        <v>193</v>
      </c>
      <c r="D49" s="25" t="s">
        <v>15</v>
      </c>
      <c r="E49" s="25" t="s">
        <v>58</v>
      </c>
      <c r="F49" s="25" t="s">
        <v>194</v>
      </c>
      <c r="G49" s="17">
        <f t="shared" si="4"/>
        <v>80.9</v>
      </c>
      <c r="H49" s="20">
        <f t="shared" si="0"/>
        <v>2662.4</v>
      </c>
      <c r="I49" s="20">
        <f t="shared" si="1"/>
        <v>2976.98</v>
      </c>
      <c r="J49" s="20">
        <f t="shared" si="2"/>
        <v>3491.85</v>
      </c>
      <c r="K49" s="20">
        <f t="shared" si="3"/>
        <v>4634.969999999999</v>
      </c>
    </row>
    <row r="50" spans="1:11" s="11" customFormat="1" ht="14.25" customHeight="1">
      <c r="A50" s="25" t="s">
        <v>148</v>
      </c>
      <c r="B50" s="25">
        <v>17</v>
      </c>
      <c r="C50" s="25" t="s">
        <v>195</v>
      </c>
      <c r="D50" s="25" t="s">
        <v>15</v>
      </c>
      <c r="E50" s="25" t="s">
        <v>29</v>
      </c>
      <c r="F50" s="25" t="s">
        <v>196</v>
      </c>
      <c r="G50" s="17">
        <f t="shared" si="4"/>
        <v>80.2</v>
      </c>
      <c r="H50" s="20">
        <f t="shared" si="0"/>
        <v>2648.1399999999994</v>
      </c>
      <c r="I50" s="20">
        <f t="shared" si="1"/>
        <v>2962.7199999999993</v>
      </c>
      <c r="J50" s="20">
        <f t="shared" si="2"/>
        <v>3477.5899999999997</v>
      </c>
      <c r="K50" s="20">
        <f t="shared" si="3"/>
        <v>4620.71</v>
      </c>
    </row>
    <row r="51" spans="1:11" s="11" customFormat="1" ht="14.25" customHeight="1">
      <c r="A51" s="25" t="s">
        <v>148</v>
      </c>
      <c r="B51" s="25">
        <v>18</v>
      </c>
      <c r="C51" s="25" t="s">
        <v>197</v>
      </c>
      <c r="D51" s="25" t="s">
        <v>198</v>
      </c>
      <c r="E51" s="25" t="s">
        <v>15</v>
      </c>
      <c r="F51" s="25" t="s">
        <v>199</v>
      </c>
      <c r="G51" s="17">
        <f t="shared" si="4"/>
        <v>79.62</v>
      </c>
      <c r="H51" s="20">
        <f t="shared" si="0"/>
        <v>2636.45</v>
      </c>
      <c r="I51" s="20">
        <f t="shared" si="1"/>
        <v>2951.0299999999997</v>
      </c>
      <c r="J51" s="20">
        <f t="shared" si="2"/>
        <v>3465.8999999999996</v>
      </c>
      <c r="K51" s="20">
        <f t="shared" si="3"/>
        <v>4609.0199999999995</v>
      </c>
    </row>
    <row r="52" spans="1:11" s="11" customFormat="1" ht="14.25" customHeight="1">
      <c r="A52" s="25" t="s">
        <v>148</v>
      </c>
      <c r="B52" s="25">
        <v>19</v>
      </c>
      <c r="C52" s="25" t="s">
        <v>200</v>
      </c>
      <c r="D52" s="25" t="s">
        <v>201</v>
      </c>
      <c r="E52" s="25" t="s">
        <v>15</v>
      </c>
      <c r="F52" s="25" t="s">
        <v>202</v>
      </c>
      <c r="G52" s="17">
        <f t="shared" si="4"/>
        <v>74.49</v>
      </c>
      <c r="H52" s="20">
        <f t="shared" si="0"/>
        <v>2533.16</v>
      </c>
      <c r="I52" s="20">
        <f t="shared" si="1"/>
        <v>2847.74</v>
      </c>
      <c r="J52" s="20">
        <f t="shared" si="2"/>
        <v>3362.6099999999997</v>
      </c>
      <c r="K52" s="20">
        <f t="shared" si="3"/>
        <v>4505.73</v>
      </c>
    </row>
    <row r="53" spans="1:11" s="11" customFormat="1" ht="14.25" customHeight="1">
      <c r="A53" s="25" t="s">
        <v>148</v>
      </c>
      <c r="B53" s="25">
        <v>20</v>
      </c>
      <c r="C53" s="25" t="s">
        <v>203</v>
      </c>
      <c r="D53" s="25" t="s">
        <v>15</v>
      </c>
      <c r="E53" s="25" t="s">
        <v>204</v>
      </c>
      <c r="F53" s="25" t="s">
        <v>205</v>
      </c>
      <c r="G53" s="17">
        <f t="shared" si="4"/>
        <v>70.54</v>
      </c>
      <c r="H53" s="20">
        <f t="shared" si="0"/>
        <v>2453.58</v>
      </c>
      <c r="I53" s="20">
        <f t="shared" si="1"/>
        <v>2768.16</v>
      </c>
      <c r="J53" s="20">
        <f t="shared" si="2"/>
        <v>3283.0299999999997</v>
      </c>
      <c r="K53" s="20">
        <f t="shared" si="3"/>
        <v>4426.15</v>
      </c>
    </row>
    <row r="54" spans="1:11" s="11" customFormat="1" ht="14.25" customHeight="1">
      <c r="A54" s="25" t="s">
        <v>148</v>
      </c>
      <c r="B54" s="25">
        <v>21</v>
      </c>
      <c r="C54" s="25" t="s">
        <v>206</v>
      </c>
      <c r="D54" s="25" t="s">
        <v>15</v>
      </c>
      <c r="E54" s="25" t="s">
        <v>207</v>
      </c>
      <c r="F54" s="25" t="s">
        <v>208</v>
      </c>
      <c r="G54" s="17">
        <f t="shared" si="4"/>
        <v>74.09</v>
      </c>
      <c r="H54" s="20">
        <f t="shared" si="0"/>
        <v>2524.99</v>
      </c>
      <c r="I54" s="20">
        <f t="shared" si="1"/>
        <v>2839.5699999999997</v>
      </c>
      <c r="J54" s="20">
        <f t="shared" si="2"/>
        <v>3354.44</v>
      </c>
      <c r="K54" s="20">
        <f t="shared" si="3"/>
        <v>4497.5599999999995</v>
      </c>
    </row>
    <row r="55" spans="1:11" s="11" customFormat="1" ht="14.25" customHeight="1">
      <c r="A55" s="25" t="s">
        <v>148</v>
      </c>
      <c r="B55" s="25">
        <v>22</v>
      </c>
      <c r="C55" s="25" t="s">
        <v>209</v>
      </c>
      <c r="D55" s="25" t="s">
        <v>15</v>
      </c>
      <c r="E55" s="25" t="s">
        <v>210</v>
      </c>
      <c r="F55" s="25" t="s">
        <v>211</v>
      </c>
      <c r="G55" s="17">
        <f t="shared" si="4"/>
        <v>74.09</v>
      </c>
      <c r="H55" s="20">
        <f t="shared" si="0"/>
        <v>2525.11</v>
      </c>
      <c r="I55" s="20">
        <f t="shared" si="1"/>
        <v>2839.69</v>
      </c>
      <c r="J55" s="20">
        <f t="shared" si="2"/>
        <v>3354.5600000000004</v>
      </c>
      <c r="K55" s="20">
        <f t="shared" si="3"/>
        <v>4497.68</v>
      </c>
    </row>
    <row r="56" spans="1:11" s="11" customFormat="1" ht="14.25" customHeight="1">
      <c r="A56" s="25" t="s">
        <v>148</v>
      </c>
      <c r="B56" s="25">
        <v>23</v>
      </c>
      <c r="C56" s="25" t="s">
        <v>212</v>
      </c>
      <c r="D56" s="25" t="s">
        <v>15</v>
      </c>
      <c r="E56" s="25" t="s">
        <v>213</v>
      </c>
      <c r="F56" s="25" t="s">
        <v>214</v>
      </c>
      <c r="G56" s="17">
        <f t="shared" si="4"/>
        <v>67.48</v>
      </c>
      <c r="H56" s="20">
        <f t="shared" si="0"/>
        <v>2391.81</v>
      </c>
      <c r="I56" s="20">
        <f t="shared" si="1"/>
        <v>2706.39</v>
      </c>
      <c r="J56" s="20">
        <f t="shared" si="2"/>
        <v>3221.2599999999998</v>
      </c>
      <c r="K56" s="20">
        <f t="shared" si="3"/>
        <v>4364.379999999999</v>
      </c>
    </row>
    <row r="57" spans="1:11" s="11" customFormat="1" ht="14.25" customHeight="1">
      <c r="A57" s="25" t="s">
        <v>215</v>
      </c>
      <c r="B57" s="25">
        <v>0</v>
      </c>
      <c r="C57" s="25" t="s">
        <v>216</v>
      </c>
      <c r="D57" s="25" t="s">
        <v>15</v>
      </c>
      <c r="E57" s="25" t="s">
        <v>217</v>
      </c>
      <c r="F57" s="25" t="s">
        <v>218</v>
      </c>
      <c r="G57" s="17">
        <f t="shared" si="4"/>
        <v>54.3</v>
      </c>
      <c r="H57" s="20">
        <f t="shared" si="0"/>
        <v>2126.21</v>
      </c>
      <c r="I57" s="20">
        <f t="shared" si="1"/>
        <v>2440.79</v>
      </c>
      <c r="J57" s="20">
        <f t="shared" si="2"/>
        <v>2955.66</v>
      </c>
      <c r="K57" s="20">
        <f t="shared" si="3"/>
        <v>4098.78</v>
      </c>
    </row>
    <row r="58" spans="1:11" s="11" customFormat="1" ht="14.25" customHeight="1">
      <c r="A58" s="25" t="s">
        <v>215</v>
      </c>
      <c r="B58" s="25">
        <v>1</v>
      </c>
      <c r="C58" s="25" t="s">
        <v>219</v>
      </c>
      <c r="D58" s="25" t="s">
        <v>15</v>
      </c>
      <c r="E58" s="25" t="s">
        <v>220</v>
      </c>
      <c r="F58" s="25" t="s">
        <v>221</v>
      </c>
      <c r="G58" s="17">
        <f t="shared" si="4"/>
        <v>47.7</v>
      </c>
      <c r="H58" s="20">
        <f t="shared" si="0"/>
        <v>1993.05</v>
      </c>
      <c r="I58" s="20">
        <f t="shared" si="1"/>
        <v>2307.6299999999997</v>
      </c>
      <c r="J58" s="20">
        <f t="shared" si="2"/>
        <v>2822.5</v>
      </c>
      <c r="K58" s="20">
        <f t="shared" si="3"/>
        <v>3965.62</v>
      </c>
    </row>
    <row r="59" spans="1:11" s="11" customFormat="1" ht="14.25" customHeight="1">
      <c r="A59" s="25" t="s">
        <v>215</v>
      </c>
      <c r="B59" s="25">
        <v>2</v>
      </c>
      <c r="C59" s="25" t="s">
        <v>222</v>
      </c>
      <c r="D59" s="25" t="s">
        <v>15</v>
      </c>
      <c r="E59" s="25" t="s">
        <v>223</v>
      </c>
      <c r="F59" s="25" t="s">
        <v>224</v>
      </c>
      <c r="G59" s="17">
        <f t="shared" si="4"/>
        <v>42.35</v>
      </c>
      <c r="H59" s="20">
        <f t="shared" si="0"/>
        <v>1885.1799999999998</v>
      </c>
      <c r="I59" s="20">
        <f t="shared" si="1"/>
        <v>2199.7599999999998</v>
      </c>
      <c r="J59" s="20">
        <f t="shared" si="2"/>
        <v>2714.6299999999997</v>
      </c>
      <c r="K59" s="20">
        <f t="shared" si="3"/>
        <v>3857.7499999999995</v>
      </c>
    </row>
    <row r="60" spans="1:11" s="11" customFormat="1" ht="14.25" customHeight="1">
      <c r="A60" s="25" t="s">
        <v>215</v>
      </c>
      <c r="B60" s="25">
        <v>3</v>
      </c>
      <c r="C60" s="25" t="s">
        <v>225</v>
      </c>
      <c r="D60" s="25" t="s">
        <v>15</v>
      </c>
      <c r="E60" s="25" t="s">
        <v>226</v>
      </c>
      <c r="F60" s="25" t="s">
        <v>227</v>
      </c>
      <c r="G60" s="17">
        <f t="shared" si="4"/>
        <v>38.86</v>
      </c>
      <c r="H60" s="20">
        <f t="shared" si="0"/>
        <v>1814.8699999999997</v>
      </c>
      <c r="I60" s="20">
        <f t="shared" si="1"/>
        <v>2129.45</v>
      </c>
      <c r="J60" s="20">
        <f t="shared" si="2"/>
        <v>2644.32</v>
      </c>
      <c r="K60" s="20">
        <f t="shared" si="3"/>
        <v>3787.44</v>
      </c>
    </row>
    <row r="61" spans="1:11" s="11" customFormat="1" ht="14.25" customHeight="1">
      <c r="A61" s="25" t="s">
        <v>215</v>
      </c>
      <c r="B61" s="25">
        <v>4</v>
      </c>
      <c r="C61" s="25" t="s">
        <v>228</v>
      </c>
      <c r="D61" s="25" t="s">
        <v>15</v>
      </c>
      <c r="E61" s="25" t="s">
        <v>229</v>
      </c>
      <c r="F61" s="25" t="s">
        <v>230</v>
      </c>
      <c r="G61" s="17">
        <f t="shared" si="4"/>
        <v>37.27</v>
      </c>
      <c r="H61" s="20">
        <f t="shared" si="0"/>
        <v>1782.79</v>
      </c>
      <c r="I61" s="20">
        <f t="shared" si="1"/>
        <v>2097.37</v>
      </c>
      <c r="J61" s="20">
        <f t="shared" si="2"/>
        <v>2612.24</v>
      </c>
      <c r="K61" s="20">
        <f t="shared" si="3"/>
        <v>3755.3599999999997</v>
      </c>
    </row>
    <row r="62" spans="1:11" s="11" customFormat="1" ht="14.25" customHeight="1">
      <c r="A62" s="25" t="s">
        <v>215</v>
      </c>
      <c r="B62" s="25">
        <v>5</v>
      </c>
      <c r="C62" s="25" t="s">
        <v>231</v>
      </c>
      <c r="D62" s="25" t="s">
        <v>232</v>
      </c>
      <c r="E62" s="25" t="s">
        <v>15</v>
      </c>
      <c r="F62" s="25" t="s">
        <v>233</v>
      </c>
      <c r="G62" s="17">
        <f t="shared" si="4"/>
        <v>41.06</v>
      </c>
      <c r="H62" s="20">
        <f t="shared" si="0"/>
        <v>1859.2099999999998</v>
      </c>
      <c r="I62" s="20">
        <f t="shared" si="1"/>
        <v>2173.7899999999995</v>
      </c>
      <c r="J62" s="20">
        <f t="shared" si="2"/>
        <v>2688.66</v>
      </c>
      <c r="K62" s="20">
        <f t="shared" si="3"/>
        <v>3831.7799999999997</v>
      </c>
    </row>
    <row r="63" spans="1:11" s="11" customFormat="1" ht="14.25" customHeight="1">
      <c r="A63" s="25" t="s">
        <v>215</v>
      </c>
      <c r="B63" s="25">
        <v>6</v>
      </c>
      <c r="C63" s="25" t="s">
        <v>234</v>
      </c>
      <c r="D63" s="25" t="s">
        <v>235</v>
      </c>
      <c r="E63" s="25" t="s">
        <v>15</v>
      </c>
      <c r="F63" s="25" t="s">
        <v>236</v>
      </c>
      <c r="G63" s="17">
        <f t="shared" si="4"/>
        <v>47.25</v>
      </c>
      <c r="H63" s="20">
        <f t="shared" si="0"/>
        <v>1983.9899999999998</v>
      </c>
      <c r="I63" s="20">
        <f t="shared" si="1"/>
        <v>2298.5699999999997</v>
      </c>
      <c r="J63" s="20">
        <f t="shared" si="2"/>
        <v>2813.44</v>
      </c>
      <c r="K63" s="20">
        <f t="shared" si="3"/>
        <v>3956.56</v>
      </c>
    </row>
    <row r="64" spans="1:11" s="11" customFormat="1" ht="14.25" customHeight="1">
      <c r="A64" s="25" t="s">
        <v>215</v>
      </c>
      <c r="B64" s="25">
        <v>7</v>
      </c>
      <c r="C64" s="25" t="s">
        <v>237</v>
      </c>
      <c r="D64" s="25" t="s">
        <v>238</v>
      </c>
      <c r="E64" s="25" t="s">
        <v>15</v>
      </c>
      <c r="F64" s="25" t="s">
        <v>239</v>
      </c>
      <c r="G64" s="17">
        <f t="shared" si="4"/>
        <v>58.98</v>
      </c>
      <c r="H64" s="20">
        <f t="shared" si="0"/>
        <v>2220.4599999999996</v>
      </c>
      <c r="I64" s="20">
        <f t="shared" si="1"/>
        <v>2535.0399999999995</v>
      </c>
      <c r="J64" s="20">
        <f t="shared" si="2"/>
        <v>3049.91</v>
      </c>
      <c r="K64" s="20">
        <f t="shared" si="3"/>
        <v>4193.029999999999</v>
      </c>
    </row>
    <row r="65" spans="1:11" s="11" customFormat="1" ht="14.25" customHeight="1">
      <c r="A65" s="25" t="s">
        <v>215</v>
      </c>
      <c r="B65" s="25">
        <v>8</v>
      </c>
      <c r="C65" s="25" t="s">
        <v>240</v>
      </c>
      <c r="D65" s="25" t="s">
        <v>241</v>
      </c>
      <c r="E65" s="25" t="s">
        <v>15</v>
      </c>
      <c r="F65" s="25" t="s">
        <v>242</v>
      </c>
      <c r="G65" s="17">
        <f t="shared" si="4"/>
        <v>72.26</v>
      </c>
      <c r="H65" s="20">
        <f t="shared" si="0"/>
        <v>2488.19</v>
      </c>
      <c r="I65" s="20">
        <f t="shared" si="1"/>
        <v>2802.77</v>
      </c>
      <c r="J65" s="20">
        <f t="shared" si="2"/>
        <v>3317.6400000000003</v>
      </c>
      <c r="K65" s="20">
        <f t="shared" si="3"/>
        <v>4460.76</v>
      </c>
    </row>
    <row r="66" spans="1:11" s="11" customFormat="1" ht="14.25" customHeight="1">
      <c r="A66" s="25" t="s">
        <v>215</v>
      </c>
      <c r="B66" s="25">
        <v>9</v>
      </c>
      <c r="C66" s="25" t="s">
        <v>243</v>
      </c>
      <c r="D66" s="25" t="s">
        <v>15</v>
      </c>
      <c r="E66" s="25" t="s">
        <v>244</v>
      </c>
      <c r="F66" s="25" t="s">
        <v>245</v>
      </c>
      <c r="G66" s="17">
        <f t="shared" si="4"/>
        <v>79.12</v>
      </c>
      <c r="H66" s="20">
        <f t="shared" si="0"/>
        <v>2626.4399999999996</v>
      </c>
      <c r="I66" s="20">
        <f t="shared" si="1"/>
        <v>2941.0199999999995</v>
      </c>
      <c r="J66" s="20">
        <f t="shared" si="2"/>
        <v>3455.89</v>
      </c>
      <c r="K66" s="20">
        <f t="shared" si="3"/>
        <v>4599.009999999999</v>
      </c>
    </row>
    <row r="67" spans="1:11" s="11" customFormat="1" ht="14.25" customHeight="1">
      <c r="A67" s="25" t="s">
        <v>215</v>
      </c>
      <c r="B67" s="25">
        <v>10</v>
      </c>
      <c r="C67" s="25" t="s">
        <v>246</v>
      </c>
      <c r="D67" s="25" t="s">
        <v>15</v>
      </c>
      <c r="E67" s="25" t="s">
        <v>247</v>
      </c>
      <c r="F67" s="25" t="s">
        <v>248</v>
      </c>
      <c r="G67" s="17">
        <f t="shared" si="4"/>
        <v>80.49</v>
      </c>
      <c r="H67" s="20">
        <f t="shared" si="0"/>
        <v>2654</v>
      </c>
      <c r="I67" s="20">
        <f t="shared" si="1"/>
        <v>2968.58</v>
      </c>
      <c r="J67" s="20">
        <f t="shared" si="2"/>
        <v>3483.45</v>
      </c>
      <c r="K67" s="20">
        <f t="shared" si="3"/>
        <v>4626.57</v>
      </c>
    </row>
    <row r="68" spans="1:11" s="11" customFormat="1" ht="14.25" customHeight="1">
      <c r="A68" s="25" t="s">
        <v>215</v>
      </c>
      <c r="B68" s="25">
        <v>11</v>
      </c>
      <c r="C68" s="25" t="s">
        <v>249</v>
      </c>
      <c r="D68" s="25" t="s">
        <v>15</v>
      </c>
      <c r="E68" s="25" t="s">
        <v>250</v>
      </c>
      <c r="F68" s="25" t="s">
        <v>251</v>
      </c>
      <c r="G68" s="17">
        <f t="shared" si="4"/>
        <v>80.19</v>
      </c>
      <c r="H68" s="20">
        <f t="shared" si="0"/>
        <v>2648.0899999999997</v>
      </c>
      <c r="I68" s="20">
        <f t="shared" si="1"/>
        <v>2962.6699999999996</v>
      </c>
      <c r="J68" s="20">
        <f t="shared" si="2"/>
        <v>3477.54</v>
      </c>
      <c r="K68" s="20">
        <f t="shared" si="3"/>
        <v>4620.659999999999</v>
      </c>
    </row>
    <row r="69" spans="1:11" s="11" customFormat="1" ht="14.25" customHeight="1">
      <c r="A69" s="25" t="s">
        <v>215</v>
      </c>
      <c r="B69" s="25">
        <v>12</v>
      </c>
      <c r="C69" s="25" t="s">
        <v>252</v>
      </c>
      <c r="D69" s="25" t="s">
        <v>15</v>
      </c>
      <c r="E69" s="25" t="s">
        <v>253</v>
      </c>
      <c r="F69" s="25" t="s">
        <v>43</v>
      </c>
      <c r="G69" s="17">
        <f t="shared" si="4"/>
        <v>80.52</v>
      </c>
      <c r="H69" s="20">
        <f t="shared" si="0"/>
        <v>2654.73</v>
      </c>
      <c r="I69" s="20">
        <f t="shared" si="1"/>
        <v>2969.31</v>
      </c>
      <c r="J69" s="20">
        <f t="shared" si="2"/>
        <v>3484.18</v>
      </c>
      <c r="K69" s="20">
        <f t="shared" si="3"/>
        <v>4627.3</v>
      </c>
    </row>
    <row r="70" spans="1:11" s="11" customFormat="1" ht="14.25" customHeight="1">
      <c r="A70" s="25" t="s">
        <v>215</v>
      </c>
      <c r="B70" s="25">
        <v>13</v>
      </c>
      <c r="C70" s="25" t="s">
        <v>254</v>
      </c>
      <c r="D70" s="25" t="s">
        <v>15</v>
      </c>
      <c r="E70" s="25" t="s">
        <v>255</v>
      </c>
      <c r="F70" s="25" t="s">
        <v>256</v>
      </c>
      <c r="G70" s="17">
        <f t="shared" si="4"/>
        <v>81.18</v>
      </c>
      <c r="H70" s="20">
        <f t="shared" si="0"/>
        <v>2668.0299999999997</v>
      </c>
      <c r="I70" s="20">
        <f t="shared" si="1"/>
        <v>2982.6099999999997</v>
      </c>
      <c r="J70" s="20">
        <f t="shared" si="2"/>
        <v>3497.48</v>
      </c>
      <c r="K70" s="20">
        <f t="shared" si="3"/>
        <v>4640.6</v>
      </c>
    </row>
    <row r="71" spans="1:11" s="11" customFormat="1" ht="14.25" customHeight="1">
      <c r="A71" s="25" t="s">
        <v>215</v>
      </c>
      <c r="B71" s="25">
        <v>14</v>
      </c>
      <c r="C71" s="25" t="s">
        <v>257</v>
      </c>
      <c r="D71" s="25" t="s">
        <v>15</v>
      </c>
      <c r="E71" s="25" t="s">
        <v>258</v>
      </c>
      <c r="F71" s="25" t="s">
        <v>259</v>
      </c>
      <c r="G71" s="17">
        <f t="shared" si="4"/>
        <v>82.05</v>
      </c>
      <c r="H71" s="20">
        <f t="shared" si="0"/>
        <v>2685.59</v>
      </c>
      <c r="I71" s="20">
        <f t="shared" si="1"/>
        <v>3000.17</v>
      </c>
      <c r="J71" s="20">
        <f t="shared" si="2"/>
        <v>3515.04</v>
      </c>
      <c r="K71" s="20">
        <f t="shared" si="3"/>
        <v>4658.16</v>
      </c>
    </row>
    <row r="72" spans="1:11" s="11" customFormat="1" ht="14.25" customHeight="1">
      <c r="A72" s="25" t="s">
        <v>215</v>
      </c>
      <c r="B72" s="25">
        <v>15</v>
      </c>
      <c r="C72" s="25" t="s">
        <v>260</v>
      </c>
      <c r="D72" s="25" t="s">
        <v>15</v>
      </c>
      <c r="E72" s="25" t="s">
        <v>261</v>
      </c>
      <c r="F72" s="25" t="s">
        <v>262</v>
      </c>
      <c r="G72" s="17">
        <f t="shared" si="4"/>
        <v>82.27</v>
      </c>
      <c r="H72" s="20">
        <f t="shared" si="0"/>
        <v>2689.89</v>
      </c>
      <c r="I72" s="20">
        <f t="shared" si="1"/>
        <v>3004.47</v>
      </c>
      <c r="J72" s="20">
        <f t="shared" si="2"/>
        <v>3519.3399999999997</v>
      </c>
      <c r="K72" s="20">
        <f t="shared" si="3"/>
        <v>4662.46</v>
      </c>
    </row>
    <row r="73" spans="1:11" s="11" customFormat="1" ht="14.25" customHeight="1">
      <c r="A73" s="25" t="s">
        <v>215</v>
      </c>
      <c r="B73" s="25">
        <v>16</v>
      </c>
      <c r="C73" s="25" t="s">
        <v>263</v>
      </c>
      <c r="D73" s="25" t="s">
        <v>15</v>
      </c>
      <c r="E73" s="25" t="s">
        <v>56</v>
      </c>
      <c r="F73" s="25" t="s">
        <v>264</v>
      </c>
      <c r="G73" s="17">
        <f t="shared" si="4"/>
        <v>80.46</v>
      </c>
      <c r="H73" s="20">
        <f t="shared" si="0"/>
        <v>2653.49</v>
      </c>
      <c r="I73" s="20">
        <f t="shared" si="1"/>
        <v>2968.0699999999997</v>
      </c>
      <c r="J73" s="20">
        <f t="shared" si="2"/>
        <v>3482.94</v>
      </c>
      <c r="K73" s="20">
        <f t="shared" si="3"/>
        <v>4626.06</v>
      </c>
    </row>
    <row r="74" spans="1:11" s="11" customFormat="1" ht="14.25" customHeight="1">
      <c r="A74" s="25" t="s">
        <v>215</v>
      </c>
      <c r="B74" s="25">
        <v>17</v>
      </c>
      <c r="C74" s="25" t="s">
        <v>265</v>
      </c>
      <c r="D74" s="25" t="s">
        <v>15</v>
      </c>
      <c r="E74" s="25" t="s">
        <v>266</v>
      </c>
      <c r="F74" s="25" t="s">
        <v>267</v>
      </c>
      <c r="G74" s="17">
        <f t="shared" si="4"/>
        <v>79.53</v>
      </c>
      <c r="H74" s="20">
        <f aca="true" t="shared" si="5" ref="H74:H137">F74+$M$3+G74</f>
        <v>2634.63</v>
      </c>
      <c r="I74" s="20">
        <f aca="true" t="shared" si="6" ref="I74:I137">F74+$N$3+G74</f>
        <v>2949.21</v>
      </c>
      <c r="J74" s="20">
        <f aca="true" t="shared" si="7" ref="J74:J137">F74+$O$3+G74</f>
        <v>3464.0800000000004</v>
      </c>
      <c r="K74" s="20">
        <f aca="true" t="shared" si="8" ref="K74:K137">F74+$P$3+G74</f>
        <v>4607.2</v>
      </c>
    </row>
    <row r="75" spans="1:11" s="11" customFormat="1" ht="14.25" customHeight="1">
      <c r="A75" s="25" t="s">
        <v>215</v>
      </c>
      <c r="B75" s="25">
        <v>18</v>
      </c>
      <c r="C75" s="25" t="s">
        <v>268</v>
      </c>
      <c r="D75" s="25" t="s">
        <v>269</v>
      </c>
      <c r="E75" s="25" t="s">
        <v>15</v>
      </c>
      <c r="F75" s="25" t="s">
        <v>270</v>
      </c>
      <c r="G75" s="17">
        <f aca="true" t="shared" si="9" ref="G75:G138">ROUND((F75*0.0522),2)</f>
        <v>79.21</v>
      </c>
      <c r="H75" s="20">
        <f t="shared" si="5"/>
        <v>2628.21</v>
      </c>
      <c r="I75" s="20">
        <f t="shared" si="6"/>
        <v>2942.79</v>
      </c>
      <c r="J75" s="20">
        <f t="shared" si="7"/>
        <v>3457.66</v>
      </c>
      <c r="K75" s="20">
        <f t="shared" si="8"/>
        <v>4600.78</v>
      </c>
    </row>
    <row r="76" spans="1:11" s="11" customFormat="1" ht="14.25" customHeight="1">
      <c r="A76" s="25" t="s">
        <v>215</v>
      </c>
      <c r="B76" s="25">
        <v>19</v>
      </c>
      <c r="C76" s="25" t="s">
        <v>271</v>
      </c>
      <c r="D76" s="25" t="s">
        <v>15</v>
      </c>
      <c r="E76" s="25" t="s">
        <v>272</v>
      </c>
      <c r="F76" s="25" t="s">
        <v>273</v>
      </c>
      <c r="G76" s="17">
        <f t="shared" si="9"/>
        <v>77.61</v>
      </c>
      <c r="H76" s="20">
        <f t="shared" si="5"/>
        <v>2595.9100000000003</v>
      </c>
      <c r="I76" s="20">
        <f t="shared" si="6"/>
        <v>2910.4900000000002</v>
      </c>
      <c r="J76" s="20">
        <f t="shared" si="7"/>
        <v>3425.36</v>
      </c>
      <c r="K76" s="20">
        <f t="shared" si="8"/>
        <v>4568.48</v>
      </c>
    </row>
    <row r="77" spans="1:11" s="11" customFormat="1" ht="14.25" customHeight="1">
      <c r="A77" s="25" t="s">
        <v>215</v>
      </c>
      <c r="B77" s="25">
        <v>20</v>
      </c>
      <c r="C77" s="25" t="s">
        <v>274</v>
      </c>
      <c r="D77" s="25" t="s">
        <v>15</v>
      </c>
      <c r="E77" s="25" t="s">
        <v>275</v>
      </c>
      <c r="F77" s="25" t="s">
        <v>276</v>
      </c>
      <c r="G77" s="17">
        <f t="shared" si="9"/>
        <v>76.34</v>
      </c>
      <c r="H77" s="20">
        <f t="shared" si="5"/>
        <v>2570.33</v>
      </c>
      <c r="I77" s="20">
        <f t="shared" si="6"/>
        <v>2884.91</v>
      </c>
      <c r="J77" s="20">
        <f t="shared" si="7"/>
        <v>3399.78</v>
      </c>
      <c r="K77" s="20">
        <f t="shared" si="8"/>
        <v>4542.9</v>
      </c>
    </row>
    <row r="78" spans="1:11" s="11" customFormat="1" ht="14.25" customHeight="1">
      <c r="A78" s="25" t="s">
        <v>215</v>
      </c>
      <c r="B78" s="25">
        <v>21</v>
      </c>
      <c r="C78" s="25" t="s">
        <v>277</v>
      </c>
      <c r="D78" s="25" t="s">
        <v>278</v>
      </c>
      <c r="E78" s="25" t="s">
        <v>15</v>
      </c>
      <c r="F78" s="25" t="s">
        <v>279</v>
      </c>
      <c r="G78" s="17">
        <f t="shared" si="9"/>
        <v>78.98</v>
      </c>
      <c r="H78" s="20">
        <f t="shared" si="5"/>
        <v>2623.64</v>
      </c>
      <c r="I78" s="20">
        <f t="shared" si="6"/>
        <v>2938.22</v>
      </c>
      <c r="J78" s="20">
        <f t="shared" si="7"/>
        <v>3453.0899999999997</v>
      </c>
      <c r="K78" s="20">
        <f t="shared" si="8"/>
        <v>4596.209999999999</v>
      </c>
    </row>
    <row r="79" spans="1:11" s="11" customFormat="1" ht="14.25" customHeight="1">
      <c r="A79" s="25" t="s">
        <v>215</v>
      </c>
      <c r="B79" s="25">
        <v>22</v>
      </c>
      <c r="C79" s="25" t="s">
        <v>280</v>
      </c>
      <c r="D79" s="25" t="s">
        <v>28</v>
      </c>
      <c r="E79" s="25" t="s">
        <v>15</v>
      </c>
      <c r="F79" s="25" t="s">
        <v>281</v>
      </c>
      <c r="G79" s="17">
        <f t="shared" si="9"/>
        <v>79.97</v>
      </c>
      <c r="H79" s="20">
        <f t="shared" si="5"/>
        <v>2643.64</v>
      </c>
      <c r="I79" s="20">
        <f t="shared" si="6"/>
        <v>2958.22</v>
      </c>
      <c r="J79" s="20">
        <f t="shared" si="7"/>
        <v>3473.0899999999997</v>
      </c>
      <c r="K79" s="20">
        <f t="shared" si="8"/>
        <v>4616.21</v>
      </c>
    </row>
    <row r="80" spans="1:11" s="11" customFormat="1" ht="14.25" customHeight="1">
      <c r="A80" s="25" t="s">
        <v>215</v>
      </c>
      <c r="B80" s="25">
        <v>23</v>
      </c>
      <c r="C80" s="25" t="s">
        <v>282</v>
      </c>
      <c r="D80" s="25" t="s">
        <v>15</v>
      </c>
      <c r="E80" s="25" t="s">
        <v>283</v>
      </c>
      <c r="F80" s="25" t="s">
        <v>284</v>
      </c>
      <c r="G80" s="17">
        <f t="shared" si="9"/>
        <v>77.15</v>
      </c>
      <c r="H80" s="20">
        <f t="shared" si="5"/>
        <v>2586.81</v>
      </c>
      <c r="I80" s="20">
        <f t="shared" si="6"/>
        <v>2901.39</v>
      </c>
      <c r="J80" s="20">
        <f t="shared" si="7"/>
        <v>3416.2599999999998</v>
      </c>
      <c r="K80" s="20">
        <f t="shared" si="8"/>
        <v>4559.379999999999</v>
      </c>
    </row>
    <row r="81" spans="1:11" s="11" customFormat="1" ht="14.25" customHeight="1">
      <c r="A81" s="25" t="s">
        <v>285</v>
      </c>
      <c r="B81" s="25">
        <v>0</v>
      </c>
      <c r="C81" s="25" t="s">
        <v>286</v>
      </c>
      <c r="D81" s="25" t="s">
        <v>287</v>
      </c>
      <c r="E81" s="25" t="s">
        <v>15</v>
      </c>
      <c r="F81" s="25" t="s">
        <v>288</v>
      </c>
      <c r="G81" s="17">
        <f t="shared" si="9"/>
        <v>64.4</v>
      </c>
      <c r="H81" s="20">
        <f t="shared" si="5"/>
        <v>2329.72</v>
      </c>
      <c r="I81" s="20">
        <f t="shared" si="6"/>
        <v>2644.2999999999997</v>
      </c>
      <c r="J81" s="20">
        <f t="shared" si="7"/>
        <v>3159.17</v>
      </c>
      <c r="K81" s="20">
        <f t="shared" si="8"/>
        <v>4302.289999999999</v>
      </c>
    </row>
    <row r="82" spans="1:11" s="11" customFormat="1" ht="14.25" customHeight="1">
      <c r="A82" s="25" t="s">
        <v>285</v>
      </c>
      <c r="B82" s="25">
        <v>1</v>
      </c>
      <c r="C82" s="25" t="s">
        <v>289</v>
      </c>
      <c r="D82" s="25" t="s">
        <v>290</v>
      </c>
      <c r="E82" s="25" t="s">
        <v>15</v>
      </c>
      <c r="F82" s="25" t="s">
        <v>291</v>
      </c>
      <c r="G82" s="17">
        <f t="shared" si="9"/>
        <v>52.62</v>
      </c>
      <c r="H82" s="20">
        <f t="shared" si="5"/>
        <v>2092.27</v>
      </c>
      <c r="I82" s="20">
        <f t="shared" si="6"/>
        <v>2406.8499999999995</v>
      </c>
      <c r="J82" s="20">
        <f t="shared" si="7"/>
        <v>2921.72</v>
      </c>
      <c r="K82" s="20">
        <f t="shared" si="8"/>
        <v>4064.8399999999997</v>
      </c>
    </row>
    <row r="83" spans="1:11" s="11" customFormat="1" ht="14.25" customHeight="1">
      <c r="A83" s="25" t="s">
        <v>285</v>
      </c>
      <c r="B83" s="25">
        <v>2</v>
      </c>
      <c r="C83" s="25" t="s">
        <v>292</v>
      </c>
      <c r="D83" s="25" t="s">
        <v>15</v>
      </c>
      <c r="E83" s="25" t="s">
        <v>293</v>
      </c>
      <c r="F83" s="25" t="s">
        <v>294</v>
      </c>
      <c r="G83" s="17">
        <f t="shared" si="9"/>
        <v>49</v>
      </c>
      <c r="H83" s="20">
        <f t="shared" si="5"/>
        <v>2019.2199999999998</v>
      </c>
      <c r="I83" s="20">
        <f t="shared" si="6"/>
        <v>2333.7999999999997</v>
      </c>
      <c r="J83" s="20">
        <f t="shared" si="7"/>
        <v>2848.67</v>
      </c>
      <c r="K83" s="20">
        <f t="shared" si="8"/>
        <v>3991.79</v>
      </c>
    </row>
    <row r="84" spans="1:11" s="11" customFormat="1" ht="14.25" customHeight="1">
      <c r="A84" s="25" t="s">
        <v>285</v>
      </c>
      <c r="B84" s="25">
        <v>3</v>
      </c>
      <c r="C84" s="25" t="s">
        <v>295</v>
      </c>
      <c r="D84" s="25" t="s">
        <v>15</v>
      </c>
      <c r="E84" s="25" t="s">
        <v>296</v>
      </c>
      <c r="F84" s="25" t="s">
        <v>297</v>
      </c>
      <c r="G84" s="17">
        <f t="shared" si="9"/>
        <v>43.26</v>
      </c>
      <c r="H84" s="20">
        <f t="shared" si="5"/>
        <v>1903.62</v>
      </c>
      <c r="I84" s="20">
        <f t="shared" si="6"/>
        <v>2218.2</v>
      </c>
      <c r="J84" s="20">
        <f t="shared" si="7"/>
        <v>2733.07</v>
      </c>
      <c r="K84" s="20">
        <f t="shared" si="8"/>
        <v>3876.19</v>
      </c>
    </row>
    <row r="85" spans="1:11" s="11" customFormat="1" ht="14.25" customHeight="1">
      <c r="A85" s="25" t="s">
        <v>285</v>
      </c>
      <c r="B85" s="25">
        <v>4</v>
      </c>
      <c r="C85" s="25" t="s">
        <v>298</v>
      </c>
      <c r="D85" s="25" t="s">
        <v>299</v>
      </c>
      <c r="E85" s="25" t="s">
        <v>15</v>
      </c>
      <c r="F85" s="25" t="s">
        <v>300</v>
      </c>
      <c r="G85" s="17">
        <f t="shared" si="9"/>
        <v>34.44</v>
      </c>
      <c r="H85" s="20">
        <f t="shared" si="5"/>
        <v>1725.9</v>
      </c>
      <c r="I85" s="20">
        <f t="shared" si="6"/>
        <v>2040.48</v>
      </c>
      <c r="J85" s="20">
        <f t="shared" si="7"/>
        <v>2555.35</v>
      </c>
      <c r="K85" s="20">
        <f t="shared" si="8"/>
        <v>3698.47</v>
      </c>
    </row>
    <row r="86" spans="1:11" s="11" customFormat="1" ht="14.25" customHeight="1">
      <c r="A86" s="25" t="s">
        <v>285</v>
      </c>
      <c r="B86" s="25">
        <v>5</v>
      </c>
      <c r="C86" s="25" t="s">
        <v>301</v>
      </c>
      <c r="D86" s="25" t="s">
        <v>302</v>
      </c>
      <c r="E86" s="25" t="s">
        <v>15</v>
      </c>
      <c r="F86" s="25" t="s">
        <v>303</v>
      </c>
      <c r="G86" s="17">
        <f t="shared" si="9"/>
        <v>1.01</v>
      </c>
      <c r="H86" s="20">
        <f t="shared" si="5"/>
        <v>1052.05</v>
      </c>
      <c r="I86" s="20">
        <f t="shared" si="6"/>
        <v>1366.6299999999999</v>
      </c>
      <c r="J86" s="20">
        <f t="shared" si="7"/>
        <v>1881.5</v>
      </c>
      <c r="K86" s="20">
        <f t="shared" si="8"/>
        <v>3024.62</v>
      </c>
    </row>
    <row r="87" spans="1:11" s="11" customFormat="1" ht="14.25" customHeight="1">
      <c r="A87" s="25" t="s">
        <v>285</v>
      </c>
      <c r="B87" s="25">
        <v>6</v>
      </c>
      <c r="C87" s="25" t="s">
        <v>304</v>
      </c>
      <c r="D87" s="25" t="s">
        <v>305</v>
      </c>
      <c r="E87" s="25" t="s">
        <v>15</v>
      </c>
      <c r="F87" s="25" t="s">
        <v>306</v>
      </c>
      <c r="G87" s="17">
        <f t="shared" si="9"/>
        <v>43.85</v>
      </c>
      <c r="H87" s="20">
        <f t="shared" si="5"/>
        <v>1915.5899999999997</v>
      </c>
      <c r="I87" s="20">
        <f t="shared" si="6"/>
        <v>2230.1699999999996</v>
      </c>
      <c r="J87" s="20">
        <f t="shared" si="7"/>
        <v>2745.04</v>
      </c>
      <c r="K87" s="20">
        <f t="shared" si="8"/>
        <v>3888.16</v>
      </c>
    </row>
    <row r="88" spans="1:11" s="11" customFormat="1" ht="14.25" customHeight="1">
      <c r="A88" s="25" t="s">
        <v>285</v>
      </c>
      <c r="B88" s="25">
        <v>7</v>
      </c>
      <c r="C88" s="25" t="s">
        <v>307</v>
      </c>
      <c r="D88" s="25" t="s">
        <v>308</v>
      </c>
      <c r="E88" s="25" t="s">
        <v>15</v>
      </c>
      <c r="F88" s="25" t="s">
        <v>309</v>
      </c>
      <c r="G88" s="17">
        <f t="shared" si="9"/>
        <v>68.9</v>
      </c>
      <c r="H88" s="20">
        <f t="shared" si="5"/>
        <v>2420.4900000000002</v>
      </c>
      <c r="I88" s="20">
        <f t="shared" si="6"/>
        <v>2735.07</v>
      </c>
      <c r="J88" s="20">
        <f t="shared" si="7"/>
        <v>3249.94</v>
      </c>
      <c r="K88" s="20">
        <f t="shared" si="8"/>
        <v>4393.0599999999995</v>
      </c>
    </row>
    <row r="89" spans="1:11" s="11" customFormat="1" ht="14.25" customHeight="1">
      <c r="A89" s="25" t="s">
        <v>285</v>
      </c>
      <c r="B89" s="25">
        <v>8</v>
      </c>
      <c r="C89" s="25" t="s">
        <v>310</v>
      </c>
      <c r="D89" s="25" t="s">
        <v>15</v>
      </c>
      <c r="E89" s="25" t="s">
        <v>311</v>
      </c>
      <c r="F89" s="25" t="s">
        <v>312</v>
      </c>
      <c r="G89" s="17">
        <f t="shared" si="9"/>
        <v>81.42</v>
      </c>
      <c r="H89" s="20">
        <f t="shared" si="5"/>
        <v>2672.77</v>
      </c>
      <c r="I89" s="20">
        <f t="shared" si="6"/>
        <v>2987.35</v>
      </c>
      <c r="J89" s="20">
        <f t="shared" si="7"/>
        <v>3502.2200000000003</v>
      </c>
      <c r="K89" s="20">
        <f t="shared" si="8"/>
        <v>4645.34</v>
      </c>
    </row>
    <row r="90" spans="1:11" s="11" customFormat="1" ht="14.25" customHeight="1">
      <c r="A90" s="25" t="s">
        <v>285</v>
      </c>
      <c r="B90" s="25">
        <v>9</v>
      </c>
      <c r="C90" s="25" t="s">
        <v>313</v>
      </c>
      <c r="D90" s="25" t="s">
        <v>15</v>
      </c>
      <c r="E90" s="25" t="s">
        <v>314</v>
      </c>
      <c r="F90" s="25" t="s">
        <v>315</v>
      </c>
      <c r="G90" s="17">
        <f t="shared" si="9"/>
        <v>83.19</v>
      </c>
      <c r="H90" s="20">
        <f t="shared" si="5"/>
        <v>2708.4199999999996</v>
      </c>
      <c r="I90" s="20">
        <f t="shared" si="6"/>
        <v>3022.9999999999995</v>
      </c>
      <c r="J90" s="20">
        <f t="shared" si="7"/>
        <v>3537.87</v>
      </c>
      <c r="K90" s="20">
        <f t="shared" si="8"/>
        <v>4680.989999999999</v>
      </c>
    </row>
    <row r="91" spans="1:11" s="11" customFormat="1" ht="14.25" customHeight="1">
      <c r="A91" s="25" t="s">
        <v>285</v>
      </c>
      <c r="B91" s="25">
        <v>10</v>
      </c>
      <c r="C91" s="25" t="s">
        <v>316</v>
      </c>
      <c r="D91" s="25" t="s">
        <v>15</v>
      </c>
      <c r="E91" s="25" t="s">
        <v>317</v>
      </c>
      <c r="F91" s="25" t="s">
        <v>318</v>
      </c>
      <c r="G91" s="17">
        <f t="shared" si="9"/>
        <v>83.87</v>
      </c>
      <c r="H91" s="20">
        <f t="shared" si="5"/>
        <v>2722.16</v>
      </c>
      <c r="I91" s="20">
        <f t="shared" si="6"/>
        <v>3036.74</v>
      </c>
      <c r="J91" s="20">
        <f t="shared" si="7"/>
        <v>3551.6099999999997</v>
      </c>
      <c r="K91" s="20">
        <f t="shared" si="8"/>
        <v>4694.73</v>
      </c>
    </row>
    <row r="92" spans="1:11" s="11" customFormat="1" ht="14.25" customHeight="1">
      <c r="A92" s="25" t="s">
        <v>285</v>
      </c>
      <c r="B92" s="25">
        <v>11</v>
      </c>
      <c r="C92" s="25" t="s">
        <v>319</v>
      </c>
      <c r="D92" s="25" t="s">
        <v>15</v>
      </c>
      <c r="E92" s="25" t="s">
        <v>320</v>
      </c>
      <c r="F92" s="25" t="s">
        <v>321</v>
      </c>
      <c r="G92" s="17">
        <f t="shared" si="9"/>
        <v>84.21</v>
      </c>
      <c r="H92" s="20">
        <f t="shared" si="5"/>
        <v>2729.04</v>
      </c>
      <c r="I92" s="20">
        <f t="shared" si="6"/>
        <v>3043.62</v>
      </c>
      <c r="J92" s="20">
        <f t="shared" si="7"/>
        <v>3558.49</v>
      </c>
      <c r="K92" s="20">
        <f t="shared" si="8"/>
        <v>4701.61</v>
      </c>
    </row>
    <row r="93" spans="1:11" s="11" customFormat="1" ht="14.25" customHeight="1">
      <c r="A93" s="25" t="s">
        <v>285</v>
      </c>
      <c r="B93" s="25">
        <v>12</v>
      </c>
      <c r="C93" s="25" t="s">
        <v>322</v>
      </c>
      <c r="D93" s="25" t="s">
        <v>15</v>
      </c>
      <c r="E93" s="25" t="s">
        <v>323</v>
      </c>
      <c r="F93" s="25" t="s">
        <v>324</v>
      </c>
      <c r="G93" s="17">
        <f t="shared" si="9"/>
        <v>84.35</v>
      </c>
      <c r="H93" s="20">
        <f t="shared" si="5"/>
        <v>2731.8399999999997</v>
      </c>
      <c r="I93" s="20">
        <f t="shared" si="6"/>
        <v>3046.4199999999996</v>
      </c>
      <c r="J93" s="20">
        <f t="shared" si="7"/>
        <v>3561.29</v>
      </c>
      <c r="K93" s="20">
        <f t="shared" si="8"/>
        <v>4704.41</v>
      </c>
    </row>
    <row r="94" spans="1:11" s="11" customFormat="1" ht="14.25" customHeight="1">
      <c r="A94" s="25" t="s">
        <v>285</v>
      </c>
      <c r="B94" s="25">
        <v>13</v>
      </c>
      <c r="C94" s="25" t="s">
        <v>325</v>
      </c>
      <c r="D94" s="25" t="s">
        <v>15</v>
      </c>
      <c r="E94" s="25" t="s">
        <v>326</v>
      </c>
      <c r="F94" s="25" t="s">
        <v>327</v>
      </c>
      <c r="G94" s="17">
        <f t="shared" si="9"/>
        <v>84.98</v>
      </c>
      <c r="H94" s="20">
        <f t="shared" si="5"/>
        <v>2744.62</v>
      </c>
      <c r="I94" s="20">
        <f t="shared" si="6"/>
        <v>3059.2</v>
      </c>
      <c r="J94" s="20">
        <f t="shared" si="7"/>
        <v>3574.07</v>
      </c>
      <c r="K94" s="20">
        <f t="shared" si="8"/>
        <v>4717.19</v>
      </c>
    </row>
    <row r="95" spans="1:11" s="11" customFormat="1" ht="14.25" customHeight="1">
      <c r="A95" s="25" t="s">
        <v>285</v>
      </c>
      <c r="B95" s="25">
        <v>14</v>
      </c>
      <c r="C95" s="25" t="s">
        <v>328</v>
      </c>
      <c r="D95" s="25" t="s">
        <v>15</v>
      </c>
      <c r="E95" s="25" t="s">
        <v>329</v>
      </c>
      <c r="F95" s="25" t="s">
        <v>330</v>
      </c>
      <c r="G95" s="17">
        <f t="shared" si="9"/>
        <v>85.56</v>
      </c>
      <c r="H95" s="20">
        <f t="shared" si="5"/>
        <v>2756.2899999999995</v>
      </c>
      <c r="I95" s="20">
        <f t="shared" si="6"/>
        <v>3070.8699999999994</v>
      </c>
      <c r="J95" s="20">
        <f t="shared" si="7"/>
        <v>3585.74</v>
      </c>
      <c r="K95" s="20">
        <f t="shared" si="8"/>
        <v>4728.86</v>
      </c>
    </row>
    <row r="96" spans="1:11" s="11" customFormat="1" ht="14.25" customHeight="1">
      <c r="A96" s="25" t="s">
        <v>285</v>
      </c>
      <c r="B96" s="25">
        <v>15</v>
      </c>
      <c r="C96" s="25" t="s">
        <v>331</v>
      </c>
      <c r="D96" s="25" t="s">
        <v>15</v>
      </c>
      <c r="E96" s="25" t="s">
        <v>332</v>
      </c>
      <c r="F96" s="25" t="s">
        <v>333</v>
      </c>
      <c r="G96" s="17">
        <f t="shared" si="9"/>
        <v>84.04</v>
      </c>
      <c r="H96" s="20">
        <f t="shared" si="5"/>
        <v>2725.58</v>
      </c>
      <c r="I96" s="20">
        <f t="shared" si="6"/>
        <v>3040.16</v>
      </c>
      <c r="J96" s="20">
        <f t="shared" si="7"/>
        <v>3555.0299999999997</v>
      </c>
      <c r="K96" s="20">
        <f t="shared" si="8"/>
        <v>4698.15</v>
      </c>
    </row>
    <row r="97" spans="1:11" s="11" customFormat="1" ht="14.25" customHeight="1">
      <c r="A97" s="25" t="s">
        <v>285</v>
      </c>
      <c r="B97" s="25">
        <v>16</v>
      </c>
      <c r="C97" s="25" t="s">
        <v>334</v>
      </c>
      <c r="D97" s="25" t="s">
        <v>335</v>
      </c>
      <c r="E97" s="25" t="s">
        <v>15</v>
      </c>
      <c r="F97" s="25" t="s">
        <v>336</v>
      </c>
      <c r="G97" s="17">
        <f t="shared" si="9"/>
        <v>83.34</v>
      </c>
      <c r="H97" s="20">
        <f t="shared" si="5"/>
        <v>2711.54</v>
      </c>
      <c r="I97" s="20">
        <f t="shared" si="6"/>
        <v>3026.12</v>
      </c>
      <c r="J97" s="20">
        <f t="shared" si="7"/>
        <v>3540.99</v>
      </c>
      <c r="K97" s="20">
        <f t="shared" si="8"/>
        <v>4684.11</v>
      </c>
    </row>
    <row r="98" spans="1:11" s="11" customFormat="1" ht="14.25" customHeight="1">
      <c r="A98" s="25" t="s">
        <v>285</v>
      </c>
      <c r="B98" s="25">
        <v>17</v>
      </c>
      <c r="C98" s="25" t="s">
        <v>337</v>
      </c>
      <c r="D98" s="25" t="s">
        <v>338</v>
      </c>
      <c r="E98" s="25" t="s">
        <v>15</v>
      </c>
      <c r="F98" s="25" t="s">
        <v>339</v>
      </c>
      <c r="G98" s="17">
        <f t="shared" si="9"/>
        <v>83.61</v>
      </c>
      <c r="H98" s="20">
        <f t="shared" si="5"/>
        <v>2717</v>
      </c>
      <c r="I98" s="20">
        <f t="shared" si="6"/>
        <v>3031.58</v>
      </c>
      <c r="J98" s="20">
        <f t="shared" si="7"/>
        <v>3546.4500000000003</v>
      </c>
      <c r="K98" s="20">
        <f t="shared" si="8"/>
        <v>4689.57</v>
      </c>
    </row>
    <row r="99" spans="1:11" s="11" customFormat="1" ht="14.25" customHeight="1">
      <c r="A99" s="25" t="s">
        <v>285</v>
      </c>
      <c r="B99" s="25">
        <v>18</v>
      </c>
      <c r="C99" s="25" t="s">
        <v>340</v>
      </c>
      <c r="D99" s="25" t="s">
        <v>15</v>
      </c>
      <c r="E99" s="25" t="s">
        <v>341</v>
      </c>
      <c r="F99" s="25" t="s">
        <v>342</v>
      </c>
      <c r="G99" s="17">
        <f t="shared" si="9"/>
        <v>81.99</v>
      </c>
      <c r="H99" s="20">
        <f t="shared" si="5"/>
        <v>2684.3099999999995</v>
      </c>
      <c r="I99" s="20">
        <f t="shared" si="6"/>
        <v>2998.8899999999994</v>
      </c>
      <c r="J99" s="20">
        <f t="shared" si="7"/>
        <v>3513.7599999999998</v>
      </c>
      <c r="K99" s="20">
        <f t="shared" si="8"/>
        <v>4656.879999999999</v>
      </c>
    </row>
    <row r="100" spans="1:11" s="11" customFormat="1" ht="14.25" customHeight="1">
      <c r="A100" s="25" t="s">
        <v>285</v>
      </c>
      <c r="B100" s="25">
        <v>19</v>
      </c>
      <c r="C100" s="25" t="s">
        <v>343</v>
      </c>
      <c r="D100" s="25" t="s">
        <v>15</v>
      </c>
      <c r="E100" s="25" t="s">
        <v>344</v>
      </c>
      <c r="F100" s="25" t="s">
        <v>63</v>
      </c>
      <c r="G100" s="17">
        <f t="shared" si="9"/>
        <v>81.1</v>
      </c>
      <c r="H100" s="20">
        <f t="shared" si="5"/>
        <v>2666.3299999999995</v>
      </c>
      <c r="I100" s="20">
        <f t="shared" si="6"/>
        <v>2980.9099999999994</v>
      </c>
      <c r="J100" s="20">
        <f t="shared" si="7"/>
        <v>3495.7799999999997</v>
      </c>
      <c r="K100" s="20">
        <f t="shared" si="8"/>
        <v>4638.9</v>
      </c>
    </row>
    <row r="101" spans="1:11" s="11" customFormat="1" ht="14.25" customHeight="1">
      <c r="A101" s="25" t="s">
        <v>285</v>
      </c>
      <c r="B101" s="25">
        <v>20</v>
      </c>
      <c r="C101" s="25" t="s">
        <v>345</v>
      </c>
      <c r="D101" s="25" t="s">
        <v>15</v>
      </c>
      <c r="E101" s="25" t="s">
        <v>346</v>
      </c>
      <c r="F101" s="25" t="s">
        <v>347</v>
      </c>
      <c r="G101" s="17">
        <f t="shared" si="9"/>
        <v>78.8</v>
      </c>
      <c r="H101" s="20">
        <f t="shared" si="5"/>
        <v>2620.04</v>
      </c>
      <c r="I101" s="20">
        <f t="shared" si="6"/>
        <v>2934.62</v>
      </c>
      <c r="J101" s="20">
        <f t="shared" si="7"/>
        <v>3449.4900000000002</v>
      </c>
      <c r="K101" s="20">
        <f t="shared" si="8"/>
        <v>4592.61</v>
      </c>
    </row>
    <row r="102" spans="1:11" s="11" customFormat="1" ht="14.25" customHeight="1">
      <c r="A102" s="25" t="s">
        <v>285</v>
      </c>
      <c r="B102" s="25">
        <v>21</v>
      </c>
      <c r="C102" s="25" t="s">
        <v>52</v>
      </c>
      <c r="D102" s="25" t="s">
        <v>15</v>
      </c>
      <c r="E102" s="25" t="s">
        <v>348</v>
      </c>
      <c r="F102" s="25" t="s">
        <v>349</v>
      </c>
      <c r="G102" s="17">
        <f t="shared" si="9"/>
        <v>81.15</v>
      </c>
      <c r="H102" s="20">
        <f t="shared" si="5"/>
        <v>2667.2999999999997</v>
      </c>
      <c r="I102" s="20">
        <f t="shared" si="6"/>
        <v>2981.8799999999997</v>
      </c>
      <c r="J102" s="20">
        <f t="shared" si="7"/>
        <v>3496.75</v>
      </c>
      <c r="K102" s="20">
        <f t="shared" si="8"/>
        <v>4639.869999999999</v>
      </c>
    </row>
    <row r="103" spans="1:11" s="11" customFormat="1" ht="14.25" customHeight="1">
      <c r="A103" s="25" t="s">
        <v>285</v>
      </c>
      <c r="B103" s="25">
        <v>22</v>
      </c>
      <c r="C103" s="25" t="s">
        <v>72</v>
      </c>
      <c r="D103" s="25" t="s">
        <v>15</v>
      </c>
      <c r="E103" s="25" t="s">
        <v>350</v>
      </c>
      <c r="F103" s="25" t="s">
        <v>351</v>
      </c>
      <c r="G103" s="17">
        <f t="shared" si="9"/>
        <v>82.14</v>
      </c>
      <c r="H103" s="20">
        <f t="shared" si="5"/>
        <v>2687.24</v>
      </c>
      <c r="I103" s="20">
        <f t="shared" si="6"/>
        <v>3001.8199999999997</v>
      </c>
      <c r="J103" s="20">
        <f t="shared" si="7"/>
        <v>3516.69</v>
      </c>
      <c r="K103" s="20">
        <f t="shared" si="8"/>
        <v>4659.81</v>
      </c>
    </row>
    <row r="104" spans="1:11" s="11" customFormat="1" ht="14.25" customHeight="1">
      <c r="A104" s="25" t="s">
        <v>285</v>
      </c>
      <c r="B104" s="25">
        <v>23</v>
      </c>
      <c r="C104" s="25" t="s">
        <v>352</v>
      </c>
      <c r="D104" s="25" t="s">
        <v>15</v>
      </c>
      <c r="E104" s="25" t="s">
        <v>353</v>
      </c>
      <c r="F104" s="25" t="s">
        <v>354</v>
      </c>
      <c r="G104" s="17">
        <f t="shared" si="9"/>
        <v>81.42</v>
      </c>
      <c r="H104" s="20">
        <f t="shared" si="5"/>
        <v>2672.88</v>
      </c>
      <c r="I104" s="20">
        <f t="shared" si="6"/>
        <v>2987.46</v>
      </c>
      <c r="J104" s="20">
        <f t="shared" si="7"/>
        <v>3502.33</v>
      </c>
      <c r="K104" s="20">
        <f t="shared" si="8"/>
        <v>4645.45</v>
      </c>
    </row>
    <row r="105" spans="1:11" s="11" customFormat="1" ht="14.25" customHeight="1">
      <c r="A105" s="25" t="s">
        <v>355</v>
      </c>
      <c r="B105" s="25">
        <v>0</v>
      </c>
      <c r="C105" s="25" t="s">
        <v>356</v>
      </c>
      <c r="D105" s="25" t="s">
        <v>15</v>
      </c>
      <c r="E105" s="25" t="s">
        <v>357</v>
      </c>
      <c r="F105" s="25" t="s">
        <v>358</v>
      </c>
      <c r="G105" s="17">
        <f t="shared" si="9"/>
        <v>76.83</v>
      </c>
      <c r="H105" s="20">
        <f t="shared" si="5"/>
        <v>2580.3599999999997</v>
      </c>
      <c r="I105" s="20">
        <f t="shared" si="6"/>
        <v>2894.9399999999996</v>
      </c>
      <c r="J105" s="20">
        <f t="shared" si="7"/>
        <v>3409.81</v>
      </c>
      <c r="K105" s="20">
        <f t="shared" si="8"/>
        <v>4552.93</v>
      </c>
    </row>
    <row r="106" spans="1:11" s="11" customFormat="1" ht="14.25" customHeight="1">
      <c r="A106" s="25" t="s">
        <v>355</v>
      </c>
      <c r="B106" s="25">
        <v>1</v>
      </c>
      <c r="C106" s="25" t="s">
        <v>359</v>
      </c>
      <c r="D106" s="25" t="s">
        <v>15</v>
      </c>
      <c r="E106" s="25" t="s">
        <v>360</v>
      </c>
      <c r="F106" s="25" t="s">
        <v>361</v>
      </c>
      <c r="G106" s="17">
        <f t="shared" si="9"/>
        <v>62.65</v>
      </c>
      <c r="H106" s="20">
        <f t="shared" si="5"/>
        <v>2294.52</v>
      </c>
      <c r="I106" s="20">
        <f t="shared" si="6"/>
        <v>2609.1</v>
      </c>
      <c r="J106" s="20">
        <f t="shared" si="7"/>
        <v>3123.97</v>
      </c>
      <c r="K106" s="20">
        <f t="shared" si="8"/>
        <v>4267.089999999999</v>
      </c>
    </row>
    <row r="107" spans="1:11" s="11" customFormat="1" ht="14.25" customHeight="1">
      <c r="A107" s="25" t="s">
        <v>355</v>
      </c>
      <c r="B107" s="25">
        <v>2</v>
      </c>
      <c r="C107" s="25" t="s">
        <v>362</v>
      </c>
      <c r="D107" s="25" t="s">
        <v>15</v>
      </c>
      <c r="E107" s="25" t="s">
        <v>363</v>
      </c>
      <c r="F107" s="25" t="s">
        <v>364</v>
      </c>
      <c r="G107" s="17">
        <f t="shared" si="9"/>
        <v>56.33</v>
      </c>
      <c r="H107" s="20">
        <f t="shared" si="5"/>
        <v>2167</v>
      </c>
      <c r="I107" s="20">
        <f t="shared" si="6"/>
        <v>2481.58</v>
      </c>
      <c r="J107" s="20">
        <f t="shared" si="7"/>
        <v>2996.45</v>
      </c>
      <c r="K107" s="20">
        <f t="shared" si="8"/>
        <v>4139.57</v>
      </c>
    </row>
    <row r="108" spans="1:11" s="11" customFormat="1" ht="14.25" customHeight="1">
      <c r="A108" s="25" t="s">
        <v>355</v>
      </c>
      <c r="B108" s="25">
        <v>3</v>
      </c>
      <c r="C108" s="25" t="s">
        <v>365</v>
      </c>
      <c r="D108" s="25" t="s">
        <v>15</v>
      </c>
      <c r="E108" s="25" t="s">
        <v>366</v>
      </c>
      <c r="F108" s="25" t="s">
        <v>367</v>
      </c>
      <c r="G108" s="17">
        <f t="shared" si="9"/>
        <v>54.5</v>
      </c>
      <c r="H108" s="20">
        <f t="shared" si="5"/>
        <v>2130.18</v>
      </c>
      <c r="I108" s="20">
        <f t="shared" si="6"/>
        <v>2444.7599999999998</v>
      </c>
      <c r="J108" s="20">
        <f t="shared" si="7"/>
        <v>2959.63</v>
      </c>
      <c r="K108" s="20">
        <f t="shared" si="8"/>
        <v>4102.75</v>
      </c>
    </row>
    <row r="109" spans="1:11" s="11" customFormat="1" ht="14.25" customHeight="1">
      <c r="A109" s="25" t="s">
        <v>355</v>
      </c>
      <c r="B109" s="25">
        <v>4</v>
      </c>
      <c r="C109" s="25" t="s">
        <v>368</v>
      </c>
      <c r="D109" s="25" t="s">
        <v>15</v>
      </c>
      <c r="E109" s="25" t="s">
        <v>369</v>
      </c>
      <c r="F109" s="25" t="s">
        <v>370</v>
      </c>
      <c r="G109" s="17">
        <f t="shared" si="9"/>
        <v>53.56</v>
      </c>
      <c r="H109" s="20">
        <f t="shared" si="5"/>
        <v>2111.2999999999997</v>
      </c>
      <c r="I109" s="20">
        <f t="shared" si="6"/>
        <v>2425.8799999999997</v>
      </c>
      <c r="J109" s="20">
        <f t="shared" si="7"/>
        <v>2940.75</v>
      </c>
      <c r="K109" s="20">
        <f t="shared" si="8"/>
        <v>4083.87</v>
      </c>
    </row>
    <row r="110" spans="1:11" s="11" customFormat="1" ht="14.25" customHeight="1">
      <c r="A110" s="25" t="s">
        <v>355</v>
      </c>
      <c r="B110" s="25">
        <v>5</v>
      </c>
      <c r="C110" s="25" t="s">
        <v>371</v>
      </c>
      <c r="D110" s="25" t="s">
        <v>15</v>
      </c>
      <c r="E110" s="25" t="s">
        <v>372</v>
      </c>
      <c r="F110" s="25" t="s">
        <v>373</v>
      </c>
      <c r="G110" s="17">
        <f t="shared" si="9"/>
        <v>53.63</v>
      </c>
      <c r="H110" s="20">
        <f t="shared" si="5"/>
        <v>2112.55</v>
      </c>
      <c r="I110" s="20">
        <f t="shared" si="6"/>
        <v>2427.13</v>
      </c>
      <c r="J110" s="20">
        <f t="shared" si="7"/>
        <v>2942</v>
      </c>
      <c r="K110" s="20">
        <f t="shared" si="8"/>
        <v>4085.12</v>
      </c>
    </row>
    <row r="111" spans="1:11" s="11" customFormat="1" ht="14.25" customHeight="1">
      <c r="A111" s="25" t="s">
        <v>355</v>
      </c>
      <c r="B111" s="25">
        <v>6</v>
      </c>
      <c r="C111" s="25" t="s">
        <v>374</v>
      </c>
      <c r="D111" s="25" t="s">
        <v>375</v>
      </c>
      <c r="E111" s="25" t="s">
        <v>15</v>
      </c>
      <c r="F111" s="25" t="s">
        <v>376</v>
      </c>
      <c r="G111" s="17">
        <f t="shared" si="9"/>
        <v>52.52</v>
      </c>
      <c r="H111" s="20">
        <f t="shared" si="5"/>
        <v>2090.17</v>
      </c>
      <c r="I111" s="20">
        <f t="shared" si="6"/>
        <v>2404.7499999999995</v>
      </c>
      <c r="J111" s="20">
        <f t="shared" si="7"/>
        <v>2919.62</v>
      </c>
      <c r="K111" s="20">
        <f t="shared" si="8"/>
        <v>4062.74</v>
      </c>
    </row>
    <row r="112" spans="1:11" s="11" customFormat="1" ht="14.25" customHeight="1">
      <c r="A112" s="25" t="s">
        <v>355</v>
      </c>
      <c r="B112" s="25">
        <v>7</v>
      </c>
      <c r="C112" s="25" t="s">
        <v>377</v>
      </c>
      <c r="D112" s="25" t="s">
        <v>378</v>
      </c>
      <c r="E112" s="25" t="s">
        <v>15</v>
      </c>
      <c r="F112" s="25" t="s">
        <v>379</v>
      </c>
      <c r="G112" s="17">
        <f t="shared" si="9"/>
        <v>58.32</v>
      </c>
      <c r="H112" s="20">
        <f t="shared" si="5"/>
        <v>2207.2000000000003</v>
      </c>
      <c r="I112" s="20">
        <f t="shared" si="6"/>
        <v>2521.78</v>
      </c>
      <c r="J112" s="20">
        <f t="shared" si="7"/>
        <v>3036.65</v>
      </c>
      <c r="K112" s="20">
        <f t="shared" si="8"/>
        <v>4179.7699999999995</v>
      </c>
    </row>
    <row r="113" spans="1:11" s="11" customFormat="1" ht="14.25" customHeight="1">
      <c r="A113" s="25" t="s">
        <v>355</v>
      </c>
      <c r="B113" s="25">
        <v>8</v>
      </c>
      <c r="C113" s="25" t="s">
        <v>380</v>
      </c>
      <c r="D113" s="25" t="s">
        <v>381</v>
      </c>
      <c r="E113" s="25" t="s">
        <v>15</v>
      </c>
      <c r="F113" s="25" t="s">
        <v>382</v>
      </c>
      <c r="G113" s="17">
        <f t="shared" si="9"/>
        <v>72.5</v>
      </c>
      <c r="H113" s="20">
        <f t="shared" si="5"/>
        <v>2493.0699999999997</v>
      </c>
      <c r="I113" s="20">
        <f t="shared" si="6"/>
        <v>2807.6499999999996</v>
      </c>
      <c r="J113" s="20">
        <f t="shared" si="7"/>
        <v>3322.52</v>
      </c>
      <c r="K113" s="20">
        <f t="shared" si="8"/>
        <v>4465.639999999999</v>
      </c>
    </row>
    <row r="114" spans="1:11" s="11" customFormat="1" ht="14.25" customHeight="1">
      <c r="A114" s="25" t="s">
        <v>355</v>
      </c>
      <c r="B114" s="25">
        <v>9</v>
      </c>
      <c r="C114" s="25" t="s">
        <v>383</v>
      </c>
      <c r="D114" s="25" t="s">
        <v>384</v>
      </c>
      <c r="E114" s="25" t="s">
        <v>15</v>
      </c>
      <c r="F114" s="25" t="s">
        <v>385</v>
      </c>
      <c r="G114" s="17">
        <f t="shared" si="9"/>
        <v>80.39</v>
      </c>
      <c r="H114" s="20">
        <f t="shared" si="5"/>
        <v>2652.1</v>
      </c>
      <c r="I114" s="20">
        <f t="shared" si="6"/>
        <v>2966.68</v>
      </c>
      <c r="J114" s="20">
        <f t="shared" si="7"/>
        <v>3481.5499999999997</v>
      </c>
      <c r="K114" s="20">
        <f t="shared" si="8"/>
        <v>4624.67</v>
      </c>
    </row>
    <row r="115" spans="1:11" s="11" customFormat="1" ht="14.25" customHeight="1">
      <c r="A115" s="25" t="s">
        <v>355</v>
      </c>
      <c r="B115" s="25">
        <v>10</v>
      </c>
      <c r="C115" s="25" t="s">
        <v>386</v>
      </c>
      <c r="D115" s="25" t="s">
        <v>15</v>
      </c>
      <c r="E115" s="25" t="s">
        <v>387</v>
      </c>
      <c r="F115" s="25" t="s">
        <v>388</v>
      </c>
      <c r="G115" s="17">
        <f t="shared" si="9"/>
        <v>85.3</v>
      </c>
      <c r="H115" s="20">
        <f t="shared" si="5"/>
        <v>2751.08</v>
      </c>
      <c r="I115" s="20">
        <f t="shared" si="6"/>
        <v>3065.66</v>
      </c>
      <c r="J115" s="20">
        <f t="shared" si="7"/>
        <v>3580.53</v>
      </c>
      <c r="K115" s="20">
        <f t="shared" si="8"/>
        <v>4723.650000000001</v>
      </c>
    </row>
    <row r="116" spans="1:11" s="11" customFormat="1" ht="14.25" customHeight="1">
      <c r="A116" s="25" t="s">
        <v>355</v>
      </c>
      <c r="B116" s="25">
        <v>11</v>
      </c>
      <c r="C116" s="25" t="s">
        <v>389</v>
      </c>
      <c r="D116" s="25" t="s">
        <v>15</v>
      </c>
      <c r="E116" s="25" t="s">
        <v>390</v>
      </c>
      <c r="F116" s="25" t="s">
        <v>391</v>
      </c>
      <c r="G116" s="17">
        <f t="shared" si="9"/>
        <v>85.44</v>
      </c>
      <c r="H116" s="20">
        <f t="shared" si="5"/>
        <v>2753.7400000000002</v>
      </c>
      <c r="I116" s="20">
        <f t="shared" si="6"/>
        <v>3068.32</v>
      </c>
      <c r="J116" s="20">
        <f t="shared" si="7"/>
        <v>3583.19</v>
      </c>
      <c r="K116" s="20">
        <f t="shared" si="8"/>
        <v>4726.3099999999995</v>
      </c>
    </row>
    <row r="117" spans="1:11" s="11" customFormat="1" ht="14.25" customHeight="1">
      <c r="A117" s="25" t="s">
        <v>355</v>
      </c>
      <c r="B117" s="25">
        <v>12</v>
      </c>
      <c r="C117" s="25" t="s">
        <v>392</v>
      </c>
      <c r="D117" s="25" t="s">
        <v>15</v>
      </c>
      <c r="E117" s="25" t="s">
        <v>393</v>
      </c>
      <c r="F117" s="25" t="s">
        <v>394</v>
      </c>
      <c r="G117" s="17">
        <f t="shared" si="9"/>
        <v>85.65</v>
      </c>
      <c r="H117" s="20">
        <f t="shared" si="5"/>
        <v>2757.9900000000002</v>
      </c>
      <c r="I117" s="20">
        <f t="shared" si="6"/>
        <v>3072.57</v>
      </c>
      <c r="J117" s="20">
        <f t="shared" si="7"/>
        <v>3587.44</v>
      </c>
      <c r="K117" s="20">
        <f t="shared" si="8"/>
        <v>4730.5599999999995</v>
      </c>
    </row>
    <row r="118" spans="1:11" s="11" customFormat="1" ht="14.25" customHeight="1">
      <c r="A118" s="25" t="s">
        <v>355</v>
      </c>
      <c r="B118" s="25">
        <v>13</v>
      </c>
      <c r="C118" s="25" t="s">
        <v>395</v>
      </c>
      <c r="D118" s="25" t="s">
        <v>15</v>
      </c>
      <c r="E118" s="25" t="s">
        <v>396</v>
      </c>
      <c r="F118" s="25" t="s">
        <v>397</v>
      </c>
      <c r="G118" s="17">
        <f t="shared" si="9"/>
        <v>83.4</v>
      </c>
      <c r="H118" s="20">
        <f t="shared" si="5"/>
        <v>2712.7000000000003</v>
      </c>
      <c r="I118" s="20">
        <f t="shared" si="6"/>
        <v>3027.28</v>
      </c>
      <c r="J118" s="20">
        <f t="shared" si="7"/>
        <v>3542.15</v>
      </c>
      <c r="K118" s="20">
        <f t="shared" si="8"/>
        <v>4685.2699999999995</v>
      </c>
    </row>
    <row r="119" spans="1:11" s="11" customFormat="1" ht="14.25" customHeight="1">
      <c r="A119" s="25" t="s">
        <v>355</v>
      </c>
      <c r="B119" s="25">
        <v>14</v>
      </c>
      <c r="C119" s="25" t="s">
        <v>398</v>
      </c>
      <c r="D119" s="25" t="s">
        <v>15</v>
      </c>
      <c r="E119" s="25" t="s">
        <v>399</v>
      </c>
      <c r="F119" s="25" t="s">
        <v>400</v>
      </c>
      <c r="G119" s="17">
        <f t="shared" si="9"/>
        <v>83.05</v>
      </c>
      <c r="H119" s="20">
        <f t="shared" si="5"/>
        <v>2705.62</v>
      </c>
      <c r="I119" s="20">
        <f t="shared" si="6"/>
        <v>3020.2</v>
      </c>
      <c r="J119" s="20">
        <f t="shared" si="7"/>
        <v>3535.07</v>
      </c>
      <c r="K119" s="20">
        <f t="shared" si="8"/>
        <v>4678.19</v>
      </c>
    </row>
    <row r="120" spans="1:11" s="11" customFormat="1" ht="14.25" customHeight="1">
      <c r="A120" s="25" t="s">
        <v>355</v>
      </c>
      <c r="B120" s="25">
        <v>15</v>
      </c>
      <c r="C120" s="25" t="s">
        <v>401</v>
      </c>
      <c r="D120" s="25" t="s">
        <v>15</v>
      </c>
      <c r="E120" s="25" t="s">
        <v>402</v>
      </c>
      <c r="F120" s="25" t="s">
        <v>403</v>
      </c>
      <c r="G120" s="17">
        <f t="shared" si="9"/>
        <v>83.13</v>
      </c>
      <c r="H120" s="20">
        <f t="shared" si="5"/>
        <v>2707.2799999999997</v>
      </c>
      <c r="I120" s="20">
        <f t="shared" si="6"/>
        <v>3021.8599999999997</v>
      </c>
      <c r="J120" s="20">
        <f t="shared" si="7"/>
        <v>3536.73</v>
      </c>
      <c r="K120" s="20">
        <f t="shared" si="8"/>
        <v>4679.849999999999</v>
      </c>
    </row>
    <row r="121" spans="1:11" s="11" customFormat="1" ht="14.25" customHeight="1">
      <c r="A121" s="25" t="s">
        <v>355</v>
      </c>
      <c r="B121" s="25">
        <v>16</v>
      </c>
      <c r="C121" s="25" t="s">
        <v>404</v>
      </c>
      <c r="D121" s="25" t="s">
        <v>15</v>
      </c>
      <c r="E121" s="25" t="s">
        <v>405</v>
      </c>
      <c r="F121" s="25" t="s">
        <v>406</v>
      </c>
      <c r="G121" s="17">
        <f t="shared" si="9"/>
        <v>82.93</v>
      </c>
      <c r="H121" s="20">
        <f t="shared" si="5"/>
        <v>2703.1699999999996</v>
      </c>
      <c r="I121" s="20">
        <f t="shared" si="6"/>
        <v>3017.7499999999995</v>
      </c>
      <c r="J121" s="20">
        <f t="shared" si="7"/>
        <v>3532.62</v>
      </c>
      <c r="K121" s="20">
        <f t="shared" si="8"/>
        <v>4675.74</v>
      </c>
    </row>
    <row r="122" spans="1:11" s="11" customFormat="1" ht="14.25" customHeight="1">
      <c r="A122" s="25" t="s">
        <v>355</v>
      </c>
      <c r="B122" s="25">
        <v>17</v>
      </c>
      <c r="C122" s="25" t="s">
        <v>407</v>
      </c>
      <c r="D122" s="25" t="s">
        <v>15</v>
      </c>
      <c r="E122" s="25" t="s">
        <v>408</v>
      </c>
      <c r="F122" s="25" t="s">
        <v>409</v>
      </c>
      <c r="G122" s="17">
        <f t="shared" si="9"/>
        <v>83.54</v>
      </c>
      <c r="H122" s="20">
        <f t="shared" si="5"/>
        <v>2715.4399999999996</v>
      </c>
      <c r="I122" s="20">
        <f t="shared" si="6"/>
        <v>3030.0199999999995</v>
      </c>
      <c r="J122" s="20">
        <f t="shared" si="7"/>
        <v>3544.89</v>
      </c>
      <c r="K122" s="20">
        <f t="shared" si="8"/>
        <v>4688.009999999999</v>
      </c>
    </row>
    <row r="123" spans="1:11" s="11" customFormat="1" ht="14.25" customHeight="1">
      <c r="A123" s="25" t="s">
        <v>355</v>
      </c>
      <c r="B123" s="25">
        <v>18</v>
      </c>
      <c r="C123" s="25" t="s">
        <v>410</v>
      </c>
      <c r="D123" s="25" t="s">
        <v>15</v>
      </c>
      <c r="E123" s="25" t="s">
        <v>411</v>
      </c>
      <c r="F123" s="25" t="s">
        <v>412</v>
      </c>
      <c r="G123" s="17">
        <f t="shared" si="9"/>
        <v>83.65</v>
      </c>
      <c r="H123" s="20">
        <f t="shared" si="5"/>
        <v>2717.75</v>
      </c>
      <c r="I123" s="20">
        <f t="shared" si="6"/>
        <v>3032.33</v>
      </c>
      <c r="J123" s="20">
        <f t="shared" si="7"/>
        <v>3547.2000000000003</v>
      </c>
      <c r="K123" s="20">
        <f t="shared" si="8"/>
        <v>4690.32</v>
      </c>
    </row>
    <row r="124" spans="1:11" s="11" customFormat="1" ht="14.25" customHeight="1">
      <c r="A124" s="25" t="s">
        <v>355</v>
      </c>
      <c r="B124" s="25">
        <v>19</v>
      </c>
      <c r="C124" s="25" t="s">
        <v>413</v>
      </c>
      <c r="D124" s="25" t="s">
        <v>15</v>
      </c>
      <c r="E124" s="25" t="s">
        <v>414</v>
      </c>
      <c r="F124" s="25" t="s">
        <v>415</v>
      </c>
      <c r="G124" s="17">
        <f t="shared" si="9"/>
        <v>83.67</v>
      </c>
      <c r="H124" s="20">
        <f t="shared" si="5"/>
        <v>2718.2</v>
      </c>
      <c r="I124" s="20">
        <f t="shared" si="6"/>
        <v>3032.7799999999997</v>
      </c>
      <c r="J124" s="20">
        <f t="shared" si="7"/>
        <v>3547.65</v>
      </c>
      <c r="K124" s="20">
        <f t="shared" si="8"/>
        <v>4690.77</v>
      </c>
    </row>
    <row r="125" spans="1:11" s="11" customFormat="1" ht="14.25" customHeight="1">
      <c r="A125" s="25" t="s">
        <v>355</v>
      </c>
      <c r="B125" s="25">
        <v>20</v>
      </c>
      <c r="C125" s="25" t="s">
        <v>416</v>
      </c>
      <c r="D125" s="25" t="s">
        <v>15</v>
      </c>
      <c r="E125" s="25" t="s">
        <v>417</v>
      </c>
      <c r="F125" s="25" t="s">
        <v>418</v>
      </c>
      <c r="G125" s="17">
        <f t="shared" si="9"/>
        <v>81.28</v>
      </c>
      <c r="H125" s="20">
        <f t="shared" si="5"/>
        <v>2670.07</v>
      </c>
      <c r="I125" s="20">
        <f t="shared" si="6"/>
        <v>2984.65</v>
      </c>
      <c r="J125" s="20">
        <f t="shared" si="7"/>
        <v>3499.52</v>
      </c>
      <c r="K125" s="20">
        <f t="shared" si="8"/>
        <v>4642.639999999999</v>
      </c>
    </row>
    <row r="126" spans="1:11" s="11" customFormat="1" ht="14.25" customHeight="1">
      <c r="A126" s="25" t="s">
        <v>355</v>
      </c>
      <c r="B126" s="25">
        <v>21</v>
      </c>
      <c r="C126" s="25" t="s">
        <v>419</v>
      </c>
      <c r="D126" s="25" t="s">
        <v>15</v>
      </c>
      <c r="E126" s="25" t="s">
        <v>420</v>
      </c>
      <c r="F126" s="25" t="s">
        <v>421</v>
      </c>
      <c r="G126" s="17">
        <f t="shared" si="9"/>
        <v>84.44</v>
      </c>
      <c r="H126" s="20">
        <f t="shared" si="5"/>
        <v>2733.68</v>
      </c>
      <c r="I126" s="20">
        <f t="shared" si="6"/>
        <v>3048.2599999999998</v>
      </c>
      <c r="J126" s="20">
        <f t="shared" si="7"/>
        <v>3563.13</v>
      </c>
      <c r="K126" s="20">
        <f t="shared" si="8"/>
        <v>4706.249999999999</v>
      </c>
    </row>
    <row r="127" spans="1:11" s="11" customFormat="1" ht="14.25" customHeight="1">
      <c r="A127" s="25" t="s">
        <v>355</v>
      </c>
      <c r="B127" s="25">
        <v>22</v>
      </c>
      <c r="C127" s="25" t="s">
        <v>422</v>
      </c>
      <c r="D127" s="25" t="s">
        <v>15</v>
      </c>
      <c r="E127" s="25" t="s">
        <v>423</v>
      </c>
      <c r="F127" s="25" t="s">
        <v>424</v>
      </c>
      <c r="G127" s="17">
        <f t="shared" si="9"/>
        <v>83.28</v>
      </c>
      <c r="H127" s="20">
        <f t="shared" si="5"/>
        <v>2710.31</v>
      </c>
      <c r="I127" s="20">
        <f t="shared" si="6"/>
        <v>3024.89</v>
      </c>
      <c r="J127" s="20">
        <f t="shared" si="7"/>
        <v>3539.76</v>
      </c>
      <c r="K127" s="20">
        <f t="shared" si="8"/>
        <v>4682.88</v>
      </c>
    </row>
    <row r="128" spans="1:11" s="11" customFormat="1" ht="14.25" customHeight="1">
      <c r="A128" s="25" t="s">
        <v>355</v>
      </c>
      <c r="B128" s="25">
        <v>23</v>
      </c>
      <c r="C128" s="25" t="s">
        <v>425</v>
      </c>
      <c r="D128" s="25" t="s">
        <v>15</v>
      </c>
      <c r="E128" s="25" t="s">
        <v>426</v>
      </c>
      <c r="F128" s="25" t="s">
        <v>427</v>
      </c>
      <c r="G128" s="17">
        <f t="shared" si="9"/>
        <v>83.14</v>
      </c>
      <c r="H128" s="20">
        <f t="shared" si="5"/>
        <v>2707.4</v>
      </c>
      <c r="I128" s="20">
        <f t="shared" si="6"/>
        <v>3021.98</v>
      </c>
      <c r="J128" s="20">
        <f t="shared" si="7"/>
        <v>3536.85</v>
      </c>
      <c r="K128" s="20">
        <f t="shared" si="8"/>
        <v>4679.97</v>
      </c>
    </row>
    <row r="129" spans="1:11" s="11" customFormat="1" ht="14.25" customHeight="1">
      <c r="A129" s="25" t="s">
        <v>428</v>
      </c>
      <c r="B129" s="25">
        <v>0</v>
      </c>
      <c r="C129" s="25" t="s">
        <v>429</v>
      </c>
      <c r="D129" s="25" t="s">
        <v>15</v>
      </c>
      <c r="E129" s="25" t="s">
        <v>430</v>
      </c>
      <c r="F129" s="25" t="s">
        <v>431</v>
      </c>
      <c r="G129" s="17">
        <f t="shared" si="9"/>
        <v>79.32</v>
      </c>
      <c r="H129" s="20">
        <f t="shared" si="5"/>
        <v>2630.4</v>
      </c>
      <c r="I129" s="20">
        <f t="shared" si="6"/>
        <v>2944.98</v>
      </c>
      <c r="J129" s="20">
        <f t="shared" si="7"/>
        <v>3459.85</v>
      </c>
      <c r="K129" s="20">
        <f t="shared" si="8"/>
        <v>4602.969999999999</v>
      </c>
    </row>
    <row r="130" spans="1:11" s="11" customFormat="1" ht="14.25" customHeight="1">
      <c r="A130" s="25" t="s">
        <v>428</v>
      </c>
      <c r="B130" s="25">
        <v>1</v>
      </c>
      <c r="C130" s="25" t="s">
        <v>432</v>
      </c>
      <c r="D130" s="25" t="s">
        <v>15</v>
      </c>
      <c r="E130" s="25" t="s">
        <v>433</v>
      </c>
      <c r="F130" s="25" t="s">
        <v>434</v>
      </c>
      <c r="G130" s="17">
        <f t="shared" si="9"/>
        <v>63.12</v>
      </c>
      <c r="H130" s="20">
        <f t="shared" si="5"/>
        <v>2303.92</v>
      </c>
      <c r="I130" s="20">
        <f t="shared" si="6"/>
        <v>2618.5</v>
      </c>
      <c r="J130" s="20">
        <f t="shared" si="7"/>
        <v>3133.37</v>
      </c>
      <c r="K130" s="20">
        <f t="shared" si="8"/>
        <v>4276.49</v>
      </c>
    </row>
    <row r="131" spans="1:11" s="11" customFormat="1" ht="14.25" customHeight="1">
      <c r="A131" s="25" t="s">
        <v>428</v>
      </c>
      <c r="B131" s="25">
        <v>2</v>
      </c>
      <c r="C131" s="25" t="s">
        <v>435</v>
      </c>
      <c r="D131" s="25" t="s">
        <v>15</v>
      </c>
      <c r="E131" s="25" t="s">
        <v>436</v>
      </c>
      <c r="F131" s="25" t="s">
        <v>437</v>
      </c>
      <c r="G131" s="17">
        <f t="shared" si="9"/>
        <v>55.22</v>
      </c>
      <c r="H131" s="20">
        <f t="shared" si="5"/>
        <v>2144.64</v>
      </c>
      <c r="I131" s="20">
        <f t="shared" si="6"/>
        <v>2459.22</v>
      </c>
      <c r="J131" s="20">
        <f t="shared" si="7"/>
        <v>2974.0899999999997</v>
      </c>
      <c r="K131" s="20">
        <f t="shared" si="8"/>
        <v>4117.21</v>
      </c>
    </row>
    <row r="132" spans="1:11" s="11" customFormat="1" ht="14.25" customHeight="1">
      <c r="A132" s="25" t="s">
        <v>428</v>
      </c>
      <c r="B132" s="25">
        <v>3</v>
      </c>
      <c r="C132" s="25" t="s">
        <v>438</v>
      </c>
      <c r="D132" s="25" t="s">
        <v>15</v>
      </c>
      <c r="E132" s="25" t="s">
        <v>439</v>
      </c>
      <c r="F132" s="25" t="s">
        <v>440</v>
      </c>
      <c r="G132" s="17">
        <f t="shared" si="9"/>
        <v>53.34</v>
      </c>
      <c r="H132" s="20">
        <f t="shared" si="5"/>
        <v>2106.78</v>
      </c>
      <c r="I132" s="20">
        <f t="shared" si="6"/>
        <v>2421.36</v>
      </c>
      <c r="J132" s="20">
        <f t="shared" si="7"/>
        <v>2936.23</v>
      </c>
      <c r="K132" s="20">
        <f t="shared" si="8"/>
        <v>4079.35</v>
      </c>
    </row>
    <row r="133" spans="1:11" s="11" customFormat="1" ht="14.25" customHeight="1">
      <c r="A133" s="25" t="s">
        <v>428</v>
      </c>
      <c r="B133" s="25">
        <v>4</v>
      </c>
      <c r="C133" s="25" t="s">
        <v>441</v>
      </c>
      <c r="D133" s="25" t="s">
        <v>15</v>
      </c>
      <c r="E133" s="25" t="s">
        <v>442</v>
      </c>
      <c r="F133" s="25" t="s">
        <v>443</v>
      </c>
      <c r="G133" s="17">
        <f t="shared" si="9"/>
        <v>49.68</v>
      </c>
      <c r="H133" s="20">
        <f t="shared" si="5"/>
        <v>2032.93</v>
      </c>
      <c r="I133" s="20">
        <f t="shared" si="6"/>
        <v>2347.5099999999998</v>
      </c>
      <c r="J133" s="20">
        <f t="shared" si="7"/>
        <v>2862.3799999999997</v>
      </c>
      <c r="K133" s="20">
        <f t="shared" si="8"/>
        <v>4005.4999999999995</v>
      </c>
    </row>
    <row r="134" spans="1:11" s="11" customFormat="1" ht="14.25" customHeight="1">
      <c r="A134" s="25" t="s">
        <v>428</v>
      </c>
      <c r="B134" s="25">
        <v>5</v>
      </c>
      <c r="C134" s="25" t="s">
        <v>444</v>
      </c>
      <c r="D134" s="25" t="s">
        <v>445</v>
      </c>
      <c r="E134" s="25" t="s">
        <v>15</v>
      </c>
      <c r="F134" s="25" t="s">
        <v>446</v>
      </c>
      <c r="G134" s="17">
        <f t="shared" si="9"/>
        <v>54.54</v>
      </c>
      <c r="H134" s="20">
        <f t="shared" si="5"/>
        <v>2130.99</v>
      </c>
      <c r="I134" s="20">
        <f t="shared" si="6"/>
        <v>2445.5699999999997</v>
      </c>
      <c r="J134" s="20">
        <f t="shared" si="7"/>
        <v>2960.4399999999996</v>
      </c>
      <c r="K134" s="20">
        <f t="shared" si="8"/>
        <v>4103.5599999999995</v>
      </c>
    </row>
    <row r="135" spans="1:11" s="11" customFormat="1" ht="14.25" customHeight="1">
      <c r="A135" s="25" t="s">
        <v>428</v>
      </c>
      <c r="B135" s="25">
        <v>6</v>
      </c>
      <c r="C135" s="25" t="s">
        <v>447</v>
      </c>
      <c r="D135" s="25" t="s">
        <v>448</v>
      </c>
      <c r="E135" s="25" t="s">
        <v>15</v>
      </c>
      <c r="F135" s="25" t="s">
        <v>449</v>
      </c>
      <c r="G135" s="17">
        <f t="shared" si="9"/>
        <v>52.52</v>
      </c>
      <c r="H135" s="20">
        <f t="shared" si="5"/>
        <v>2090.2999999999997</v>
      </c>
      <c r="I135" s="20">
        <f t="shared" si="6"/>
        <v>2404.8799999999997</v>
      </c>
      <c r="J135" s="20">
        <f t="shared" si="7"/>
        <v>2919.75</v>
      </c>
      <c r="K135" s="20">
        <f t="shared" si="8"/>
        <v>4062.87</v>
      </c>
    </row>
    <row r="136" spans="1:11" s="11" customFormat="1" ht="14.25" customHeight="1">
      <c r="A136" s="25" t="s">
        <v>428</v>
      </c>
      <c r="B136" s="25">
        <v>7</v>
      </c>
      <c r="C136" s="25" t="s">
        <v>450</v>
      </c>
      <c r="D136" s="25" t="s">
        <v>451</v>
      </c>
      <c r="E136" s="25" t="s">
        <v>15</v>
      </c>
      <c r="F136" s="25" t="s">
        <v>452</v>
      </c>
      <c r="G136" s="17">
        <f t="shared" si="9"/>
        <v>54.8</v>
      </c>
      <c r="H136" s="20">
        <f t="shared" si="5"/>
        <v>2136.16</v>
      </c>
      <c r="I136" s="20">
        <f t="shared" si="6"/>
        <v>2450.74</v>
      </c>
      <c r="J136" s="20">
        <f t="shared" si="7"/>
        <v>2965.61</v>
      </c>
      <c r="K136" s="20">
        <f t="shared" si="8"/>
        <v>4108.73</v>
      </c>
    </row>
    <row r="137" spans="1:11" s="11" customFormat="1" ht="14.25" customHeight="1">
      <c r="A137" s="25" t="s">
        <v>428</v>
      </c>
      <c r="B137" s="25">
        <v>8</v>
      </c>
      <c r="C137" s="25" t="s">
        <v>453</v>
      </c>
      <c r="D137" s="25" t="s">
        <v>15</v>
      </c>
      <c r="E137" s="25" t="s">
        <v>454</v>
      </c>
      <c r="F137" s="25" t="s">
        <v>455</v>
      </c>
      <c r="G137" s="17">
        <f t="shared" si="9"/>
        <v>69.13</v>
      </c>
      <c r="H137" s="20">
        <f t="shared" si="5"/>
        <v>2425.0699999999997</v>
      </c>
      <c r="I137" s="20">
        <f t="shared" si="6"/>
        <v>2739.6499999999996</v>
      </c>
      <c r="J137" s="20">
        <f t="shared" si="7"/>
        <v>3254.52</v>
      </c>
      <c r="K137" s="20">
        <f t="shared" si="8"/>
        <v>4397.64</v>
      </c>
    </row>
    <row r="138" spans="1:11" s="11" customFormat="1" ht="14.25" customHeight="1">
      <c r="A138" s="25" t="s">
        <v>428</v>
      </c>
      <c r="B138" s="25">
        <v>9</v>
      </c>
      <c r="C138" s="25" t="s">
        <v>456</v>
      </c>
      <c r="D138" s="25" t="s">
        <v>15</v>
      </c>
      <c r="E138" s="25" t="s">
        <v>457</v>
      </c>
      <c r="F138" s="25" t="s">
        <v>458</v>
      </c>
      <c r="G138" s="17">
        <f t="shared" si="9"/>
        <v>78.2</v>
      </c>
      <c r="H138" s="20">
        <f aca="true" t="shared" si="10" ref="H138:H201">F138+$M$3+G138</f>
        <v>2607.8899999999994</v>
      </c>
      <c r="I138" s="20">
        <f aca="true" t="shared" si="11" ref="I138:I201">F138+$N$3+G138</f>
        <v>2922.4699999999993</v>
      </c>
      <c r="J138" s="20">
        <f aca="true" t="shared" si="12" ref="J138:J201">F138+$O$3+G138</f>
        <v>3437.3399999999997</v>
      </c>
      <c r="K138" s="20">
        <f aca="true" t="shared" si="13" ref="K138:K201">F138+$P$3+G138</f>
        <v>4580.46</v>
      </c>
    </row>
    <row r="139" spans="1:11" s="11" customFormat="1" ht="14.25" customHeight="1">
      <c r="A139" s="25" t="s">
        <v>428</v>
      </c>
      <c r="B139" s="25">
        <v>10</v>
      </c>
      <c r="C139" s="25" t="s">
        <v>459</v>
      </c>
      <c r="D139" s="25" t="s">
        <v>15</v>
      </c>
      <c r="E139" s="25" t="s">
        <v>460</v>
      </c>
      <c r="F139" s="25" t="s">
        <v>461</v>
      </c>
      <c r="G139" s="17">
        <f aca="true" t="shared" si="14" ref="G139:G202">ROUND((F139*0.0522),2)</f>
        <v>79.88</v>
      </c>
      <c r="H139" s="20">
        <f t="shared" si="10"/>
        <v>2641.81</v>
      </c>
      <c r="I139" s="20">
        <f t="shared" si="11"/>
        <v>2956.39</v>
      </c>
      <c r="J139" s="20">
        <f t="shared" si="12"/>
        <v>3471.26</v>
      </c>
      <c r="K139" s="20">
        <f t="shared" si="13"/>
        <v>4614.38</v>
      </c>
    </row>
    <row r="140" spans="1:11" s="11" customFormat="1" ht="14.25" customHeight="1">
      <c r="A140" s="25" t="s">
        <v>428</v>
      </c>
      <c r="B140" s="25">
        <v>11</v>
      </c>
      <c r="C140" s="25" t="s">
        <v>462</v>
      </c>
      <c r="D140" s="25" t="s">
        <v>15</v>
      </c>
      <c r="E140" s="25" t="s">
        <v>463</v>
      </c>
      <c r="F140" s="25" t="s">
        <v>464</v>
      </c>
      <c r="G140" s="17">
        <f t="shared" si="14"/>
        <v>81.74</v>
      </c>
      <c r="H140" s="20">
        <f t="shared" si="10"/>
        <v>2679.33</v>
      </c>
      <c r="I140" s="20">
        <f t="shared" si="11"/>
        <v>2993.91</v>
      </c>
      <c r="J140" s="20">
        <f t="shared" si="12"/>
        <v>3508.7799999999997</v>
      </c>
      <c r="K140" s="20">
        <f t="shared" si="13"/>
        <v>4651.9</v>
      </c>
    </row>
    <row r="141" spans="1:11" s="11" customFormat="1" ht="14.25" customHeight="1">
      <c r="A141" s="25" t="s">
        <v>428</v>
      </c>
      <c r="B141" s="25">
        <v>12</v>
      </c>
      <c r="C141" s="25" t="s">
        <v>465</v>
      </c>
      <c r="D141" s="25" t="s">
        <v>15</v>
      </c>
      <c r="E141" s="25" t="s">
        <v>466</v>
      </c>
      <c r="F141" s="25" t="s">
        <v>467</v>
      </c>
      <c r="G141" s="17">
        <f t="shared" si="14"/>
        <v>84.56</v>
      </c>
      <c r="H141" s="20">
        <f t="shared" si="10"/>
        <v>2736.12</v>
      </c>
      <c r="I141" s="20">
        <f t="shared" si="11"/>
        <v>3050.7</v>
      </c>
      <c r="J141" s="20">
        <f t="shared" si="12"/>
        <v>3565.57</v>
      </c>
      <c r="K141" s="20">
        <f t="shared" si="13"/>
        <v>4708.6900000000005</v>
      </c>
    </row>
    <row r="142" spans="1:11" s="11" customFormat="1" ht="14.25" customHeight="1">
      <c r="A142" s="25" t="s">
        <v>428</v>
      </c>
      <c r="B142" s="25">
        <v>13</v>
      </c>
      <c r="C142" s="25" t="s">
        <v>468</v>
      </c>
      <c r="D142" s="25" t="s">
        <v>15</v>
      </c>
      <c r="E142" s="25" t="s">
        <v>469</v>
      </c>
      <c r="F142" s="25" t="s">
        <v>470</v>
      </c>
      <c r="G142" s="17">
        <f t="shared" si="14"/>
        <v>83.53</v>
      </c>
      <c r="H142" s="20">
        <f t="shared" si="10"/>
        <v>2715.31</v>
      </c>
      <c r="I142" s="20">
        <f t="shared" si="11"/>
        <v>3029.89</v>
      </c>
      <c r="J142" s="20">
        <f t="shared" si="12"/>
        <v>3544.76</v>
      </c>
      <c r="K142" s="20">
        <f t="shared" si="13"/>
        <v>4687.88</v>
      </c>
    </row>
    <row r="143" spans="1:11" s="11" customFormat="1" ht="14.25" customHeight="1">
      <c r="A143" s="25" t="s">
        <v>428</v>
      </c>
      <c r="B143" s="25">
        <v>14</v>
      </c>
      <c r="C143" s="25" t="s">
        <v>471</v>
      </c>
      <c r="D143" s="25" t="s">
        <v>15</v>
      </c>
      <c r="E143" s="25" t="s">
        <v>472</v>
      </c>
      <c r="F143" s="25" t="s">
        <v>473</v>
      </c>
      <c r="G143" s="17">
        <f t="shared" si="14"/>
        <v>83.43</v>
      </c>
      <c r="H143" s="20">
        <f t="shared" si="10"/>
        <v>2713.31</v>
      </c>
      <c r="I143" s="20">
        <f t="shared" si="11"/>
        <v>3027.89</v>
      </c>
      <c r="J143" s="20">
        <f t="shared" si="12"/>
        <v>3542.7599999999998</v>
      </c>
      <c r="K143" s="20">
        <f t="shared" si="13"/>
        <v>4685.88</v>
      </c>
    </row>
    <row r="144" spans="1:11" s="11" customFormat="1" ht="14.25" customHeight="1">
      <c r="A144" s="25" t="s">
        <v>428</v>
      </c>
      <c r="B144" s="25">
        <v>15</v>
      </c>
      <c r="C144" s="25" t="s">
        <v>474</v>
      </c>
      <c r="D144" s="25" t="s">
        <v>15</v>
      </c>
      <c r="E144" s="25" t="s">
        <v>475</v>
      </c>
      <c r="F144" s="25" t="s">
        <v>476</v>
      </c>
      <c r="G144" s="17">
        <f t="shared" si="14"/>
        <v>83.2</v>
      </c>
      <c r="H144" s="20">
        <f t="shared" si="10"/>
        <v>2708.7</v>
      </c>
      <c r="I144" s="20">
        <f t="shared" si="11"/>
        <v>3023.2799999999997</v>
      </c>
      <c r="J144" s="20">
        <f t="shared" si="12"/>
        <v>3538.1499999999996</v>
      </c>
      <c r="K144" s="20">
        <f t="shared" si="13"/>
        <v>4681.2699999999995</v>
      </c>
    </row>
    <row r="145" spans="1:11" s="11" customFormat="1" ht="14.25" customHeight="1">
      <c r="A145" s="25" t="s">
        <v>428</v>
      </c>
      <c r="B145" s="25">
        <v>16</v>
      </c>
      <c r="C145" s="25" t="s">
        <v>477</v>
      </c>
      <c r="D145" s="25" t="s">
        <v>15</v>
      </c>
      <c r="E145" s="25" t="s">
        <v>478</v>
      </c>
      <c r="F145" s="25" t="s">
        <v>479</v>
      </c>
      <c r="G145" s="17">
        <f t="shared" si="14"/>
        <v>83.23</v>
      </c>
      <c r="H145" s="20">
        <f t="shared" si="10"/>
        <v>2709.3799999999997</v>
      </c>
      <c r="I145" s="20">
        <f t="shared" si="11"/>
        <v>3023.9599999999996</v>
      </c>
      <c r="J145" s="20">
        <f t="shared" si="12"/>
        <v>3538.83</v>
      </c>
      <c r="K145" s="20">
        <f t="shared" si="13"/>
        <v>4681.949999999999</v>
      </c>
    </row>
    <row r="146" spans="1:11" s="11" customFormat="1" ht="14.25" customHeight="1">
      <c r="A146" s="25" t="s">
        <v>428</v>
      </c>
      <c r="B146" s="25">
        <v>17</v>
      </c>
      <c r="C146" s="25" t="s">
        <v>480</v>
      </c>
      <c r="D146" s="25" t="s">
        <v>15</v>
      </c>
      <c r="E146" s="25" t="s">
        <v>481</v>
      </c>
      <c r="F146" s="25" t="s">
        <v>482</v>
      </c>
      <c r="G146" s="17">
        <f t="shared" si="14"/>
        <v>81.67</v>
      </c>
      <c r="H146" s="20">
        <f t="shared" si="10"/>
        <v>2677.8</v>
      </c>
      <c r="I146" s="20">
        <f t="shared" si="11"/>
        <v>2992.38</v>
      </c>
      <c r="J146" s="20">
        <f t="shared" si="12"/>
        <v>3507.25</v>
      </c>
      <c r="K146" s="20">
        <f t="shared" si="13"/>
        <v>4650.37</v>
      </c>
    </row>
    <row r="147" spans="1:11" s="11" customFormat="1" ht="14.25" customHeight="1">
      <c r="A147" s="25" t="s">
        <v>428</v>
      </c>
      <c r="B147" s="25">
        <v>18</v>
      </c>
      <c r="C147" s="25" t="s">
        <v>483</v>
      </c>
      <c r="D147" s="25" t="s">
        <v>15</v>
      </c>
      <c r="E147" s="25" t="s">
        <v>484</v>
      </c>
      <c r="F147" s="25" t="s">
        <v>485</v>
      </c>
      <c r="G147" s="17">
        <f t="shared" si="14"/>
        <v>81.56</v>
      </c>
      <c r="H147" s="20">
        <f t="shared" si="10"/>
        <v>2675.65</v>
      </c>
      <c r="I147" s="20">
        <f t="shared" si="11"/>
        <v>2990.23</v>
      </c>
      <c r="J147" s="20">
        <f t="shared" si="12"/>
        <v>3505.1</v>
      </c>
      <c r="K147" s="20">
        <f t="shared" si="13"/>
        <v>4648.22</v>
      </c>
    </row>
    <row r="148" spans="1:11" s="11" customFormat="1" ht="14.25" customHeight="1">
      <c r="A148" s="25" t="s">
        <v>428</v>
      </c>
      <c r="B148" s="25">
        <v>19</v>
      </c>
      <c r="C148" s="25" t="s">
        <v>486</v>
      </c>
      <c r="D148" s="25" t="s">
        <v>15</v>
      </c>
      <c r="E148" s="25" t="s">
        <v>487</v>
      </c>
      <c r="F148" s="25" t="s">
        <v>488</v>
      </c>
      <c r="G148" s="17">
        <f t="shared" si="14"/>
        <v>79.17</v>
      </c>
      <c r="H148" s="20">
        <f t="shared" si="10"/>
        <v>2627.38</v>
      </c>
      <c r="I148" s="20">
        <f t="shared" si="11"/>
        <v>2941.96</v>
      </c>
      <c r="J148" s="20">
        <f t="shared" si="12"/>
        <v>3456.83</v>
      </c>
      <c r="K148" s="20">
        <f t="shared" si="13"/>
        <v>4599.95</v>
      </c>
    </row>
    <row r="149" spans="1:11" s="11" customFormat="1" ht="14.25" customHeight="1">
      <c r="A149" s="25" t="s">
        <v>428</v>
      </c>
      <c r="B149" s="25">
        <v>20</v>
      </c>
      <c r="C149" s="25" t="s">
        <v>489</v>
      </c>
      <c r="D149" s="25" t="s">
        <v>15</v>
      </c>
      <c r="E149" s="25" t="s">
        <v>490</v>
      </c>
      <c r="F149" s="25" t="s">
        <v>491</v>
      </c>
      <c r="G149" s="17">
        <f t="shared" si="14"/>
        <v>77.17</v>
      </c>
      <c r="H149" s="20">
        <f t="shared" si="10"/>
        <v>2587.21</v>
      </c>
      <c r="I149" s="20">
        <f t="shared" si="11"/>
        <v>2901.79</v>
      </c>
      <c r="J149" s="20">
        <f t="shared" si="12"/>
        <v>3416.66</v>
      </c>
      <c r="K149" s="20">
        <f t="shared" si="13"/>
        <v>4559.78</v>
      </c>
    </row>
    <row r="150" spans="1:11" s="11" customFormat="1" ht="14.25" customHeight="1">
      <c r="A150" s="25" t="s">
        <v>428</v>
      </c>
      <c r="B150" s="25">
        <v>21</v>
      </c>
      <c r="C150" s="25" t="s">
        <v>492</v>
      </c>
      <c r="D150" s="25" t="s">
        <v>15</v>
      </c>
      <c r="E150" s="25" t="s">
        <v>493</v>
      </c>
      <c r="F150" s="25" t="s">
        <v>494</v>
      </c>
      <c r="G150" s="17">
        <f t="shared" si="14"/>
        <v>81.44</v>
      </c>
      <c r="H150" s="20">
        <f t="shared" si="10"/>
        <v>2673.2000000000003</v>
      </c>
      <c r="I150" s="20">
        <f t="shared" si="11"/>
        <v>2987.78</v>
      </c>
      <c r="J150" s="20">
        <f t="shared" si="12"/>
        <v>3502.65</v>
      </c>
      <c r="K150" s="20">
        <f t="shared" si="13"/>
        <v>4645.7699999999995</v>
      </c>
    </row>
    <row r="151" spans="1:11" s="11" customFormat="1" ht="14.25" customHeight="1">
      <c r="A151" s="25" t="s">
        <v>428</v>
      </c>
      <c r="B151" s="25">
        <v>22</v>
      </c>
      <c r="C151" s="25" t="s">
        <v>495</v>
      </c>
      <c r="D151" s="25" t="s">
        <v>15</v>
      </c>
      <c r="E151" s="25" t="s">
        <v>496</v>
      </c>
      <c r="F151" s="25" t="s">
        <v>497</v>
      </c>
      <c r="G151" s="17">
        <f t="shared" si="14"/>
        <v>80.44</v>
      </c>
      <c r="H151" s="20">
        <f t="shared" si="10"/>
        <v>2653.08</v>
      </c>
      <c r="I151" s="20">
        <f t="shared" si="11"/>
        <v>2967.66</v>
      </c>
      <c r="J151" s="20">
        <f t="shared" si="12"/>
        <v>3482.53</v>
      </c>
      <c r="K151" s="20">
        <f t="shared" si="13"/>
        <v>4625.65</v>
      </c>
    </row>
    <row r="152" spans="1:11" s="11" customFormat="1" ht="14.25" customHeight="1">
      <c r="A152" s="25" t="s">
        <v>428</v>
      </c>
      <c r="B152" s="25">
        <v>23</v>
      </c>
      <c r="C152" s="25" t="s">
        <v>73</v>
      </c>
      <c r="D152" s="25" t="s">
        <v>15</v>
      </c>
      <c r="E152" s="25" t="s">
        <v>498</v>
      </c>
      <c r="F152" s="25" t="s">
        <v>499</v>
      </c>
      <c r="G152" s="17">
        <f t="shared" si="14"/>
        <v>80.35</v>
      </c>
      <c r="H152" s="20">
        <f t="shared" si="10"/>
        <v>2651.2</v>
      </c>
      <c r="I152" s="20">
        <f t="shared" si="11"/>
        <v>2965.7799999999997</v>
      </c>
      <c r="J152" s="20">
        <f t="shared" si="12"/>
        <v>3480.65</v>
      </c>
      <c r="K152" s="20">
        <f t="shared" si="13"/>
        <v>4623.77</v>
      </c>
    </row>
    <row r="153" spans="1:11" s="11" customFormat="1" ht="14.25" customHeight="1">
      <c r="A153" s="25" t="s">
        <v>500</v>
      </c>
      <c r="B153" s="25">
        <v>0</v>
      </c>
      <c r="C153" s="25" t="s">
        <v>501</v>
      </c>
      <c r="D153" s="25" t="s">
        <v>15</v>
      </c>
      <c r="E153" s="25" t="s">
        <v>502</v>
      </c>
      <c r="F153" s="25" t="s">
        <v>503</v>
      </c>
      <c r="G153" s="17">
        <f t="shared" si="14"/>
        <v>60.57</v>
      </c>
      <c r="H153" s="20">
        <f t="shared" si="10"/>
        <v>2252.61</v>
      </c>
      <c r="I153" s="20">
        <f t="shared" si="11"/>
        <v>2567.19</v>
      </c>
      <c r="J153" s="20">
        <f t="shared" si="12"/>
        <v>3082.06</v>
      </c>
      <c r="K153" s="20">
        <f t="shared" si="13"/>
        <v>4225.179999999999</v>
      </c>
    </row>
    <row r="154" spans="1:11" s="11" customFormat="1" ht="14.25" customHeight="1">
      <c r="A154" s="25" t="s">
        <v>500</v>
      </c>
      <c r="B154" s="25">
        <v>1</v>
      </c>
      <c r="C154" s="25" t="s">
        <v>504</v>
      </c>
      <c r="D154" s="25" t="s">
        <v>505</v>
      </c>
      <c r="E154" s="25" t="s">
        <v>15</v>
      </c>
      <c r="F154" s="25" t="s">
        <v>506</v>
      </c>
      <c r="G154" s="17">
        <f t="shared" si="14"/>
        <v>48.02</v>
      </c>
      <c r="H154" s="20">
        <f t="shared" si="10"/>
        <v>1999.56</v>
      </c>
      <c r="I154" s="20">
        <f t="shared" si="11"/>
        <v>2314.14</v>
      </c>
      <c r="J154" s="20">
        <f t="shared" si="12"/>
        <v>2829.0099999999998</v>
      </c>
      <c r="K154" s="20">
        <f t="shared" si="13"/>
        <v>3972.1299999999997</v>
      </c>
    </row>
    <row r="155" spans="1:11" s="11" customFormat="1" ht="14.25" customHeight="1">
      <c r="A155" s="25" t="s">
        <v>500</v>
      </c>
      <c r="B155" s="25">
        <v>2</v>
      </c>
      <c r="C155" s="25" t="s">
        <v>507</v>
      </c>
      <c r="D155" s="25" t="s">
        <v>15</v>
      </c>
      <c r="E155" s="25" t="s">
        <v>508</v>
      </c>
      <c r="F155" s="25" t="s">
        <v>509</v>
      </c>
      <c r="G155" s="17">
        <f t="shared" si="14"/>
        <v>41.24</v>
      </c>
      <c r="H155" s="20">
        <f t="shared" si="10"/>
        <v>1862.93</v>
      </c>
      <c r="I155" s="20">
        <f t="shared" si="11"/>
        <v>2177.5099999999998</v>
      </c>
      <c r="J155" s="20">
        <f t="shared" si="12"/>
        <v>2692.3799999999997</v>
      </c>
      <c r="K155" s="20">
        <f t="shared" si="13"/>
        <v>3835.4999999999995</v>
      </c>
    </row>
    <row r="156" spans="1:11" s="11" customFormat="1" ht="14.25" customHeight="1">
      <c r="A156" s="25" t="s">
        <v>500</v>
      </c>
      <c r="B156" s="25">
        <v>3</v>
      </c>
      <c r="C156" s="25" t="s">
        <v>510</v>
      </c>
      <c r="D156" s="25" t="s">
        <v>15</v>
      </c>
      <c r="E156" s="25" t="s">
        <v>511</v>
      </c>
      <c r="F156" s="25" t="s">
        <v>512</v>
      </c>
      <c r="G156" s="17">
        <f t="shared" si="14"/>
        <v>33.02</v>
      </c>
      <c r="H156" s="20">
        <f t="shared" si="10"/>
        <v>1697.1999999999998</v>
      </c>
      <c r="I156" s="20">
        <f t="shared" si="11"/>
        <v>2011.7799999999997</v>
      </c>
      <c r="J156" s="20">
        <f t="shared" si="12"/>
        <v>2526.65</v>
      </c>
      <c r="K156" s="20">
        <f t="shared" si="13"/>
        <v>3669.77</v>
      </c>
    </row>
    <row r="157" spans="1:11" s="11" customFormat="1" ht="14.25" customHeight="1">
      <c r="A157" s="25" t="s">
        <v>500</v>
      </c>
      <c r="B157" s="25">
        <v>4</v>
      </c>
      <c r="C157" s="25" t="s">
        <v>513</v>
      </c>
      <c r="D157" s="25" t="s">
        <v>514</v>
      </c>
      <c r="E157" s="25" t="s">
        <v>15</v>
      </c>
      <c r="F157" s="25" t="s">
        <v>515</v>
      </c>
      <c r="G157" s="17">
        <f t="shared" si="14"/>
        <v>34.19</v>
      </c>
      <c r="H157" s="20">
        <f t="shared" si="10"/>
        <v>1720.84</v>
      </c>
      <c r="I157" s="20">
        <f t="shared" si="11"/>
        <v>2035.4199999999998</v>
      </c>
      <c r="J157" s="20">
        <f t="shared" si="12"/>
        <v>2550.29</v>
      </c>
      <c r="K157" s="20">
        <f t="shared" si="13"/>
        <v>3693.41</v>
      </c>
    </row>
    <row r="158" spans="1:11" s="11" customFormat="1" ht="14.25" customHeight="1">
      <c r="A158" s="25" t="s">
        <v>500</v>
      </c>
      <c r="B158" s="25">
        <v>5</v>
      </c>
      <c r="C158" s="25" t="s">
        <v>516</v>
      </c>
      <c r="D158" s="25" t="s">
        <v>517</v>
      </c>
      <c r="E158" s="25" t="s">
        <v>15</v>
      </c>
      <c r="F158" s="25" t="s">
        <v>518</v>
      </c>
      <c r="G158" s="17">
        <f t="shared" si="14"/>
        <v>37.15</v>
      </c>
      <c r="H158" s="20">
        <f t="shared" si="10"/>
        <v>1780.42</v>
      </c>
      <c r="I158" s="20">
        <f t="shared" si="11"/>
        <v>2095</v>
      </c>
      <c r="J158" s="20">
        <f t="shared" si="12"/>
        <v>2609.87</v>
      </c>
      <c r="K158" s="20">
        <f t="shared" si="13"/>
        <v>3752.99</v>
      </c>
    </row>
    <row r="159" spans="1:11" s="11" customFormat="1" ht="14.25" customHeight="1">
      <c r="A159" s="25" t="s">
        <v>500</v>
      </c>
      <c r="B159" s="25">
        <v>6</v>
      </c>
      <c r="C159" s="25" t="s">
        <v>519</v>
      </c>
      <c r="D159" s="25" t="s">
        <v>520</v>
      </c>
      <c r="E159" s="25" t="s">
        <v>15</v>
      </c>
      <c r="F159" s="25" t="s">
        <v>521</v>
      </c>
      <c r="G159" s="17">
        <f t="shared" si="14"/>
        <v>43.72</v>
      </c>
      <c r="H159" s="20">
        <f t="shared" si="10"/>
        <v>1912.85</v>
      </c>
      <c r="I159" s="20">
        <f t="shared" si="11"/>
        <v>2227.43</v>
      </c>
      <c r="J159" s="20">
        <f t="shared" si="12"/>
        <v>2742.2999999999997</v>
      </c>
      <c r="K159" s="20">
        <f t="shared" si="13"/>
        <v>3885.4199999999996</v>
      </c>
    </row>
    <row r="160" spans="1:11" s="11" customFormat="1" ht="14.25" customHeight="1">
      <c r="A160" s="25" t="s">
        <v>500</v>
      </c>
      <c r="B160" s="25">
        <v>7</v>
      </c>
      <c r="C160" s="25" t="s">
        <v>522</v>
      </c>
      <c r="D160" s="25" t="s">
        <v>523</v>
      </c>
      <c r="E160" s="25" t="s">
        <v>15</v>
      </c>
      <c r="F160" s="25" t="s">
        <v>524</v>
      </c>
      <c r="G160" s="17">
        <f t="shared" si="14"/>
        <v>55.01</v>
      </c>
      <c r="H160" s="20">
        <f t="shared" si="10"/>
        <v>2140.3900000000003</v>
      </c>
      <c r="I160" s="20">
        <f t="shared" si="11"/>
        <v>2454.9700000000003</v>
      </c>
      <c r="J160" s="20">
        <f t="shared" si="12"/>
        <v>2969.84</v>
      </c>
      <c r="K160" s="20">
        <f t="shared" si="13"/>
        <v>4112.96</v>
      </c>
    </row>
    <row r="161" spans="1:11" s="11" customFormat="1" ht="14.25" customHeight="1">
      <c r="A161" s="25" t="s">
        <v>500</v>
      </c>
      <c r="B161" s="25">
        <v>8</v>
      </c>
      <c r="C161" s="25" t="s">
        <v>525</v>
      </c>
      <c r="D161" s="25" t="s">
        <v>526</v>
      </c>
      <c r="E161" s="25" t="s">
        <v>15</v>
      </c>
      <c r="F161" s="25" t="s">
        <v>527</v>
      </c>
      <c r="G161" s="17">
        <f t="shared" si="14"/>
        <v>71.27</v>
      </c>
      <c r="H161" s="20">
        <f t="shared" si="10"/>
        <v>2468.22</v>
      </c>
      <c r="I161" s="20">
        <f t="shared" si="11"/>
        <v>2782.7999999999997</v>
      </c>
      <c r="J161" s="20">
        <f t="shared" si="12"/>
        <v>3297.6699999999996</v>
      </c>
      <c r="K161" s="20">
        <f t="shared" si="13"/>
        <v>4440.79</v>
      </c>
    </row>
    <row r="162" spans="1:11" s="11" customFormat="1" ht="14.25" customHeight="1">
      <c r="A162" s="25" t="s">
        <v>500</v>
      </c>
      <c r="B162" s="25">
        <v>9</v>
      </c>
      <c r="C162" s="25" t="s">
        <v>528</v>
      </c>
      <c r="D162" s="25" t="s">
        <v>15</v>
      </c>
      <c r="E162" s="25" t="s">
        <v>529</v>
      </c>
      <c r="F162" s="25" t="s">
        <v>530</v>
      </c>
      <c r="G162" s="17">
        <f t="shared" si="14"/>
        <v>79.46</v>
      </c>
      <c r="H162" s="20">
        <f t="shared" si="10"/>
        <v>2633.2799999999997</v>
      </c>
      <c r="I162" s="20">
        <f t="shared" si="11"/>
        <v>2947.8599999999997</v>
      </c>
      <c r="J162" s="20">
        <f t="shared" si="12"/>
        <v>3462.73</v>
      </c>
      <c r="K162" s="20">
        <f t="shared" si="13"/>
        <v>4605.849999999999</v>
      </c>
    </row>
    <row r="163" spans="1:11" s="11" customFormat="1" ht="14.25" customHeight="1">
      <c r="A163" s="25" t="s">
        <v>500</v>
      </c>
      <c r="B163" s="25">
        <v>10</v>
      </c>
      <c r="C163" s="25" t="s">
        <v>531</v>
      </c>
      <c r="D163" s="25" t="s">
        <v>15</v>
      </c>
      <c r="E163" s="25" t="s">
        <v>532</v>
      </c>
      <c r="F163" s="25" t="s">
        <v>533</v>
      </c>
      <c r="G163" s="17">
        <f t="shared" si="14"/>
        <v>84.2</v>
      </c>
      <c r="H163" s="20">
        <f t="shared" si="10"/>
        <v>2728.91</v>
      </c>
      <c r="I163" s="20">
        <f t="shared" si="11"/>
        <v>3043.49</v>
      </c>
      <c r="J163" s="20">
        <f t="shared" si="12"/>
        <v>3558.3599999999997</v>
      </c>
      <c r="K163" s="20">
        <f t="shared" si="13"/>
        <v>4701.48</v>
      </c>
    </row>
    <row r="164" spans="1:11" s="11" customFormat="1" ht="14.25" customHeight="1">
      <c r="A164" s="25" t="s">
        <v>500</v>
      </c>
      <c r="B164" s="25">
        <v>11</v>
      </c>
      <c r="C164" s="25" t="s">
        <v>534</v>
      </c>
      <c r="D164" s="25" t="s">
        <v>15</v>
      </c>
      <c r="E164" s="25" t="s">
        <v>535</v>
      </c>
      <c r="F164" s="25" t="s">
        <v>536</v>
      </c>
      <c r="G164" s="17">
        <f t="shared" si="14"/>
        <v>82.99</v>
      </c>
      <c r="H164" s="20">
        <f t="shared" si="10"/>
        <v>2704.5</v>
      </c>
      <c r="I164" s="20">
        <f t="shared" si="11"/>
        <v>3019.08</v>
      </c>
      <c r="J164" s="20">
        <f t="shared" si="12"/>
        <v>3533.95</v>
      </c>
      <c r="K164" s="20">
        <f t="shared" si="13"/>
        <v>4677.07</v>
      </c>
    </row>
    <row r="165" spans="1:11" s="11" customFormat="1" ht="14.25" customHeight="1">
      <c r="A165" s="25" t="s">
        <v>500</v>
      </c>
      <c r="B165" s="25">
        <v>12</v>
      </c>
      <c r="C165" s="25" t="s">
        <v>537</v>
      </c>
      <c r="D165" s="25" t="s">
        <v>15</v>
      </c>
      <c r="E165" s="25" t="s">
        <v>538</v>
      </c>
      <c r="F165" s="25" t="s">
        <v>57</v>
      </c>
      <c r="G165" s="17">
        <f t="shared" si="14"/>
        <v>82.36</v>
      </c>
      <c r="H165" s="20">
        <f t="shared" si="10"/>
        <v>2691.79</v>
      </c>
      <c r="I165" s="20">
        <f t="shared" si="11"/>
        <v>3006.37</v>
      </c>
      <c r="J165" s="20">
        <f t="shared" si="12"/>
        <v>3521.2400000000002</v>
      </c>
      <c r="K165" s="20">
        <f t="shared" si="13"/>
        <v>4664.36</v>
      </c>
    </row>
    <row r="166" spans="1:11" s="11" customFormat="1" ht="14.25" customHeight="1">
      <c r="A166" s="25" t="s">
        <v>500</v>
      </c>
      <c r="B166" s="25">
        <v>13</v>
      </c>
      <c r="C166" s="25" t="s">
        <v>539</v>
      </c>
      <c r="D166" s="25" t="s">
        <v>15</v>
      </c>
      <c r="E166" s="25" t="s">
        <v>540</v>
      </c>
      <c r="F166" s="25" t="s">
        <v>541</v>
      </c>
      <c r="G166" s="17">
        <f t="shared" si="14"/>
        <v>82.42</v>
      </c>
      <c r="H166" s="20">
        <f t="shared" si="10"/>
        <v>2692.9300000000003</v>
      </c>
      <c r="I166" s="20">
        <f t="shared" si="11"/>
        <v>3007.51</v>
      </c>
      <c r="J166" s="20">
        <f t="shared" si="12"/>
        <v>3522.38</v>
      </c>
      <c r="K166" s="20">
        <f t="shared" si="13"/>
        <v>4665.5</v>
      </c>
    </row>
    <row r="167" spans="1:11" s="11" customFormat="1" ht="14.25" customHeight="1">
      <c r="A167" s="25" t="s">
        <v>500</v>
      </c>
      <c r="B167" s="25">
        <v>14</v>
      </c>
      <c r="C167" s="25" t="s">
        <v>542</v>
      </c>
      <c r="D167" s="25" t="s">
        <v>15</v>
      </c>
      <c r="E167" s="25" t="s">
        <v>543</v>
      </c>
      <c r="F167" s="25" t="s">
        <v>544</v>
      </c>
      <c r="G167" s="17">
        <f t="shared" si="14"/>
        <v>82.6</v>
      </c>
      <c r="H167" s="20">
        <f t="shared" si="10"/>
        <v>2696.64</v>
      </c>
      <c r="I167" s="20">
        <f t="shared" si="11"/>
        <v>3011.22</v>
      </c>
      <c r="J167" s="20">
        <f t="shared" si="12"/>
        <v>3526.0899999999997</v>
      </c>
      <c r="K167" s="20">
        <f t="shared" si="13"/>
        <v>4669.21</v>
      </c>
    </row>
    <row r="168" spans="1:11" s="11" customFormat="1" ht="14.25" customHeight="1">
      <c r="A168" s="25" t="s">
        <v>500</v>
      </c>
      <c r="B168" s="25">
        <v>15</v>
      </c>
      <c r="C168" s="25" t="s">
        <v>545</v>
      </c>
      <c r="D168" s="25" t="s">
        <v>15</v>
      </c>
      <c r="E168" s="25" t="s">
        <v>546</v>
      </c>
      <c r="F168" s="25" t="s">
        <v>547</v>
      </c>
      <c r="G168" s="17">
        <f t="shared" si="14"/>
        <v>82.74</v>
      </c>
      <c r="H168" s="20">
        <f t="shared" si="10"/>
        <v>2699.4299999999994</v>
      </c>
      <c r="I168" s="20">
        <f t="shared" si="11"/>
        <v>3014.0099999999993</v>
      </c>
      <c r="J168" s="20">
        <f t="shared" si="12"/>
        <v>3528.8799999999997</v>
      </c>
      <c r="K168" s="20">
        <f t="shared" si="13"/>
        <v>4672</v>
      </c>
    </row>
    <row r="169" spans="1:11" s="11" customFormat="1" ht="14.25" customHeight="1">
      <c r="A169" s="25" t="s">
        <v>500</v>
      </c>
      <c r="B169" s="25">
        <v>16</v>
      </c>
      <c r="C169" s="25" t="s">
        <v>548</v>
      </c>
      <c r="D169" s="25" t="s">
        <v>15</v>
      </c>
      <c r="E169" s="25" t="s">
        <v>549</v>
      </c>
      <c r="F169" s="25" t="s">
        <v>550</v>
      </c>
      <c r="G169" s="17">
        <f t="shared" si="14"/>
        <v>83.81</v>
      </c>
      <c r="H169" s="20">
        <f t="shared" si="10"/>
        <v>2720.9</v>
      </c>
      <c r="I169" s="20">
        <f t="shared" si="11"/>
        <v>3035.48</v>
      </c>
      <c r="J169" s="20">
        <f t="shared" si="12"/>
        <v>3550.35</v>
      </c>
      <c r="K169" s="20">
        <f t="shared" si="13"/>
        <v>4693.47</v>
      </c>
    </row>
    <row r="170" spans="1:11" s="11" customFormat="1" ht="14.25" customHeight="1">
      <c r="A170" s="25" t="s">
        <v>500</v>
      </c>
      <c r="B170" s="25">
        <v>17</v>
      </c>
      <c r="C170" s="25" t="s">
        <v>551</v>
      </c>
      <c r="D170" s="25" t="s">
        <v>15</v>
      </c>
      <c r="E170" s="25" t="s">
        <v>552</v>
      </c>
      <c r="F170" s="25" t="s">
        <v>553</v>
      </c>
      <c r="G170" s="17">
        <f t="shared" si="14"/>
        <v>84.23</v>
      </c>
      <c r="H170" s="20">
        <f t="shared" si="10"/>
        <v>2729.47</v>
      </c>
      <c r="I170" s="20">
        <f t="shared" si="11"/>
        <v>3044.0499999999997</v>
      </c>
      <c r="J170" s="20">
        <f t="shared" si="12"/>
        <v>3558.92</v>
      </c>
      <c r="K170" s="20">
        <f t="shared" si="13"/>
        <v>4702.039999999999</v>
      </c>
    </row>
    <row r="171" spans="1:11" s="11" customFormat="1" ht="14.25" customHeight="1">
      <c r="A171" s="25" t="s">
        <v>500</v>
      </c>
      <c r="B171" s="25">
        <v>18</v>
      </c>
      <c r="C171" s="25" t="s">
        <v>554</v>
      </c>
      <c r="D171" s="25" t="s">
        <v>15</v>
      </c>
      <c r="E171" s="25" t="s">
        <v>555</v>
      </c>
      <c r="F171" s="25" t="s">
        <v>556</v>
      </c>
      <c r="G171" s="17">
        <f t="shared" si="14"/>
        <v>82.68</v>
      </c>
      <c r="H171" s="20">
        <f t="shared" si="10"/>
        <v>2698.23</v>
      </c>
      <c r="I171" s="20">
        <f t="shared" si="11"/>
        <v>3012.81</v>
      </c>
      <c r="J171" s="20">
        <f t="shared" si="12"/>
        <v>3527.68</v>
      </c>
      <c r="K171" s="20">
        <f t="shared" si="13"/>
        <v>4670.8</v>
      </c>
    </row>
    <row r="172" spans="1:11" s="11" customFormat="1" ht="14.25" customHeight="1">
      <c r="A172" s="25" t="s">
        <v>500</v>
      </c>
      <c r="B172" s="25">
        <v>19</v>
      </c>
      <c r="C172" s="25" t="s">
        <v>557</v>
      </c>
      <c r="D172" s="25" t="s">
        <v>15</v>
      </c>
      <c r="E172" s="25" t="s">
        <v>558</v>
      </c>
      <c r="F172" s="25" t="s">
        <v>559</v>
      </c>
      <c r="G172" s="17">
        <f t="shared" si="14"/>
        <v>77.41</v>
      </c>
      <c r="H172" s="20">
        <f t="shared" si="10"/>
        <v>2591.95</v>
      </c>
      <c r="I172" s="20">
        <f t="shared" si="11"/>
        <v>2906.5299999999997</v>
      </c>
      <c r="J172" s="20">
        <f t="shared" si="12"/>
        <v>3421.3999999999996</v>
      </c>
      <c r="K172" s="20">
        <f t="shared" si="13"/>
        <v>4564.5199999999995</v>
      </c>
    </row>
    <row r="173" spans="1:11" s="11" customFormat="1" ht="14.25" customHeight="1">
      <c r="A173" s="25" t="s">
        <v>500</v>
      </c>
      <c r="B173" s="25">
        <v>20</v>
      </c>
      <c r="C173" s="25" t="s">
        <v>560</v>
      </c>
      <c r="D173" s="25" t="s">
        <v>15</v>
      </c>
      <c r="E173" s="25" t="s">
        <v>561</v>
      </c>
      <c r="F173" s="25" t="s">
        <v>562</v>
      </c>
      <c r="G173" s="17">
        <f t="shared" si="14"/>
        <v>77.12</v>
      </c>
      <c r="H173" s="20">
        <f t="shared" si="10"/>
        <v>2586.17</v>
      </c>
      <c r="I173" s="20">
        <f t="shared" si="11"/>
        <v>2900.75</v>
      </c>
      <c r="J173" s="20">
        <f t="shared" si="12"/>
        <v>3415.62</v>
      </c>
      <c r="K173" s="20">
        <f t="shared" si="13"/>
        <v>4558.74</v>
      </c>
    </row>
    <row r="174" spans="1:11" s="11" customFormat="1" ht="14.25" customHeight="1">
      <c r="A174" s="25" t="s">
        <v>500</v>
      </c>
      <c r="B174" s="25">
        <v>21</v>
      </c>
      <c r="C174" s="25" t="s">
        <v>563</v>
      </c>
      <c r="D174" s="25" t="s">
        <v>15</v>
      </c>
      <c r="E174" s="25" t="s">
        <v>564</v>
      </c>
      <c r="F174" s="25" t="s">
        <v>565</v>
      </c>
      <c r="G174" s="17">
        <f t="shared" si="14"/>
        <v>77.34</v>
      </c>
      <c r="H174" s="20">
        <f t="shared" si="10"/>
        <v>2590.56</v>
      </c>
      <c r="I174" s="20">
        <f t="shared" si="11"/>
        <v>2905.14</v>
      </c>
      <c r="J174" s="20">
        <f t="shared" si="12"/>
        <v>3420.01</v>
      </c>
      <c r="K174" s="20">
        <f t="shared" si="13"/>
        <v>4563.13</v>
      </c>
    </row>
    <row r="175" spans="1:11" s="11" customFormat="1" ht="14.25" customHeight="1">
      <c r="A175" s="25" t="s">
        <v>500</v>
      </c>
      <c r="B175" s="25">
        <v>22</v>
      </c>
      <c r="C175" s="25" t="s">
        <v>566</v>
      </c>
      <c r="D175" s="25" t="s">
        <v>15</v>
      </c>
      <c r="E175" s="25" t="s">
        <v>567</v>
      </c>
      <c r="F175" s="25" t="s">
        <v>568</v>
      </c>
      <c r="G175" s="17">
        <f t="shared" si="14"/>
        <v>83.77</v>
      </c>
      <c r="H175" s="20">
        <f t="shared" si="10"/>
        <v>2720.16</v>
      </c>
      <c r="I175" s="20">
        <f t="shared" si="11"/>
        <v>3034.74</v>
      </c>
      <c r="J175" s="20">
        <f t="shared" si="12"/>
        <v>3549.61</v>
      </c>
      <c r="K175" s="20">
        <f t="shared" si="13"/>
        <v>4692.7300000000005</v>
      </c>
    </row>
    <row r="176" spans="1:11" s="11" customFormat="1" ht="14.25" customHeight="1">
      <c r="A176" s="25" t="s">
        <v>500</v>
      </c>
      <c r="B176" s="25">
        <v>23</v>
      </c>
      <c r="C176" s="25" t="s">
        <v>569</v>
      </c>
      <c r="D176" s="25" t="s">
        <v>15</v>
      </c>
      <c r="E176" s="25" t="s">
        <v>570</v>
      </c>
      <c r="F176" s="25" t="s">
        <v>571</v>
      </c>
      <c r="G176" s="17">
        <f t="shared" si="14"/>
        <v>64.54</v>
      </c>
      <c r="H176" s="20">
        <f t="shared" si="10"/>
        <v>2332.5699999999997</v>
      </c>
      <c r="I176" s="20">
        <f t="shared" si="11"/>
        <v>2647.1499999999996</v>
      </c>
      <c r="J176" s="20">
        <f t="shared" si="12"/>
        <v>3162.02</v>
      </c>
      <c r="K176" s="20">
        <f t="shared" si="13"/>
        <v>4305.14</v>
      </c>
    </row>
    <row r="177" spans="1:11" s="11" customFormat="1" ht="14.25" customHeight="1">
      <c r="A177" s="25" t="s">
        <v>572</v>
      </c>
      <c r="B177" s="25">
        <v>0</v>
      </c>
      <c r="C177" s="25" t="s">
        <v>573</v>
      </c>
      <c r="D177" s="25" t="s">
        <v>15</v>
      </c>
      <c r="E177" s="25" t="s">
        <v>574</v>
      </c>
      <c r="F177" s="25" t="s">
        <v>575</v>
      </c>
      <c r="G177" s="17">
        <f t="shared" si="14"/>
        <v>63.33</v>
      </c>
      <c r="H177" s="20">
        <f t="shared" si="10"/>
        <v>2308.08</v>
      </c>
      <c r="I177" s="20">
        <f t="shared" si="11"/>
        <v>2622.66</v>
      </c>
      <c r="J177" s="20">
        <f t="shared" si="12"/>
        <v>3137.5299999999997</v>
      </c>
      <c r="K177" s="20">
        <f t="shared" si="13"/>
        <v>4280.65</v>
      </c>
    </row>
    <row r="178" spans="1:11" s="11" customFormat="1" ht="14.25" customHeight="1">
      <c r="A178" s="25" t="s">
        <v>572</v>
      </c>
      <c r="B178" s="25">
        <v>1</v>
      </c>
      <c r="C178" s="25" t="s">
        <v>576</v>
      </c>
      <c r="D178" s="25" t="s">
        <v>15</v>
      </c>
      <c r="E178" s="25" t="s">
        <v>577</v>
      </c>
      <c r="F178" s="25" t="s">
        <v>578</v>
      </c>
      <c r="G178" s="17">
        <f t="shared" si="14"/>
        <v>51.4</v>
      </c>
      <c r="H178" s="20">
        <f t="shared" si="10"/>
        <v>2067.77</v>
      </c>
      <c r="I178" s="20">
        <f t="shared" si="11"/>
        <v>2382.35</v>
      </c>
      <c r="J178" s="20">
        <f t="shared" si="12"/>
        <v>2897.22</v>
      </c>
      <c r="K178" s="20">
        <f t="shared" si="13"/>
        <v>4040.3399999999997</v>
      </c>
    </row>
    <row r="179" spans="1:11" s="11" customFormat="1" ht="14.25" customHeight="1">
      <c r="A179" s="25" t="s">
        <v>572</v>
      </c>
      <c r="B179" s="25">
        <v>2</v>
      </c>
      <c r="C179" s="25" t="s">
        <v>579</v>
      </c>
      <c r="D179" s="25" t="s">
        <v>15</v>
      </c>
      <c r="E179" s="25" t="s">
        <v>580</v>
      </c>
      <c r="F179" s="25" t="s">
        <v>581</v>
      </c>
      <c r="G179" s="17">
        <f t="shared" si="14"/>
        <v>45.39</v>
      </c>
      <c r="H179" s="20">
        <f t="shared" si="10"/>
        <v>1946.5</v>
      </c>
      <c r="I179" s="20">
        <f t="shared" si="11"/>
        <v>2261.0799999999995</v>
      </c>
      <c r="J179" s="20">
        <f t="shared" si="12"/>
        <v>2775.95</v>
      </c>
      <c r="K179" s="20">
        <f t="shared" si="13"/>
        <v>3919.0699999999997</v>
      </c>
    </row>
    <row r="180" spans="1:11" s="11" customFormat="1" ht="14.25" customHeight="1">
      <c r="A180" s="25" t="s">
        <v>572</v>
      </c>
      <c r="B180" s="25">
        <v>3</v>
      </c>
      <c r="C180" s="25" t="s">
        <v>582</v>
      </c>
      <c r="D180" s="25" t="s">
        <v>15</v>
      </c>
      <c r="E180" s="25" t="s">
        <v>583</v>
      </c>
      <c r="F180" s="25" t="s">
        <v>584</v>
      </c>
      <c r="G180" s="17">
        <f t="shared" si="14"/>
        <v>41.63</v>
      </c>
      <c r="H180" s="20">
        <f t="shared" si="10"/>
        <v>1870.83</v>
      </c>
      <c r="I180" s="20">
        <f t="shared" si="11"/>
        <v>2185.41</v>
      </c>
      <c r="J180" s="20">
        <f t="shared" si="12"/>
        <v>2700.28</v>
      </c>
      <c r="K180" s="20">
        <f t="shared" si="13"/>
        <v>3843.4</v>
      </c>
    </row>
    <row r="181" spans="1:11" s="11" customFormat="1" ht="14.25" customHeight="1">
      <c r="A181" s="25" t="s">
        <v>572</v>
      </c>
      <c r="B181" s="25">
        <v>4</v>
      </c>
      <c r="C181" s="25" t="s">
        <v>585</v>
      </c>
      <c r="D181" s="25" t="s">
        <v>15</v>
      </c>
      <c r="E181" s="25" t="s">
        <v>586</v>
      </c>
      <c r="F181" s="25" t="s">
        <v>587</v>
      </c>
      <c r="G181" s="17">
        <f t="shared" si="14"/>
        <v>40.24</v>
      </c>
      <c r="H181" s="20">
        <f t="shared" si="10"/>
        <v>1842.68</v>
      </c>
      <c r="I181" s="20">
        <f t="shared" si="11"/>
        <v>2157.2599999999998</v>
      </c>
      <c r="J181" s="20">
        <f t="shared" si="12"/>
        <v>2672.1299999999997</v>
      </c>
      <c r="K181" s="20">
        <f t="shared" si="13"/>
        <v>3815.2499999999995</v>
      </c>
    </row>
    <row r="182" spans="1:11" s="11" customFormat="1" ht="14.25" customHeight="1">
      <c r="A182" s="25" t="s">
        <v>572</v>
      </c>
      <c r="B182" s="25">
        <v>5</v>
      </c>
      <c r="C182" s="25" t="s">
        <v>588</v>
      </c>
      <c r="D182" s="25" t="s">
        <v>15</v>
      </c>
      <c r="E182" s="25" t="s">
        <v>589</v>
      </c>
      <c r="F182" s="25" t="s">
        <v>590</v>
      </c>
      <c r="G182" s="17">
        <f t="shared" si="14"/>
        <v>47.22</v>
      </c>
      <c r="H182" s="20">
        <f t="shared" si="10"/>
        <v>1983.3799999999999</v>
      </c>
      <c r="I182" s="20">
        <f t="shared" si="11"/>
        <v>2297.9599999999996</v>
      </c>
      <c r="J182" s="20">
        <f t="shared" si="12"/>
        <v>2812.8299999999995</v>
      </c>
      <c r="K182" s="20">
        <f t="shared" si="13"/>
        <v>3955.9499999999994</v>
      </c>
    </row>
    <row r="183" spans="1:11" s="11" customFormat="1" ht="14.25" customHeight="1">
      <c r="A183" s="25" t="s">
        <v>572</v>
      </c>
      <c r="B183" s="25">
        <v>6</v>
      </c>
      <c r="C183" s="25" t="s">
        <v>591</v>
      </c>
      <c r="D183" s="25" t="s">
        <v>592</v>
      </c>
      <c r="E183" s="25" t="s">
        <v>15</v>
      </c>
      <c r="F183" s="25" t="s">
        <v>593</v>
      </c>
      <c r="G183" s="17">
        <f t="shared" si="14"/>
        <v>47.32</v>
      </c>
      <c r="H183" s="20">
        <f t="shared" si="10"/>
        <v>1985.4299999999998</v>
      </c>
      <c r="I183" s="20">
        <f t="shared" si="11"/>
        <v>2300.0099999999998</v>
      </c>
      <c r="J183" s="20">
        <f t="shared" si="12"/>
        <v>2814.88</v>
      </c>
      <c r="K183" s="20">
        <f t="shared" si="13"/>
        <v>3958</v>
      </c>
    </row>
    <row r="184" spans="1:11" s="11" customFormat="1" ht="14.25" customHeight="1">
      <c r="A184" s="25" t="s">
        <v>572</v>
      </c>
      <c r="B184" s="25">
        <v>7</v>
      </c>
      <c r="C184" s="25" t="s">
        <v>594</v>
      </c>
      <c r="D184" s="25" t="s">
        <v>595</v>
      </c>
      <c r="E184" s="25" t="s">
        <v>15</v>
      </c>
      <c r="F184" s="25" t="s">
        <v>596</v>
      </c>
      <c r="G184" s="17">
        <f t="shared" si="14"/>
        <v>58.44</v>
      </c>
      <c r="H184" s="20">
        <f t="shared" si="10"/>
        <v>2209.5499999999997</v>
      </c>
      <c r="I184" s="20">
        <f t="shared" si="11"/>
        <v>2524.1299999999997</v>
      </c>
      <c r="J184" s="20">
        <f t="shared" si="12"/>
        <v>3039</v>
      </c>
      <c r="K184" s="20">
        <f t="shared" si="13"/>
        <v>4182.12</v>
      </c>
    </row>
    <row r="185" spans="1:11" s="11" customFormat="1" ht="14.25" customHeight="1">
      <c r="A185" s="25" t="s">
        <v>572</v>
      </c>
      <c r="B185" s="25">
        <v>8</v>
      </c>
      <c r="C185" s="25" t="s">
        <v>597</v>
      </c>
      <c r="D185" s="25" t="s">
        <v>598</v>
      </c>
      <c r="E185" s="25" t="s">
        <v>15</v>
      </c>
      <c r="F185" s="25" t="s">
        <v>599</v>
      </c>
      <c r="G185" s="17">
        <f t="shared" si="14"/>
        <v>74.95</v>
      </c>
      <c r="H185" s="20">
        <f t="shared" si="10"/>
        <v>2542.46</v>
      </c>
      <c r="I185" s="20">
        <f t="shared" si="11"/>
        <v>2857.04</v>
      </c>
      <c r="J185" s="20">
        <f t="shared" si="12"/>
        <v>3371.91</v>
      </c>
      <c r="K185" s="20">
        <f t="shared" si="13"/>
        <v>4515.03</v>
      </c>
    </row>
    <row r="186" spans="1:11" s="11" customFormat="1" ht="14.25" customHeight="1">
      <c r="A186" s="25" t="s">
        <v>572</v>
      </c>
      <c r="B186" s="25">
        <v>9</v>
      </c>
      <c r="C186" s="25" t="s">
        <v>600</v>
      </c>
      <c r="D186" s="25" t="s">
        <v>601</v>
      </c>
      <c r="E186" s="25" t="s">
        <v>15</v>
      </c>
      <c r="F186" s="25" t="s">
        <v>602</v>
      </c>
      <c r="G186" s="17">
        <f t="shared" si="14"/>
        <v>79.14</v>
      </c>
      <c r="H186" s="20">
        <f t="shared" si="10"/>
        <v>2626.8699999999994</v>
      </c>
      <c r="I186" s="20">
        <f t="shared" si="11"/>
        <v>2941.4499999999994</v>
      </c>
      <c r="J186" s="20">
        <f t="shared" si="12"/>
        <v>3456.3199999999997</v>
      </c>
      <c r="K186" s="20">
        <f t="shared" si="13"/>
        <v>4599.44</v>
      </c>
    </row>
    <row r="187" spans="1:11" s="11" customFormat="1" ht="14.25" customHeight="1">
      <c r="A187" s="25" t="s">
        <v>572</v>
      </c>
      <c r="B187" s="25">
        <v>10</v>
      </c>
      <c r="C187" s="25" t="s">
        <v>603</v>
      </c>
      <c r="D187" s="25" t="s">
        <v>604</v>
      </c>
      <c r="E187" s="25" t="s">
        <v>15</v>
      </c>
      <c r="F187" s="25" t="s">
        <v>605</v>
      </c>
      <c r="G187" s="17">
        <f t="shared" si="14"/>
        <v>82.18</v>
      </c>
      <c r="H187" s="20">
        <f t="shared" si="10"/>
        <v>2688.0399999999995</v>
      </c>
      <c r="I187" s="20">
        <f t="shared" si="11"/>
        <v>3002.6199999999994</v>
      </c>
      <c r="J187" s="20">
        <f t="shared" si="12"/>
        <v>3517.49</v>
      </c>
      <c r="K187" s="20">
        <f t="shared" si="13"/>
        <v>4660.610000000001</v>
      </c>
    </row>
    <row r="188" spans="1:11" s="11" customFormat="1" ht="14.25" customHeight="1">
      <c r="A188" s="25" t="s">
        <v>572</v>
      </c>
      <c r="B188" s="25">
        <v>11</v>
      </c>
      <c r="C188" s="25" t="s">
        <v>606</v>
      </c>
      <c r="D188" s="25" t="s">
        <v>607</v>
      </c>
      <c r="E188" s="25" t="s">
        <v>15</v>
      </c>
      <c r="F188" s="25" t="s">
        <v>608</v>
      </c>
      <c r="G188" s="17">
        <f t="shared" si="14"/>
        <v>82.24</v>
      </c>
      <c r="H188" s="20">
        <f t="shared" si="10"/>
        <v>2689.33</v>
      </c>
      <c r="I188" s="20">
        <f t="shared" si="11"/>
        <v>3003.91</v>
      </c>
      <c r="J188" s="20">
        <f t="shared" si="12"/>
        <v>3518.7799999999997</v>
      </c>
      <c r="K188" s="20">
        <f t="shared" si="13"/>
        <v>4661.9</v>
      </c>
    </row>
    <row r="189" spans="1:11" s="11" customFormat="1" ht="14.25" customHeight="1">
      <c r="A189" s="25" t="s">
        <v>572</v>
      </c>
      <c r="B189" s="25">
        <v>12</v>
      </c>
      <c r="C189" s="25" t="s">
        <v>609</v>
      </c>
      <c r="D189" s="25" t="s">
        <v>610</v>
      </c>
      <c r="E189" s="25" t="s">
        <v>15</v>
      </c>
      <c r="F189" s="25" t="s">
        <v>611</v>
      </c>
      <c r="G189" s="17">
        <f t="shared" si="14"/>
        <v>80.87</v>
      </c>
      <c r="H189" s="20">
        <f t="shared" si="10"/>
        <v>2661.63</v>
      </c>
      <c r="I189" s="20">
        <f t="shared" si="11"/>
        <v>2976.21</v>
      </c>
      <c r="J189" s="20">
        <f t="shared" si="12"/>
        <v>3491.08</v>
      </c>
      <c r="K189" s="20">
        <f t="shared" si="13"/>
        <v>4634.2</v>
      </c>
    </row>
    <row r="190" spans="1:11" s="11" customFormat="1" ht="14.25" customHeight="1">
      <c r="A190" s="25" t="s">
        <v>572</v>
      </c>
      <c r="B190" s="25">
        <v>13</v>
      </c>
      <c r="C190" s="25" t="s">
        <v>612</v>
      </c>
      <c r="D190" s="25" t="s">
        <v>613</v>
      </c>
      <c r="E190" s="25" t="s">
        <v>15</v>
      </c>
      <c r="F190" s="25" t="s">
        <v>614</v>
      </c>
      <c r="G190" s="17">
        <f t="shared" si="14"/>
        <v>80.52</v>
      </c>
      <c r="H190" s="20">
        <f t="shared" si="10"/>
        <v>2654.5899999999997</v>
      </c>
      <c r="I190" s="20">
        <f t="shared" si="11"/>
        <v>2969.1699999999996</v>
      </c>
      <c r="J190" s="20">
        <f t="shared" si="12"/>
        <v>3484.04</v>
      </c>
      <c r="K190" s="20">
        <f t="shared" si="13"/>
        <v>4627.16</v>
      </c>
    </row>
    <row r="191" spans="1:11" s="11" customFormat="1" ht="14.25" customHeight="1">
      <c r="A191" s="25" t="s">
        <v>572</v>
      </c>
      <c r="B191" s="25">
        <v>14</v>
      </c>
      <c r="C191" s="25" t="s">
        <v>615</v>
      </c>
      <c r="D191" s="25" t="s">
        <v>15</v>
      </c>
      <c r="E191" s="25" t="s">
        <v>616</v>
      </c>
      <c r="F191" s="25" t="s">
        <v>617</v>
      </c>
      <c r="G191" s="17">
        <f t="shared" si="14"/>
        <v>81.64</v>
      </c>
      <c r="H191" s="20">
        <f t="shared" si="10"/>
        <v>2677.15</v>
      </c>
      <c r="I191" s="20">
        <f t="shared" si="11"/>
        <v>2991.73</v>
      </c>
      <c r="J191" s="20">
        <f t="shared" si="12"/>
        <v>3506.6</v>
      </c>
      <c r="K191" s="20">
        <f t="shared" si="13"/>
        <v>4649.72</v>
      </c>
    </row>
    <row r="192" spans="1:11" s="11" customFormat="1" ht="14.25" customHeight="1">
      <c r="A192" s="25" t="s">
        <v>572</v>
      </c>
      <c r="B192" s="25">
        <v>15</v>
      </c>
      <c r="C192" s="25" t="s">
        <v>618</v>
      </c>
      <c r="D192" s="25" t="s">
        <v>15</v>
      </c>
      <c r="E192" s="25" t="s">
        <v>619</v>
      </c>
      <c r="F192" s="25" t="s">
        <v>620</v>
      </c>
      <c r="G192" s="17">
        <f t="shared" si="14"/>
        <v>80.97</v>
      </c>
      <c r="H192" s="20">
        <f t="shared" si="10"/>
        <v>2663.7899999999995</v>
      </c>
      <c r="I192" s="20">
        <f t="shared" si="11"/>
        <v>2978.3699999999994</v>
      </c>
      <c r="J192" s="20">
        <f t="shared" si="12"/>
        <v>3493.24</v>
      </c>
      <c r="K192" s="20">
        <f t="shared" si="13"/>
        <v>4636.36</v>
      </c>
    </row>
    <row r="193" spans="1:11" s="11" customFormat="1" ht="14.25" customHeight="1">
      <c r="A193" s="25" t="s">
        <v>572</v>
      </c>
      <c r="B193" s="25">
        <v>16</v>
      </c>
      <c r="C193" s="25" t="s">
        <v>621</v>
      </c>
      <c r="D193" s="25" t="s">
        <v>15</v>
      </c>
      <c r="E193" s="25" t="s">
        <v>622</v>
      </c>
      <c r="F193" s="25" t="s">
        <v>623</v>
      </c>
      <c r="G193" s="17">
        <f t="shared" si="14"/>
        <v>80.8</v>
      </c>
      <c r="H193" s="20">
        <f t="shared" si="10"/>
        <v>2660.32</v>
      </c>
      <c r="I193" s="20">
        <f t="shared" si="11"/>
        <v>2974.9</v>
      </c>
      <c r="J193" s="20">
        <f t="shared" si="12"/>
        <v>3489.7700000000004</v>
      </c>
      <c r="K193" s="20">
        <f t="shared" si="13"/>
        <v>4632.89</v>
      </c>
    </row>
    <row r="194" spans="1:11" s="11" customFormat="1" ht="14.25" customHeight="1">
      <c r="A194" s="25" t="s">
        <v>572</v>
      </c>
      <c r="B194" s="25">
        <v>17</v>
      </c>
      <c r="C194" s="25" t="s">
        <v>624</v>
      </c>
      <c r="D194" s="25" t="s">
        <v>15</v>
      </c>
      <c r="E194" s="25" t="s">
        <v>625</v>
      </c>
      <c r="F194" s="25" t="s">
        <v>626</v>
      </c>
      <c r="G194" s="17">
        <f t="shared" si="14"/>
        <v>80.61</v>
      </c>
      <c r="H194" s="20">
        <f t="shared" si="10"/>
        <v>2656.42</v>
      </c>
      <c r="I194" s="20">
        <f t="shared" si="11"/>
        <v>2971</v>
      </c>
      <c r="J194" s="20">
        <f t="shared" si="12"/>
        <v>3485.8700000000003</v>
      </c>
      <c r="K194" s="20">
        <f t="shared" si="13"/>
        <v>4628.99</v>
      </c>
    </row>
    <row r="195" spans="1:11" s="11" customFormat="1" ht="14.25" customHeight="1">
      <c r="A195" s="25" t="s">
        <v>572</v>
      </c>
      <c r="B195" s="25">
        <v>18</v>
      </c>
      <c r="C195" s="25" t="s">
        <v>627</v>
      </c>
      <c r="D195" s="25" t="s">
        <v>15</v>
      </c>
      <c r="E195" s="25" t="s">
        <v>628</v>
      </c>
      <c r="F195" s="25" t="s">
        <v>629</v>
      </c>
      <c r="G195" s="17">
        <f t="shared" si="14"/>
        <v>79.84</v>
      </c>
      <c r="H195" s="20">
        <f t="shared" si="10"/>
        <v>2640.94</v>
      </c>
      <c r="I195" s="20">
        <f t="shared" si="11"/>
        <v>2955.52</v>
      </c>
      <c r="J195" s="20">
        <f t="shared" si="12"/>
        <v>3470.3900000000003</v>
      </c>
      <c r="K195" s="20">
        <f t="shared" si="13"/>
        <v>4613.51</v>
      </c>
    </row>
    <row r="196" spans="1:11" s="11" customFormat="1" ht="14.25" customHeight="1">
      <c r="A196" s="25" t="s">
        <v>572</v>
      </c>
      <c r="B196" s="25">
        <v>19</v>
      </c>
      <c r="C196" s="25" t="s">
        <v>25</v>
      </c>
      <c r="D196" s="25" t="s">
        <v>15</v>
      </c>
      <c r="E196" s="25" t="s">
        <v>630</v>
      </c>
      <c r="F196" s="25" t="s">
        <v>631</v>
      </c>
      <c r="G196" s="17">
        <f t="shared" si="14"/>
        <v>77.36</v>
      </c>
      <c r="H196" s="20">
        <f t="shared" si="10"/>
        <v>2591.03</v>
      </c>
      <c r="I196" s="20">
        <f t="shared" si="11"/>
        <v>2905.61</v>
      </c>
      <c r="J196" s="20">
        <f t="shared" si="12"/>
        <v>3420.48</v>
      </c>
      <c r="K196" s="20">
        <f t="shared" si="13"/>
        <v>4563.599999999999</v>
      </c>
    </row>
    <row r="197" spans="1:11" s="11" customFormat="1" ht="14.25" customHeight="1">
      <c r="A197" s="25" t="s">
        <v>572</v>
      </c>
      <c r="B197" s="25">
        <v>20</v>
      </c>
      <c r="C197" s="25" t="s">
        <v>632</v>
      </c>
      <c r="D197" s="25" t="s">
        <v>15</v>
      </c>
      <c r="E197" s="25" t="s">
        <v>633</v>
      </c>
      <c r="F197" s="25" t="s">
        <v>634</v>
      </c>
      <c r="G197" s="17">
        <f t="shared" si="14"/>
        <v>76.47</v>
      </c>
      <c r="H197" s="20">
        <f t="shared" si="10"/>
        <v>2572.97</v>
      </c>
      <c r="I197" s="20">
        <f t="shared" si="11"/>
        <v>2887.5499999999997</v>
      </c>
      <c r="J197" s="20">
        <f t="shared" si="12"/>
        <v>3402.4199999999996</v>
      </c>
      <c r="K197" s="20">
        <f t="shared" si="13"/>
        <v>4545.54</v>
      </c>
    </row>
    <row r="198" spans="1:11" s="11" customFormat="1" ht="14.25" customHeight="1">
      <c r="A198" s="25" t="s">
        <v>572</v>
      </c>
      <c r="B198" s="25">
        <v>21</v>
      </c>
      <c r="C198" s="25" t="s">
        <v>635</v>
      </c>
      <c r="D198" s="25" t="s">
        <v>15</v>
      </c>
      <c r="E198" s="25" t="s">
        <v>636</v>
      </c>
      <c r="F198" s="25" t="s">
        <v>637</v>
      </c>
      <c r="G198" s="17">
        <f t="shared" si="14"/>
        <v>78.78</v>
      </c>
      <c r="H198" s="20">
        <f t="shared" si="10"/>
        <v>2619.5099999999998</v>
      </c>
      <c r="I198" s="20">
        <f t="shared" si="11"/>
        <v>2934.0899999999997</v>
      </c>
      <c r="J198" s="20">
        <f t="shared" si="12"/>
        <v>3448.96</v>
      </c>
      <c r="K198" s="20">
        <f t="shared" si="13"/>
        <v>4592.079999999999</v>
      </c>
    </row>
    <row r="199" spans="1:11" s="11" customFormat="1" ht="14.25" customHeight="1">
      <c r="A199" s="25" t="s">
        <v>572</v>
      </c>
      <c r="B199" s="25">
        <v>22</v>
      </c>
      <c r="C199" s="25" t="s">
        <v>638</v>
      </c>
      <c r="D199" s="25" t="s">
        <v>15</v>
      </c>
      <c r="E199" s="25" t="s">
        <v>639</v>
      </c>
      <c r="F199" s="25" t="s">
        <v>640</v>
      </c>
      <c r="G199" s="17">
        <f t="shared" si="14"/>
        <v>81.08</v>
      </c>
      <c r="H199" s="20">
        <f t="shared" si="10"/>
        <v>2665.8599999999997</v>
      </c>
      <c r="I199" s="20">
        <f t="shared" si="11"/>
        <v>2980.4399999999996</v>
      </c>
      <c r="J199" s="20">
        <f t="shared" si="12"/>
        <v>3495.31</v>
      </c>
      <c r="K199" s="20">
        <f t="shared" si="13"/>
        <v>4638.43</v>
      </c>
    </row>
    <row r="200" spans="1:11" s="11" customFormat="1" ht="14.25" customHeight="1">
      <c r="A200" s="25" t="s">
        <v>572</v>
      </c>
      <c r="B200" s="25">
        <v>23</v>
      </c>
      <c r="C200" s="25" t="s">
        <v>641</v>
      </c>
      <c r="D200" s="25" t="s">
        <v>15</v>
      </c>
      <c r="E200" s="25" t="s">
        <v>642</v>
      </c>
      <c r="F200" s="25" t="s">
        <v>643</v>
      </c>
      <c r="G200" s="17">
        <f t="shared" si="14"/>
        <v>74.53</v>
      </c>
      <c r="H200" s="20">
        <f t="shared" si="10"/>
        <v>2534</v>
      </c>
      <c r="I200" s="20">
        <f t="shared" si="11"/>
        <v>2848.58</v>
      </c>
      <c r="J200" s="20">
        <f t="shared" si="12"/>
        <v>3363.4500000000003</v>
      </c>
      <c r="K200" s="20">
        <f t="shared" si="13"/>
        <v>4506.57</v>
      </c>
    </row>
    <row r="201" spans="1:11" s="11" customFormat="1" ht="14.25" customHeight="1">
      <c r="A201" s="25" t="s">
        <v>644</v>
      </c>
      <c r="B201" s="25">
        <v>0</v>
      </c>
      <c r="C201" s="25" t="s">
        <v>645</v>
      </c>
      <c r="D201" s="25" t="s">
        <v>15</v>
      </c>
      <c r="E201" s="25" t="s">
        <v>646</v>
      </c>
      <c r="F201" s="25" t="s">
        <v>647</v>
      </c>
      <c r="G201" s="17">
        <f t="shared" si="14"/>
        <v>63.22</v>
      </c>
      <c r="H201" s="20">
        <f t="shared" si="10"/>
        <v>2305.8599999999997</v>
      </c>
      <c r="I201" s="20">
        <f t="shared" si="11"/>
        <v>2620.4399999999996</v>
      </c>
      <c r="J201" s="20">
        <f t="shared" si="12"/>
        <v>3135.31</v>
      </c>
      <c r="K201" s="20">
        <f t="shared" si="13"/>
        <v>4278.43</v>
      </c>
    </row>
    <row r="202" spans="1:11" s="11" customFormat="1" ht="14.25" customHeight="1">
      <c r="A202" s="25" t="s">
        <v>644</v>
      </c>
      <c r="B202" s="25">
        <v>1</v>
      </c>
      <c r="C202" s="25" t="s">
        <v>648</v>
      </c>
      <c r="D202" s="25" t="s">
        <v>15</v>
      </c>
      <c r="E202" s="25" t="s">
        <v>649</v>
      </c>
      <c r="F202" s="25" t="s">
        <v>650</v>
      </c>
      <c r="G202" s="17">
        <f t="shared" si="14"/>
        <v>49.86</v>
      </c>
      <c r="H202" s="20">
        <f aca="true" t="shared" si="15" ref="H202:H265">F202+$M$3+G202</f>
        <v>2036.6999999999998</v>
      </c>
      <c r="I202" s="20">
        <f aca="true" t="shared" si="16" ref="I202:I265">F202+$N$3+G202</f>
        <v>2351.28</v>
      </c>
      <c r="J202" s="20">
        <f aca="true" t="shared" si="17" ref="J202:J265">F202+$O$3+G202</f>
        <v>2866.15</v>
      </c>
      <c r="K202" s="20">
        <f aca="true" t="shared" si="18" ref="K202:K265">F202+$P$3+G202</f>
        <v>4009.27</v>
      </c>
    </row>
    <row r="203" spans="1:11" s="11" customFormat="1" ht="14.25" customHeight="1">
      <c r="A203" s="25" t="s">
        <v>644</v>
      </c>
      <c r="B203" s="25">
        <v>2</v>
      </c>
      <c r="C203" s="25" t="s">
        <v>651</v>
      </c>
      <c r="D203" s="25" t="s">
        <v>15</v>
      </c>
      <c r="E203" s="25" t="s">
        <v>652</v>
      </c>
      <c r="F203" s="25" t="s">
        <v>653</v>
      </c>
      <c r="G203" s="17">
        <f aca="true" t="shared" si="19" ref="G203:G266">ROUND((F203*0.0522),2)</f>
        <v>47.95</v>
      </c>
      <c r="H203" s="20">
        <f t="shared" si="15"/>
        <v>1998.18</v>
      </c>
      <c r="I203" s="20">
        <f t="shared" si="16"/>
        <v>2312.7599999999998</v>
      </c>
      <c r="J203" s="20">
        <f t="shared" si="17"/>
        <v>2827.6299999999997</v>
      </c>
      <c r="K203" s="20">
        <f t="shared" si="18"/>
        <v>3970.7499999999995</v>
      </c>
    </row>
    <row r="204" spans="1:11" s="11" customFormat="1" ht="14.25" customHeight="1">
      <c r="A204" s="25" t="s">
        <v>644</v>
      </c>
      <c r="B204" s="25">
        <v>3</v>
      </c>
      <c r="C204" s="25" t="s">
        <v>654</v>
      </c>
      <c r="D204" s="25" t="s">
        <v>15</v>
      </c>
      <c r="E204" s="25" t="s">
        <v>655</v>
      </c>
      <c r="F204" s="25" t="s">
        <v>656</v>
      </c>
      <c r="G204" s="17">
        <f t="shared" si="19"/>
        <v>44.74</v>
      </c>
      <c r="H204" s="20">
        <f t="shared" si="15"/>
        <v>1933.53</v>
      </c>
      <c r="I204" s="20">
        <f t="shared" si="16"/>
        <v>2248.1099999999997</v>
      </c>
      <c r="J204" s="20">
        <f t="shared" si="17"/>
        <v>2762.9799999999996</v>
      </c>
      <c r="K204" s="20">
        <f t="shared" si="18"/>
        <v>3906.0999999999995</v>
      </c>
    </row>
    <row r="205" spans="1:11" s="11" customFormat="1" ht="14.25" customHeight="1">
      <c r="A205" s="25" t="s">
        <v>644</v>
      </c>
      <c r="B205" s="25">
        <v>4</v>
      </c>
      <c r="C205" s="25" t="s">
        <v>657</v>
      </c>
      <c r="D205" s="25" t="s">
        <v>15</v>
      </c>
      <c r="E205" s="25" t="s">
        <v>658</v>
      </c>
      <c r="F205" s="25" t="s">
        <v>659</v>
      </c>
      <c r="G205" s="17">
        <f t="shared" si="19"/>
        <v>44.89</v>
      </c>
      <c r="H205" s="20">
        <f t="shared" si="15"/>
        <v>1936.52</v>
      </c>
      <c r="I205" s="20">
        <f t="shared" si="16"/>
        <v>2251.1</v>
      </c>
      <c r="J205" s="20">
        <f t="shared" si="17"/>
        <v>2765.97</v>
      </c>
      <c r="K205" s="20">
        <f t="shared" si="18"/>
        <v>3909.0899999999997</v>
      </c>
    </row>
    <row r="206" spans="1:11" s="11" customFormat="1" ht="14.25" customHeight="1">
      <c r="A206" s="25" t="s">
        <v>644</v>
      </c>
      <c r="B206" s="25">
        <v>5</v>
      </c>
      <c r="C206" s="25" t="s">
        <v>660</v>
      </c>
      <c r="D206" s="25" t="s">
        <v>15</v>
      </c>
      <c r="E206" s="25" t="s">
        <v>661</v>
      </c>
      <c r="F206" s="25" t="s">
        <v>662</v>
      </c>
      <c r="G206" s="17">
        <f t="shared" si="19"/>
        <v>49.08</v>
      </c>
      <c r="H206" s="20">
        <f t="shared" si="15"/>
        <v>2020.8999999999999</v>
      </c>
      <c r="I206" s="20">
        <f t="shared" si="16"/>
        <v>2335.4799999999996</v>
      </c>
      <c r="J206" s="20">
        <f t="shared" si="17"/>
        <v>2850.35</v>
      </c>
      <c r="K206" s="20">
        <f t="shared" si="18"/>
        <v>3993.47</v>
      </c>
    </row>
    <row r="207" spans="1:11" s="11" customFormat="1" ht="14.25" customHeight="1">
      <c r="A207" s="25" t="s">
        <v>644</v>
      </c>
      <c r="B207" s="25">
        <v>6</v>
      </c>
      <c r="C207" s="25" t="s">
        <v>663</v>
      </c>
      <c r="D207" s="25" t="s">
        <v>664</v>
      </c>
      <c r="E207" s="25" t="s">
        <v>15</v>
      </c>
      <c r="F207" s="25" t="s">
        <v>665</v>
      </c>
      <c r="G207" s="17">
        <f t="shared" si="19"/>
        <v>47.96</v>
      </c>
      <c r="H207" s="20">
        <f t="shared" si="15"/>
        <v>1998.4099999999999</v>
      </c>
      <c r="I207" s="20">
        <f t="shared" si="16"/>
        <v>2312.99</v>
      </c>
      <c r="J207" s="20">
        <f t="shared" si="17"/>
        <v>2827.86</v>
      </c>
      <c r="K207" s="20">
        <f t="shared" si="18"/>
        <v>3970.98</v>
      </c>
    </row>
    <row r="208" spans="1:11" s="11" customFormat="1" ht="14.25" customHeight="1">
      <c r="A208" s="25" t="s">
        <v>644</v>
      </c>
      <c r="B208" s="25">
        <v>7</v>
      </c>
      <c r="C208" s="25" t="s">
        <v>60</v>
      </c>
      <c r="D208" s="25" t="s">
        <v>666</v>
      </c>
      <c r="E208" s="25" t="s">
        <v>15</v>
      </c>
      <c r="F208" s="25" t="s">
        <v>667</v>
      </c>
      <c r="G208" s="17">
        <f t="shared" si="19"/>
        <v>50.61</v>
      </c>
      <c r="H208" s="20">
        <f t="shared" si="15"/>
        <v>2051.79</v>
      </c>
      <c r="I208" s="20">
        <f t="shared" si="16"/>
        <v>2366.37</v>
      </c>
      <c r="J208" s="20">
        <f t="shared" si="17"/>
        <v>2881.2400000000002</v>
      </c>
      <c r="K208" s="20">
        <f t="shared" si="18"/>
        <v>4024.36</v>
      </c>
    </row>
    <row r="209" spans="1:11" s="11" customFormat="1" ht="14.25" customHeight="1">
      <c r="A209" s="25" t="s">
        <v>644</v>
      </c>
      <c r="B209" s="25">
        <v>8</v>
      </c>
      <c r="C209" s="25" t="s">
        <v>668</v>
      </c>
      <c r="D209" s="25" t="s">
        <v>669</v>
      </c>
      <c r="E209" s="25" t="s">
        <v>15</v>
      </c>
      <c r="F209" s="25" t="s">
        <v>670</v>
      </c>
      <c r="G209" s="17">
        <f t="shared" si="19"/>
        <v>70.87</v>
      </c>
      <c r="H209" s="20">
        <f t="shared" si="15"/>
        <v>2460.0699999999997</v>
      </c>
      <c r="I209" s="20">
        <f t="shared" si="16"/>
        <v>2774.6499999999996</v>
      </c>
      <c r="J209" s="20">
        <f t="shared" si="17"/>
        <v>3289.5199999999995</v>
      </c>
      <c r="K209" s="20">
        <f t="shared" si="18"/>
        <v>4432.639999999999</v>
      </c>
    </row>
    <row r="210" spans="1:11" s="11" customFormat="1" ht="14.25" customHeight="1">
      <c r="A210" s="25" t="s">
        <v>644</v>
      </c>
      <c r="B210" s="25">
        <v>9</v>
      </c>
      <c r="C210" s="25" t="s">
        <v>671</v>
      </c>
      <c r="D210" s="25" t="s">
        <v>672</v>
      </c>
      <c r="E210" s="25" t="s">
        <v>15</v>
      </c>
      <c r="F210" s="25" t="s">
        <v>673</v>
      </c>
      <c r="G210" s="17">
        <f t="shared" si="19"/>
        <v>76.84</v>
      </c>
      <c r="H210" s="20">
        <f t="shared" si="15"/>
        <v>2580.56</v>
      </c>
      <c r="I210" s="20">
        <f t="shared" si="16"/>
        <v>2895.14</v>
      </c>
      <c r="J210" s="20">
        <f t="shared" si="17"/>
        <v>3410.01</v>
      </c>
      <c r="K210" s="20">
        <f t="shared" si="18"/>
        <v>4553.13</v>
      </c>
    </row>
    <row r="211" spans="1:11" s="11" customFormat="1" ht="14.25" customHeight="1">
      <c r="A211" s="25" t="s">
        <v>644</v>
      </c>
      <c r="B211" s="25">
        <v>10</v>
      </c>
      <c r="C211" s="25" t="s">
        <v>674</v>
      </c>
      <c r="D211" s="25" t="s">
        <v>15</v>
      </c>
      <c r="E211" s="25" t="s">
        <v>675</v>
      </c>
      <c r="F211" s="25" t="s">
        <v>676</v>
      </c>
      <c r="G211" s="17">
        <f t="shared" si="19"/>
        <v>78.89</v>
      </c>
      <c r="H211" s="20">
        <f t="shared" si="15"/>
        <v>2621.81</v>
      </c>
      <c r="I211" s="20">
        <f t="shared" si="16"/>
        <v>2936.39</v>
      </c>
      <c r="J211" s="20">
        <f t="shared" si="17"/>
        <v>3451.2599999999998</v>
      </c>
      <c r="K211" s="20">
        <f t="shared" si="18"/>
        <v>4594.38</v>
      </c>
    </row>
    <row r="212" spans="1:11" s="11" customFormat="1" ht="14.25" customHeight="1">
      <c r="A212" s="25" t="s">
        <v>644</v>
      </c>
      <c r="B212" s="25">
        <v>11</v>
      </c>
      <c r="C212" s="25" t="s">
        <v>677</v>
      </c>
      <c r="D212" s="25" t="s">
        <v>15</v>
      </c>
      <c r="E212" s="25" t="s">
        <v>678</v>
      </c>
      <c r="F212" s="25" t="s">
        <v>679</v>
      </c>
      <c r="G212" s="17">
        <f t="shared" si="19"/>
        <v>79.23</v>
      </c>
      <c r="H212" s="20">
        <f t="shared" si="15"/>
        <v>2628.72</v>
      </c>
      <c r="I212" s="20">
        <f t="shared" si="16"/>
        <v>2943.2999999999997</v>
      </c>
      <c r="J212" s="20">
        <f t="shared" si="17"/>
        <v>3458.17</v>
      </c>
      <c r="K212" s="20">
        <f t="shared" si="18"/>
        <v>4601.289999999999</v>
      </c>
    </row>
    <row r="213" spans="1:11" s="11" customFormat="1" ht="14.25" customHeight="1">
      <c r="A213" s="25" t="s">
        <v>644</v>
      </c>
      <c r="B213" s="25">
        <v>12</v>
      </c>
      <c r="C213" s="25" t="s">
        <v>680</v>
      </c>
      <c r="D213" s="25" t="s">
        <v>15</v>
      </c>
      <c r="E213" s="25" t="s">
        <v>681</v>
      </c>
      <c r="F213" s="25" t="s">
        <v>682</v>
      </c>
      <c r="G213" s="17">
        <f t="shared" si="19"/>
        <v>80.05</v>
      </c>
      <c r="H213" s="20">
        <f t="shared" si="15"/>
        <v>2645.15</v>
      </c>
      <c r="I213" s="20">
        <f t="shared" si="16"/>
        <v>2959.73</v>
      </c>
      <c r="J213" s="20">
        <f t="shared" si="17"/>
        <v>3474.6000000000004</v>
      </c>
      <c r="K213" s="20">
        <f t="shared" si="18"/>
        <v>4617.72</v>
      </c>
    </row>
    <row r="214" spans="1:11" s="11" customFormat="1" ht="14.25" customHeight="1">
      <c r="A214" s="25" t="s">
        <v>644</v>
      </c>
      <c r="B214" s="25">
        <v>13</v>
      </c>
      <c r="C214" s="25" t="s">
        <v>683</v>
      </c>
      <c r="D214" s="25" t="s">
        <v>15</v>
      </c>
      <c r="E214" s="25" t="s">
        <v>684</v>
      </c>
      <c r="F214" s="25" t="s">
        <v>685</v>
      </c>
      <c r="G214" s="17">
        <f t="shared" si="19"/>
        <v>77.59</v>
      </c>
      <c r="H214" s="20">
        <f t="shared" si="15"/>
        <v>2595.6000000000004</v>
      </c>
      <c r="I214" s="20">
        <f t="shared" si="16"/>
        <v>2910.1800000000003</v>
      </c>
      <c r="J214" s="20">
        <f t="shared" si="17"/>
        <v>3425.05</v>
      </c>
      <c r="K214" s="20">
        <f t="shared" si="18"/>
        <v>4568.17</v>
      </c>
    </row>
    <row r="215" spans="1:11" s="11" customFormat="1" ht="14.25" customHeight="1">
      <c r="A215" s="25" t="s">
        <v>644</v>
      </c>
      <c r="B215" s="25">
        <v>14</v>
      </c>
      <c r="C215" s="25" t="s">
        <v>686</v>
      </c>
      <c r="D215" s="25" t="s">
        <v>15</v>
      </c>
      <c r="E215" s="25" t="s">
        <v>687</v>
      </c>
      <c r="F215" s="25" t="s">
        <v>70</v>
      </c>
      <c r="G215" s="17">
        <f t="shared" si="19"/>
        <v>80.83</v>
      </c>
      <c r="H215" s="20">
        <f t="shared" si="15"/>
        <v>2660.89</v>
      </c>
      <c r="I215" s="20">
        <f t="shared" si="16"/>
        <v>2975.47</v>
      </c>
      <c r="J215" s="20">
        <f t="shared" si="17"/>
        <v>3490.34</v>
      </c>
      <c r="K215" s="20">
        <f t="shared" si="18"/>
        <v>4633.46</v>
      </c>
    </row>
    <row r="216" spans="1:11" s="11" customFormat="1" ht="14.25" customHeight="1">
      <c r="A216" s="25" t="s">
        <v>644</v>
      </c>
      <c r="B216" s="25">
        <v>15</v>
      </c>
      <c r="C216" s="25" t="s">
        <v>688</v>
      </c>
      <c r="D216" s="25" t="s">
        <v>15</v>
      </c>
      <c r="E216" s="25" t="s">
        <v>689</v>
      </c>
      <c r="F216" s="25" t="s">
        <v>690</v>
      </c>
      <c r="G216" s="17">
        <f t="shared" si="19"/>
        <v>77.28</v>
      </c>
      <c r="H216" s="20">
        <f t="shared" si="15"/>
        <v>2589.4</v>
      </c>
      <c r="I216" s="20">
        <f t="shared" si="16"/>
        <v>2903.98</v>
      </c>
      <c r="J216" s="20">
        <f t="shared" si="17"/>
        <v>3418.85</v>
      </c>
      <c r="K216" s="20">
        <f t="shared" si="18"/>
        <v>4561.969999999999</v>
      </c>
    </row>
    <row r="217" spans="1:11" s="11" customFormat="1" ht="14.25" customHeight="1">
      <c r="A217" s="25" t="s">
        <v>644</v>
      </c>
      <c r="B217" s="25">
        <v>16</v>
      </c>
      <c r="C217" s="25" t="s">
        <v>691</v>
      </c>
      <c r="D217" s="25" t="s">
        <v>15</v>
      </c>
      <c r="E217" s="25" t="s">
        <v>692</v>
      </c>
      <c r="F217" s="25" t="s">
        <v>693</v>
      </c>
      <c r="G217" s="17">
        <f t="shared" si="19"/>
        <v>78.3</v>
      </c>
      <c r="H217" s="20">
        <f t="shared" si="15"/>
        <v>2609.9300000000003</v>
      </c>
      <c r="I217" s="20">
        <f t="shared" si="16"/>
        <v>2924.51</v>
      </c>
      <c r="J217" s="20">
        <f t="shared" si="17"/>
        <v>3439.38</v>
      </c>
      <c r="K217" s="20">
        <f t="shared" si="18"/>
        <v>4582.5</v>
      </c>
    </row>
    <row r="218" spans="1:11" s="11" customFormat="1" ht="14.25" customHeight="1">
      <c r="A218" s="25" t="s">
        <v>644</v>
      </c>
      <c r="B218" s="25">
        <v>17</v>
      </c>
      <c r="C218" s="25" t="s">
        <v>694</v>
      </c>
      <c r="D218" s="25" t="s">
        <v>15</v>
      </c>
      <c r="E218" s="25" t="s">
        <v>695</v>
      </c>
      <c r="F218" s="25" t="s">
        <v>696</v>
      </c>
      <c r="G218" s="17">
        <f t="shared" si="19"/>
        <v>78.25</v>
      </c>
      <c r="H218" s="20">
        <f t="shared" si="15"/>
        <v>2608.99</v>
      </c>
      <c r="I218" s="20">
        <f t="shared" si="16"/>
        <v>2923.5699999999997</v>
      </c>
      <c r="J218" s="20">
        <f t="shared" si="17"/>
        <v>3438.44</v>
      </c>
      <c r="K218" s="20">
        <f t="shared" si="18"/>
        <v>4581.5599999999995</v>
      </c>
    </row>
    <row r="219" spans="1:11" s="11" customFormat="1" ht="14.25" customHeight="1">
      <c r="A219" s="25" t="s">
        <v>644</v>
      </c>
      <c r="B219" s="25">
        <v>18</v>
      </c>
      <c r="C219" s="25" t="s">
        <v>144</v>
      </c>
      <c r="D219" s="25" t="s">
        <v>15</v>
      </c>
      <c r="E219" s="25" t="s">
        <v>697</v>
      </c>
      <c r="F219" s="25" t="s">
        <v>698</v>
      </c>
      <c r="G219" s="17">
        <f t="shared" si="19"/>
        <v>77.88</v>
      </c>
      <c r="H219" s="20">
        <f t="shared" si="15"/>
        <v>2601.49</v>
      </c>
      <c r="I219" s="20">
        <f t="shared" si="16"/>
        <v>2916.0699999999997</v>
      </c>
      <c r="J219" s="20">
        <f t="shared" si="17"/>
        <v>3430.94</v>
      </c>
      <c r="K219" s="20">
        <f t="shared" si="18"/>
        <v>4574.06</v>
      </c>
    </row>
    <row r="220" spans="1:11" s="11" customFormat="1" ht="14.25" customHeight="1">
      <c r="A220" s="25" t="s">
        <v>644</v>
      </c>
      <c r="B220" s="25">
        <v>19</v>
      </c>
      <c r="C220" s="25" t="s">
        <v>699</v>
      </c>
      <c r="D220" s="25" t="s">
        <v>15</v>
      </c>
      <c r="E220" s="25" t="s">
        <v>700</v>
      </c>
      <c r="F220" s="25" t="s">
        <v>701</v>
      </c>
      <c r="G220" s="17">
        <f t="shared" si="19"/>
        <v>74.92</v>
      </c>
      <c r="H220" s="20">
        <f t="shared" si="15"/>
        <v>2541.84</v>
      </c>
      <c r="I220" s="20">
        <f t="shared" si="16"/>
        <v>2856.42</v>
      </c>
      <c r="J220" s="20">
        <f t="shared" si="17"/>
        <v>3371.29</v>
      </c>
      <c r="K220" s="20">
        <f t="shared" si="18"/>
        <v>4514.41</v>
      </c>
    </row>
    <row r="221" spans="1:11" s="11" customFormat="1" ht="14.25" customHeight="1">
      <c r="A221" s="25" t="s">
        <v>644</v>
      </c>
      <c r="B221" s="25">
        <v>20</v>
      </c>
      <c r="C221" s="25" t="s">
        <v>702</v>
      </c>
      <c r="D221" s="25" t="s">
        <v>15</v>
      </c>
      <c r="E221" s="25" t="s">
        <v>213</v>
      </c>
      <c r="F221" s="25" t="s">
        <v>703</v>
      </c>
      <c r="G221" s="17">
        <f t="shared" si="19"/>
        <v>72.16</v>
      </c>
      <c r="H221" s="20">
        <f t="shared" si="15"/>
        <v>2486.0699999999997</v>
      </c>
      <c r="I221" s="20">
        <f t="shared" si="16"/>
        <v>2800.6499999999996</v>
      </c>
      <c r="J221" s="20">
        <f t="shared" si="17"/>
        <v>3315.5199999999995</v>
      </c>
      <c r="K221" s="20">
        <f t="shared" si="18"/>
        <v>4458.639999999999</v>
      </c>
    </row>
    <row r="222" spans="1:11" s="11" customFormat="1" ht="14.25" customHeight="1">
      <c r="A222" s="25" t="s">
        <v>644</v>
      </c>
      <c r="B222" s="25">
        <v>21</v>
      </c>
      <c r="C222" s="25" t="s">
        <v>704</v>
      </c>
      <c r="D222" s="25" t="s">
        <v>15</v>
      </c>
      <c r="E222" s="25" t="s">
        <v>705</v>
      </c>
      <c r="F222" s="25" t="s">
        <v>706</v>
      </c>
      <c r="G222" s="17">
        <f t="shared" si="19"/>
        <v>76.06</v>
      </c>
      <c r="H222" s="20">
        <f t="shared" si="15"/>
        <v>2564.83</v>
      </c>
      <c r="I222" s="20">
        <f t="shared" si="16"/>
        <v>2879.41</v>
      </c>
      <c r="J222" s="20">
        <f t="shared" si="17"/>
        <v>3394.28</v>
      </c>
      <c r="K222" s="20">
        <f t="shared" si="18"/>
        <v>4537.400000000001</v>
      </c>
    </row>
    <row r="223" spans="1:11" s="11" customFormat="1" ht="14.25" customHeight="1">
      <c r="A223" s="25" t="s">
        <v>644</v>
      </c>
      <c r="B223" s="25">
        <v>22</v>
      </c>
      <c r="C223" s="25" t="s">
        <v>707</v>
      </c>
      <c r="D223" s="25" t="s">
        <v>15</v>
      </c>
      <c r="E223" s="25" t="s">
        <v>708</v>
      </c>
      <c r="F223" s="25" t="s">
        <v>709</v>
      </c>
      <c r="G223" s="17">
        <f t="shared" si="19"/>
        <v>78.21</v>
      </c>
      <c r="H223" s="20">
        <f t="shared" si="15"/>
        <v>2608.08</v>
      </c>
      <c r="I223" s="20">
        <f t="shared" si="16"/>
        <v>2922.66</v>
      </c>
      <c r="J223" s="20">
        <f t="shared" si="17"/>
        <v>3437.5299999999997</v>
      </c>
      <c r="K223" s="20">
        <f t="shared" si="18"/>
        <v>4580.65</v>
      </c>
    </row>
    <row r="224" spans="1:11" s="11" customFormat="1" ht="14.25" customHeight="1">
      <c r="A224" s="25" t="s">
        <v>644</v>
      </c>
      <c r="B224" s="25">
        <v>23</v>
      </c>
      <c r="C224" s="25" t="s">
        <v>710</v>
      </c>
      <c r="D224" s="25" t="s">
        <v>15</v>
      </c>
      <c r="E224" s="25" t="s">
        <v>711</v>
      </c>
      <c r="F224" s="25" t="s">
        <v>712</v>
      </c>
      <c r="G224" s="17">
        <f t="shared" si="19"/>
        <v>71.61</v>
      </c>
      <c r="H224" s="20">
        <f t="shared" si="15"/>
        <v>2475.0899999999997</v>
      </c>
      <c r="I224" s="20">
        <f t="shared" si="16"/>
        <v>2789.6699999999996</v>
      </c>
      <c r="J224" s="20">
        <f t="shared" si="17"/>
        <v>3304.54</v>
      </c>
      <c r="K224" s="20">
        <f t="shared" si="18"/>
        <v>4447.659999999999</v>
      </c>
    </row>
    <row r="225" spans="1:11" s="11" customFormat="1" ht="14.25" customHeight="1">
      <c r="A225" s="25" t="s">
        <v>713</v>
      </c>
      <c r="B225" s="25">
        <v>0</v>
      </c>
      <c r="C225" s="25" t="s">
        <v>714</v>
      </c>
      <c r="D225" s="25" t="s">
        <v>15</v>
      </c>
      <c r="E225" s="25" t="s">
        <v>715</v>
      </c>
      <c r="F225" s="25" t="s">
        <v>716</v>
      </c>
      <c r="G225" s="17">
        <f t="shared" si="19"/>
        <v>55.98</v>
      </c>
      <c r="H225" s="20">
        <f t="shared" si="15"/>
        <v>2160.08</v>
      </c>
      <c r="I225" s="20">
        <f t="shared" si="16"/>
        <v>2474.66</v>
      </c>
      <c r="J225" s="20">
        <f t="shared" si="17"/>
        <v>2989.53</v>
      </c>
      <c r="K225" s="20">
        <f t="shared" si="18"/>
        <v>4132.65</v>
      </c>
    </row>
    <row r="226" spans="1:11" s="11" customFormat="1" ht="14.25" customHeight="1">
      <c r="A226" s="25" t="s">
        <v>713</v>
      </c>
      <c r="B226" s="25">
        <v>1</v>
      </c>
      <c r="C226" s="25" t="s">
        <v>717</v>
      </c>
      <c r="D226" s="25" t="s">
        <v>15</v>
      </c>
      <c r="E226" s="25" t="s">
        <v>718</v>
      </c>
      <c r="F226" s="25" t="s">
        <v>719</v>
      </c>
      <c r="G226" s="17">
        <f t="shared" si="19"/>
        <v>50.78</v>
      </c>
      <c r="H226" s="20">
        <f t="shared" si="15"/>
        <v>2055.21</v>
      </c>
      <c r="I226" s="20">
        <f t="shared" si="16"/>
        <v>2369.79</v>
      </c>
      <c r="J226" s="20">
        <f t="shared" si="17"/>
        <v>2884.6600000000003</v>
      </c>
      <c r="K226" s="20">
        <f t="shared" si="18"/>
        <v>4027.78</v>
      </c>
    </row>
    <row r="227" spans="1:11" s="11" customFormat="1" ht="14.25" customHeight="1">
      <c r="A227" s="25" t="s">
        <v>713</v>
      </c>
      <c r="B227" s="25">
        <v>2</v>
      </c>
      <c r="C227" s="25" t="s">
        <v>720</v>
      </c>
      <c r="D227" s="25" t="s">
        <v>15</v>
      </c>
      <c r="E227" s="25" t="s">
        <v>721</v>
      </c>
      <c r="F227" s="25" t="s">
        <v>722</v>
      </c>
      <c r="G227" s="17">
        <f t="shared" si="19"/>
        <v>48.07</v>
      </c>
      <c r="H227" s="20">
        <f t="shared" si="15"/>
        <v>2000.4799999999998</v>
      </c>
      <c r="I227" s="20">
        <f t="shared" si="16"/>
        <v>2315.06</v>
      </c>
      <c r="J227" s="20">
        <f t="shared" si="17"/>
        <v>2829.93</v>
      </c>
      <c r="K227" s="20">
        <f t="shared" si="18"/>
        <v>3973.0499999999997</v>
      </c>
    </row>
    <row r="228" spans="1:11" s="11" customFormat="1" ht="14.25" customHeight="1">
      <c r="A228" s="25" t="s">
        <v>713</v>
      </c>
      <c r="B228" s="25">
        <v>3</v>
      </c>
      <c r="C228" s="25" t="s">
        <v>723</v>
      </c>
      <c r="D228" s="25" t="s">
        <v>724</v>
      </c>
      <c r="E228" s="25" t="s">
        <v>15</v>
      </c>
      <c r="F228" s="25" t="s">
        <v>725</v>
      </c>
      <c r="G228" s="17">
        <f t="shared" si="19"/>
        <v>46.07</v>
      </c>
      <c r="H228" s="20">
        <f t="shared" si="15"/>
        <v>1960.2099999999998</v>
      </c>
      <c r="I228" s="20">
        <f t="shared" si="16"/>
        <v>2274.79</v>
      </c>
      <c r="J228" s="20">
        <f t="shared" si="17"/>
        <v>2789.6600000000003</v>
      </c>
      <c r="K228" s="20">
        <f t="shared" si="18"/>
        <v>3932.78</v>
      </c>
    </row>
    <row r="229" spans="1:11" s="11" customFormat="1" ht="14.25" customHeight="1">
      <c r="A229" s="25" t="s">
        <v>713</v>
      </c>
      <c r="B229" s="25">
        <v>4</v>
      </c>
      <c r="C229" s="25" t="s">
        <v>726</v>
      </c>
      <c r="D229" s="25" t="s">
        <v>15</v>
      </c>
      <c r="E229" s="25" t="s">
        <v>727</v>
      </c>
      <c r="F229" s="25" t="s">
        <v>728</v>
      </c>
      <c r="G229" s="17">
        <f t="shared" si="19"/>
        <v>48.67</v>
      </c>
      <c r="H229" s="20">
        <f t="shared" si="15"/>
        <v>2012.58</v>
      </c>
      <c r="I229" s="20">
        <f t="shared" si="16"/>
        <v>2327.16</v>
      </c>
      <c r="J229" s="20">
        <f t="shared" si="17"/>
        <v>2842.0299999999997</v>
      </c>
      <c r="K229" s="20">
        <f t="shared" si="18"/>
        <v>3985.1499999999996</v>
      </c>
    </row>
    <row r="230" spans="1:11" s="11" customFormat="1" ht="14.25" customHeight="1">
      <c r="A230" s="25" t="s">
        <v>713</v>
      </c>
      <c r="B230" s="25">
        <v>5</v>
      </c>
      <c r="C230" s="25" t="s">
        <v>729</v>
      </c>
      <c r="D230" s="25" t="s">
        <v>15</v>
      </c>
      <c r="E230" s="25" t="s">
        <v>730</v>
      </c>
      <c r="F230" s="25" t="s">
        <v>731</v>
      </c>
      <c r="G230" s="17">
        <f t="shared" si="19"/>
        <v>51.47</v>
      </c>
      <c r="H230" s="20">
        <f t="shared" si="15"/>
        <v>2069.12</v>
      </c>
      <c r="I230" s="20">
        <f t="shared" si="16"/>
        <v>2383.6999999999994</v>
      </c>
      <c r="J230" s="20">
        <f t="shared" si="17"/>
        <v>2898.5699999999997</v>
      </c>
      <c r="K230" s="20">
        <f t="shared" si="18"/>
        <v>4041.6899999999996</v>
      </c>
    </row>
    <row r="231" spans="1:11" s="11" customFormat="1" ht="14.25" customHeight="1">
      <c r="A231" s="25" t="s">
        <v>713</v>
      </c>
      <c r="B231" s="25">
        <v>6</v>
      </c>
      <c r="C231" s="25" t="s">
        <v>732</v>
      </c>
      <c r="D231" s="25" t="s">
        <v>15</v>
      </c>
      <c r="E231" s="25" t="s">
        <v>733</v>
      </c>
      <c r="F231" s="25" t="s">
        <v>734</v>
      </c>
      <c r="G231" s="17">
        <f t="shared" si="19"/>
        <v>81.25</v>
      </c>
      <c r="H231" s="20">
        <f t="shared" si="15"/>
        <v>2669.33</v>
      </c>
      <c r="I231" s="20">
        <f t="shared" si="16"/>
        <v>2983.91</v>
      </c>
      <c r="J231" s="20">
        <f t="shared" si="17"/>
        <v>3498.7799999999997</v>
      </c>
      <c r="K231" s="20">
        <f t="shared" si="18"/>
        <v>4641.9</v>
      </c>
    </row>
    <row r="232" spans="1:11" s="11" customFormat="1" ht="14.25" customHeight="1">
      <c r="A232" s="25" t="s">
        <v>713</v>
      </c>
      <c r="B232" s="25">
        <v>7</v>
      </c>
      <c r="C232" s="25" t="s">
        <v>735</v>
      </c>
      <c r="D232" s="25" t="s">
        <v>736</v>
      </c>
      <c r="E232" s="25" t="s">
        <v>15</v>
      </c>
      <c r="F232" s="25" t="s">
        <v>737</v>
      </c>
      <c r="G232" s="17">
        <f t="shared" si="19"/>
        <v>55.72</v>
      </c>
      <c r="H232" s="20">
        <f t="shared" si="15"/>
        <v>2154.7499999999995</v>
      </c>
      <c r="I232" s="20">
        <f t="shared" si="16"/>
        <v>2469.3299999999995</v>
      </c>
      <c r="J232" s="20">
        <f t="shared" si="17"/>
        <v>2984.2</v>
      </c>
      <c r="K232" s="20">
        <f t="shared" si="18"/>
        <v>4127.32</v>
      </c>
    </row>
    <row r="233" spans="1:11" s="11" customFormat="1" ht="14.25" customHeight="1">
      <c r="A233" s="25" t="s">
        <v>713</v>
      </c>
      <c r="B233" s="25">
        <v>8</v>
      </c>
      <c r="C233" s="25" t="s">
        <v>738</v>
      </c>
      <c r="D233" s="25" t="s">
        <v>15</v>
      </c>
      <c r="E233" s="25" t="s">
        <v>739</v>
      </c>
      <c r="F233" s="25" t="s">
        <v>740</v>
      </c>
      <c r="G233" s="17">
        <f t="shared" si="19"/>
        <v>77.2</v>
      </c>
      <c r="H233" s="20">
        <f t="shared" si="15"/>
        <v>2587.7299999999996</v>
      </c>
      <c r="I233" s="20">
        <f t="shared" si="16"/>
        <v>2902.3099999999995</v>
      </c>
      <c r="J233" s="20">
        <f t="shared" si="17"/>
        <v>3417.18</v>
      </c>
      <c r="K233" s="20">
        <f t="shared" si="18"/>
        <v>4560.3</v>
      </c>
    </row>
    <row r="234" spans="1:11" s="11" customFormat="1" ht="14.25" customHeight="1">
      <c r="A234" s="25" t="s">
        <v>713</v>
      </c>
      <c r="B234" s="25">
        <v>9</v>
      </c>
      <c r="C234" s="25" t="s">
        <v>66</v>
      </c>
      <c r="D234" s="25" t="s">
        <v>15</v>
      </c>
      <c r="E234" s="25" t="s">
        <v>741</v>
      </c>
      <c r="F234" s="25" t="s">
        <v>742</v>
      </c>
      <c r="G234" s="17">
        <f t="shared" si="19"/>
        <v>81.51</v>
      </c>
      <c r="H234" s="20">
        <f t="shared" si="15"/>
        <v>2674.61</v>
      </c>
      <c r="I234" s="20">
        <f t="shared" si="16"/>
        <v>2989.19</v>
      </c>
      <c r="J234" s="20">
        <f t="shared" si="17"/>
        <v>3504.0600000000004</v>
      </c>
      <c r="K234" s="20">
        <f t="shared" si="18"/>
        <v>4647.18</v>
      </c>
    </row>
    <row r="235" spans="1:11" s="11" customFormat="1" ht="14.25" customHeight="1">
      <c r="A235" s="25" t="s">
        <v>713</v>
      </c>
      <c r="B235" s="25">
        <v>10</v>
      </c>
      <c r="C235" s="25" t="s">
        <v>743</v>
      </c>
      <c r="D235" s="25" t="s">
        <v>15</v>
      </c>
      <c r="E235" s="25" t="s">
        <v>744</v>
      </c>
      <c r="F235" s="25" t="s">
        <v>745</v>
      </c>
      <c r="G235" s="17">
        <f t="shared" si="19"/>
        <v>84.92</v>
      </c>
      <c r="H235" s="20">
        <f t="shared" si="15"/>
        <v>2743.44</v>
      </c>
      <c r="I235" s="20">
        <f t="shared" si="16"/>
        <v>3058.02</v>
      </c>
      <c r="J235" s="20">
        <f t="shared" si="17"/>
        <v>3572.8900000000003</v>
      </c>
      <c r="K235" s="20">
        <f t="shared" si="18"/>
        <v>4716.01</v>
      </c>
    </row>
    <row r="236" spans="1:11" s="11" customFormat="1" ht="14.25" customHeight="1">
      <c r="A236" s="25" t="s">
        <v>713</v>
      </c>
      <c r="B236" s="25">
        <v>11</v>
      </c>
      <c r="C236" s="25" t="s">
        <v>746</v>
      </c>
      <c r="D236" s="25" t="s">
        <v>15</v>
      </c>
      <c r="E236" s="25" t="s">
        <v>747</v>
      </c>
      <c r="F236" s="25" t="s">
        <v>748</v>
      </c>
      <c r="G236" s="17">
        <f t="shared" si="19"/>
        <v>84.85</v>
      </c>
      <c r="H236" s="20">
        <f t="shared" si="15"/>
        <v>2742.0099999999998</v>
      </c>
      <c r="I236" s="20">
        <f t="shared" si="16"/>
        <v>3056.5899999999997</v>
      </c>
      <c r="J236" s="20">
        <f t="shared" si="17"/>
        <v>3571.4599999999996</v>
      </c>
      <c r="K236" s="20">
        <f t="shared" si="18"/>
        <v>4714.58</v>
      </c>
    </row>
    <row r="237" spans="1:11" s="11" customFormat="1" ht="14.25" customHeight="1">
      <c r="A237" s="25" t="s">
        <v>713</v>
      </c>
      <c r="B237" s="25">
        <v>12</v>
      </c>
      <c r="C237" s="25" t="s">
        <v>749</v>
      </c>
      <c r="D237" s="25" t="s">
        <v>15</v>
      </c>
      <c r="E237" s="25" t="s">
        <v>750</v>
      </c>
      <c r="F237" s="25" t="s">
        <v>751</v>
      </c>
      <c r="G237" s="17">
        <f t="shared" si="19"/>
        <v>83.42</v>
      </c>
      <c r="H237" s="20">
        <f t="shared" si="15"/>
        <v>2713.05</v>
      </c>
      <c r="I237" s="20">
        <f t="shared" si="16"/>
        <v>3027.63</v>
      </c>
      <c r="J237" s="20">
        <f t="shared" si="17"/>
        <v>3542.5</v>
      </c>
      <c r="K237" s="20">
        <f t="shared" si="18"/>
        <v>4685.62</v>
      </c>
    </row>
    <row r="238" spans="1:11" s="11" customFormat="1" ht="14.25" customHeight="1">
      <c r="A238" s="25" t="s">
        <v>713</v>
      </c>
      <c r="B238" s="25">
        <v>13</v>
      </c>
      <c r="C238" s="25" t="s">
        <v>752</v>
      </c>
      <c r="D238" s="25" t="s">
        <v>15</v>
      </c>
      <c r="E238" s="25" t="s">
        <v>753</v>
      </c>
      <c r="F238" s="25" t="s">
        <v>754</v>
      </c>
      <c r="G238" s="17">
        <f t="shared" si="19"/>
        <v>83.83</v>
      </c>
      <c r="H238" s="20">
        <f t="shared" si="15"/>
        <v>2721.43</v>
      </c>
      <c r="I238" s="20">
        <f t="shared" si="16"/>
        <v>3036.0099999999998</v>
      </c>
      <c r="J238" s="20">
        <f t="shared" si="17"/>
        <v>3550.88</v>
      </c>
      <c r="K238" s="20">
        <f t="shared" si="18"/>
        <v>4694</v>
      </c>
    </row>
    <row r="239" spans="1:11" s="11" customFormat="1" ht="14.25" customHeight="1">
      <c r="A239" s="25" t="s">
        <v>713</v>
      </c>
      <c r="B239" s="25">
        <v>14</v>
      </c>
      <c r="C239" s="25" t="s">
        <v>755</v>
      </c>
      <c r="D239" s="25" t="s">
        <v>15</v>
      </c>
      <c r="E239" s="25" t="s">
        <v>756</v>
      </c>
      <c r="F239" s="25" t="s">
        <v>757</v>
      </c>
      <c r="G239" s="17">
        <f t="shared" si="19"/>
        <v>84.19</v>
      </c>
      <c r="H239" s="20">
        <f t="shared" si="15"/>
        <v>2728.6699999999996</v>
      </c>
      <c r="I239" s="20">
        <f t="shared" si="16"/>
        <v>3043.2499999999995</v>
      </c>
      <c r="J239" s="20">
        <f t="shared" si="17"/>
        <v>3558.12</v>
      </c>
      <c r="K239" s="20">
        <f t="shared" si="18"/>
        <v>4701.239999999999</v>
      </c>
    </row>
    <row r="240" spans="1:11" s="11" customFormat="1" ht="14.25" customHeight="1">
      <c r="A240" s="25" t="s">
        <v>713</v>
      </c>
      <c r="B240" s="25">
        <v>15</v>
      </c>
      <c r="C240" s="25" t="s">
        <v>758</v>
      </c>
      <c r="D240" s="25" t="s">
        <v>15</v>
      </c>
      <c r="E240" s="25" t="s">
        <v>759</v>
      </c>
      <c r="F240" s="25" t="s">
        <v>760</v>
      </c>
      <c r="G240" s="17">
        <f t="shared" si="19"/>
        <v>83.6</v>
      </c>
      <c r="H240" s="20">
        <f t="shared" si="15"/>
        <v>2716.72</v>
      </c>
      <c r="I240" s="20">
        <f t="shared" si="16"/>
        <v>3031.2999999999997</v>
      </c>
      <c r="J240" s="20">
        <f t="shared" si="17"/>
        <v>3546.1699999999996</v>
      </c>
      <c r="K240" s="20">
        <f t="shared" si="18"/>
        <v>4689.29</v>
      </c>
    </row>
    <row r="241" spans="1:11" s="11" customFormat="1" ht="14.25" customHeight="1">
      <c r="A241" s="25" t="s">
        <v>713</v>
      </c>
      <c r="B241" s="25">
        <v>16</v>
      </c>
      <c r="C241" s="25" t="s">
        <v>761</v>
      </c>
      <c r="D241" s="25" t="s">
        <v>15</v>
      </c>
      <c r="E241" s="25" t="s">
        <v>762</v>
      </c>
      <c r="F241" s="25" t="s">
        <v>763</v>
      </c>
      <c r="G241" s="17">
        <f t="shared" si="19"/>
        <v>84.57</v>
      </c>
      <c r="H241" s="20">
        <f t="shared" si="15"/>
        <v>2736.27</v>
      </c>
      <c r="I241" s="20">
        <f t="shared" si="16"/>
        <v>3050.85</v>
      </c>
      <c r="J241" s="20">
        <f t="shared" si="17"/>
        <v>3565.72</v>
      </c>
      <c r="K241" s="20">
        <f t="shared" si="18"/>
        <v>4708.839999999999</v>
      </c>
    </row>
    <row r="242" spans="1:11" s="11" customFormat="1" ht="14.25" customHeight="1">
      <c r="A242" s="25" t="s">
        <v>713</v>
      </c>
      <c r="B242" s="25">
        <v>17</v>
      </c>
      <c r="C242" s="25" t="s">
        <v>764</v>
      </c>
      <c r="D242" s="25" t="s">
        <v>15</v>
      </c>
      <c r="E242" s="25" t="s">
        <v>765</v>
      </c>
      <c r="F242" s="25" t="s">
        <v>766</v>
      </c>
      <c r="G242" s="17">
        <f t="shared" si="19"/>
        <v>82.34</v>
      </c>
      <c r="H242" s="20">
        <f t="shared" si="15"/>
        <v>2691.44</v>
      </c>
      <c r="I242" s="20">
        <f t="shared" si="16"/>
        <v>3006.02</v>
      </c>
      <c r="J242" s="20">
        <f t="shared" si="17"/>
        <v>3520.8900000000003</v>
      </c>
      <c r="K242" s="20">
        <f t="shared" si="18"/>
        <v>4664.01</v>
      </c>
    </row>
    <row r="243" spans="1:11" s="11" customFormat="1" ht="14.25" customHeight="1">
      <c r="A243" s="25" t="s">
        <v>713</v>
      </c>
      <c r="B243" s="25">
        <v>18</v>
      </c>
      <c r="C243" s="25" t="s">
        <v>44</v>
      </c>
      <c r="D243" s="25" t="s">
        <v>15</v>
      </c>
      <c r="E243" s="25" t="s">
        <v>767</v>
      </c>
      <c r="F243" s="25" t="s">
        <v>768</v>
      </c>
      <c r="G243" s="17">
        <f t="shared" si="19"/>
        <v>80.82</v>
      </c>
      <c r="H243" s="20">
        <f t="shared" si="15"/>
        <v>2660.69</v>
      </c>
      <c r="I243" s="20">
        <f t="shared" si="16"/>
        <v>2975.27</v>
      </c>
      <c r="J243" s="20">
        <f t="shared" si="17"/>
        <v>3490.14</v>
      </c>
      <c r="K243" s="20">
        <f t="shared" si="18"/>
        <v>4633.259999999999</v>
      </c>
    </row>
    <row r="244" spans="1:11" s="11" customFormat="1" ht="14.25" customHeight="1">
      <c r="A244" s="25" t="s">
        <v>713</v>
      </c>
      <c r="B244" s="25">
        <v>19</v>
      </c>
      <c r="C244" s="25" t="s">
        <v>769</v>
      </c>
      <c r="D244" s="25" t="s">
        <v>15</v>
      </c>
      <c r="E244" s="25" t="s">
        <v>770</v>
      </c>
      <c r="F244" s="25" t="s">
        <v>771</v>
      </c>
      <c r="G244" s="17">
        <f t="shared" si="19"/>
        <v>78.33</v>
      </c>
      <c r="H244" s="20">
        <f t="shared" si="15"/>
        <v>2610.5499999999997</v>
      </c>
      <c r="I244" s="20">
        <f t="shared" si="16"/>
        <v>2925.1299999999997</v>
      </c>
      <c r="J244" s="20">
        <f t="shared" si="17"/>
        <v>3440</v>
      </c>
      <c r="K244" s="20">
        <f t="shared" si="18"/>
        <v>4583.12</v>
      </c>
    </row>
    <row r="245" spans="1:11" s="11" customFormat="1" ht="14.25" customHeight="1">
      <c r="A245" s="25" t="s">
        <v>713</v>
      </c>
      <c r="B245" s="25">
        <v>20</v>
      </c>
      <c r="C245" s="25" t="s">
        <v>772</v>
      </c>
      <c r="D245" s="25" t="s">
        <v>15</v>
      </c>
      <c r="E245" s="25" t="s">
        <v>773</v>
      </c>
      <c r="F245" s="25" t="s">
        <v>774</v>
      </c>
      <c r="G245" s="17">
        <f t="shared" si="19"/>
        <v>77.32</v>
      </c>
      <c r="H245" s="20">
        <f t="shared" si="15"/>
        <v>2590.18</v>
      </c>
      <c r="I245" s="20">
        <f t="shared" si="16"/>
        <v>2904.7599999999998</v>
      </c>
      <c r="J245" s="20">
        <f t="shared" si="17"/>
        <v>3419.63</v>
      </c>
      <c r="K245" s="20">
        <f t="shared" si="18"/>
        <v>4562.75</v>
      </c>
    </row>
    <row r="246" spans="1:11" s="11" customFormat="1" ht="14.25" customHeight="1">
      <c r="A246" s="25" t="s">
        <v>713</v>
      </c>
      <c r="B246" s="25">
        <v>21</v>
      </c>
      <c r="C246" s="25" t="s">
        <v>775</v>
      </c>
      <c r="D246" s="25" t="s">
        <v>15</v>
      </c>
      <c r="E246" s="25" t="s">
        <v>776</v>
      </c>
      <c r="F246" s="25" t="s">
        <v>777</v>
      </c>
      <c r="G246" s="17">
        <f t="shared" si="19"/>
        <v>79.32</v>
      </c>
      <c r="H246" s="20">
        <f t="shared" si="15"/>
        <v>2630.54</v>
      </c>
      <c r="I246" s="20">
        <f t="shared" si="16"/>
        <v>2945.12</v>
      </c>
      <c r="J246" s="20">
        <f t="shared" si="17"/>
        <v>3459.9900000000002</v>
      </c>
      <c r="K246" s="20">
        <f t="shared" si="18"/>
        <v>4603.11</v>
      </c>
    </row>
    <row r="247" spans="1:11" s="11" customFormat="1" ht="14.25" customHeight="1">
      <c r="A247" s="25" t="s">
        <v>713</v>
      </c>
      <c r="B247" s="25">
        <v>22</v>
      </c>
      <c r="C247" s="25" t="s">
        <v>778</v>
      </c>
      <c r="D247" s="25" t="s">
        <v>15</v>
      </c>
      <c r="E247" s="25" t="s">
        <v>779</v>
      </c>
      <c r="F247" s="25" t="s">
        <v>780</v>
      </c>
      <c r="G247" s="17">
        <f t="shared" si="19"/>
        <v>79.94</v>
      </c>
      <c r="H247" s="20">
        <f t="shared" si="15"/>
        <v>2642.9900000000002</v>
      </c>
      <c r="I247" s="20">
        <f t="shared" si="16"/>
        <v>2957.57</v>
      </c>
      <c r="J247" s="20">
        <f t="shared" si="17"/>
        <v>3472.44</v>
      </c>
      <c r="K247" s="20">
        <f t="shared" si="18"/>
        <v>4615.5599999999995</v>
      </c>
    </row>
    <row r="248" spans="1:11" s="11" customFormat="1" ht="14.25" customHeight="1">
      <c r="A248" s="25" t="s">
        <v>713</v>
      </c>
      <c r="B248" s="25">
        <v>23</v>
      </c>
      <c r="C248" s="25" t="s">
        <v>781</v>
      </c>
      <c r="D248" s="25" t="s">
        <v>15</v>
      </c>
      <c r="E248" s="25" t="s">
        <v>782</v>
      </c>
      <c r="F248" s="25" t="s">
        <v>783</v>
      </c>
      <c r="G248" s="17">
        <f t="shared" si="19"/>
        <v>68.69</v>
      </c>
      <c r="H248" s="20">
        <f t="shared" si="15"/>
        <v>2416.25</v>
      </c>
      <c r="I248" s="20">
        <f t="shared" si="16"/>
        <v>2730.83</v>
      </c>
      <c r="J248" s="20">
        <f t="shared" si="17"/>
        <v>3245.7000000000003</v>
      </c>
      <c r="K248" s="20">
        <f t="shared" si="18"/>
        <v>4388.82</v>
      </c>
    </row>
    <row r="249" spans="1:11" s="11" customFormat="1" ht="14.25" customHeight="1">
      <c r="A249" s="25" t="s">
        <v>784</v>
      </c>
      <c r="B249" s="25">
        <v>0</v>
      </c>
      <c r="C249" s="25" t="s">
        <v>785</v>
      </c>
      <c r="D249" s="25" t="s">
        <v>15</v>
      </c>
      <c r="E249" s="25" t="s">
        <v>786</v>
      </c>
      <c r="F249" s="25" t="s">
        <v>787</v>
      </c>
      <c r="G249" s="17">
        <f t="shared" si="19"/>
        <v>61.04</v>
      </c>
      <c r="H249" s="20">
        <f t="shared" si="15"/>
        <v>2261.96</v>
      </c>
      <c r="I249" s="20">
        <f t="shared" si="16"/>
        <v>2576.54</v>
      </c>
      <c r="J249" s="20">
        <f t="shared" si="17"/>
        <v>3091.41</v>
      </c>
      <c r="K249" s="20">
        <f t="shared" si="18"/>
        <v>4234.53</v>
      </c>
    </row>
    <row r="250" spans="1:11" s="11" customFormat="1" ht="14.25" customHeight="1">
      <c r="A250" s="25" t="s">
        <v>784</v>
      </c>
      <c r="B250" s="25">
        <v>1</v>
      </c>
      <c r="C250" s="25" t="s">
        <v>788</v>
      </c>
      <c r="D250" s="25" t="s">
        <v>15</v>
      </c>
      <c r="E250" s="25" t="s">
        <v>789</v>
      </c>
      <c r="F250" s="25" t="s">
        <v>790</v>
      </c>
      <c r="G250" s="17">
        <f t="shared" si="19"/>
        <v>51.9</v>
      </c>
      <c r="H250" s="20">
        <f t="shared" si="15"/>
        <v>2077.7799999999997</v>
      </c>
      <c r="I250" s="20">
        <f t="shared" si="16"/>
        <v>2392.36</v>
      </c>
      <c r="J250" s="20">
        <f t="shared" si="17"/>
        <v>2907.23</v>
      </c>
      <c r="K250" s="20">
        <f t="shared" si="18"/>
        <v>4050.35</v>
      </c>
    </row>
    <row r="251" spans="1:11" s="11" customFormat="1" ht="14.25" customHeight="1">
      <c r="A251" s="25" t="s">
        <v>784</v>
      </c>
      <c r="B251" s="25">
        <v>2</v>
      </c>
      <c r="C251" s="25" t="s">
        <v>791</v>
      </c>
      <c r="D251" s="25" t="s">
        <v>15</v>
      </c>
      <c r="E251" s="25" t="s">
        <v>792</v>
      </c>
      <c r="F251" s="25" t="s">
        <v>793</v>
      </c>
      <c r="G251" s="17">
        <f t="shared" si="19"/>
        <v>48.71</v>
      </c>
      <c r="H251" s="20">
        <f t="shared" si="15"/>
        <v>2013.53</v>
      </c>
      <c r="I251" s="20">
        <f t="shared" si="16"/>
        <v>2328.1099999999997</v>
      </c>
      <c r="J251" s="20">
        <f t="shared" si="17"/>
        <v>2842.98</v>
      </c>
      <c r="K251" s="20">
        <f t="shared" si="18"/>
        <v>3986.1</v>
      </c>
    </row>
    <row r="252" spans="1:11" s="11" customFormat="1" ht="14.25" customHeight="1">
      <c r="A252" s="25" t="s">
        <v>784</v>
      </c>
      <c r="B252" s="25">
        <v>3</v>
      </c>
      <c r="C252" s="25" t="s">
        <v>794</v>
      </c>
      <c r="D252" s="25" t="s">
        <v>15</v>
      </c>
      <c r="E252" s="25" t="s">
        <v>795</v>
      </c>
      <c r="F252" s="25" t="s">
        <v>796</v>
      </c>
      <c r="G252" s="17">
        <f t="shared" si="19"/>
        <v>47.58</v>
      </c>
      <c r="H252" s="20">
        <f t="shared" si="15"/>
        <v>1990.6399999999999</v>
      </c>
      <c r="I252" s="20">
        <f t="shared" si="16"/>
        <v>2305.22</v>
      </c>
      <c r="J252" s="20">
        <f t="shared" si="17"/>
        <v>2820.09</v>
      </c>
      <c r="K252" s="20">
        <f t="shared" si="18"/>
        <v>3963.21</v>
      </c>
    </row>
    <row r="253" spans="1:11" s="11" customFormat="1" ht="14.25" customHeight="1">
      <c r="A253" s="25" t="s">
        <v>784</v>
      </c>
      <c r="B253" s="25">
        <v>4</v>
      </c>
      <c r="C253" s="25" t="s">
        <v>797</v>
      </c>
      <c r="D253" s="25" t="s">
        <v>15</v>
      </c>
      <c r="E253" s="25" t="s">
        <v>798</v>
      </c>
      <c r="F253" s="25" t="s">
        <v>799</v>
      </c>
      <c r="G253" s="17">
        <f t="shared" si="19"/>
        <v>46.76</v>
      </c>
      <c r="H253" s="20">
        <f t="shared" si="15"/>
        <v>1974.1899999999998</v>
      </c>
      <c r="I253" s="20">
        <f t="shared" si="16"/>
        <v>2288.77</v>
      </c>
      <c r="J253" s="20">
        <f t="shared" si="17"/>
        <v>2803.6400000000003</v>
      </c>
      <c r="K253" s="20">
        <f t="shared" si="18"/>
        <v>3946.76</v>
      </c>
    </row>
    <row r="254" spans="1:11" s="11" customFormat="1" ht="14.25" customHeight="1">
      <c r="A254" s="25" t="s">
        <v>784</v>
      </c>
      <c r="B254" s="25">
        <v>5</v>
      </c>
      <c r="C254" s="25" t="s">
        <v>800</v>
      </c>
      <c r="D254" s="25" t="s">
        <v>15</v>
      </c>
      <c r="E254" s="25" t="s">
        <v>801</v>
      </c>
      <c r="F254" s="25" t="s">
        <v>802</v>
      </c>
      <c r="G254" s="17">
        <f t="shared" si="19"/>
        <v>47.45</v>
      </c>
      <c r="H254" s="20">
        <f t="shared" si="15"/>
        <v>1987.9799999999998</v>
      </c>
      <c r="I254" s="20">
        <f t="shared" si="16"/>
        <v>2302.5599999999995</v>
      </c>
      <c r="J254" s="20">
        <f t="shared" si="17"/>
        <v>2817.43</v>
      </c>
      <c r="K254" s="20">
        <f t="shared" si="18"/>
        <v>3960.5499999999997</v>
      </c>
    </row>
    <row r="255" spans="1:11" s="11" customFormat="1" ht="14.25" customHeight="1">
      <c r="A255" s="25" t="s">
        <v>784</v>
      </c>
      <c r="B255" s="25">
        <v>6</v>
      </c>
      <c r="C255" s="25" t="s">
        <v>803</v>
      </c>
      <c r="D255" s="25" t="s">
        <v>804</v>
      </c>
      <c r="E255" s="25" t="s">
        <v>15</v>
      </c>
      <c r="F255" s="25" t="s">
        <v>805</v>
      </c>
      <c r="G255" s="17">
        <f t="shared" si="19"/>
        <v>46.83</v>
      </c>
      <c r="H255" s="20">
        <f t="shared" si="15"/>
        <v>1975.52</v>
      </c>
      <c r="I255" s="20">
        <f t="shared" si="16"/>
        <v>2290.1</v>
      </c>
      <c r="J255" s="20">
        <f t="shared" si="17"/>
        <v>2804.97</v>
      </c>
      <c r="K255" s="20">
        <f t="shared" si="18"/>
        <v>3948.0899999999997</v>
      </c>
    </row>
    <row r="256" spans="1:11" s="11" customFormat="1" ht="14.25" customHeight="1">
      <c r="A256" s="25" t="s">
        <v>784</v>
      </c>
      <c r="B256" s="25">
        <v>7</v>
      </c>
      <c r="C256" s="25" t="s">
        <v>806</v>
      </c>
      <c r="D256" s="25" t="s">
        <v>807</v>
      </c>
      <c r="E256" s="25" t="s">
        <v>15</v>
      </c>
      <c r="F256" s="25" t="s">
        <v>808</v>
      </c>
      <c r="G256" s="17">
        <f t="shared" si="19"/>
        <v>59.82</v>
      </c>
      <c r="H256" s="20">
        <f t="shared" si="15"/>
        <v>2237.4900000000002</v>
      </c>
      <c r="I256" s="20">
        <f t="shared" si="16"/>
        <v>2552.07</v>
      </c>
      <c r="J256" s="20">
        <f t="shared" si="17"/>
        <v>3066.94</v>
      </c>
      <c r="K256" s="20">
        <f t="shared" si="18"/>
        <v>4210.0599999999995</v>
      </c>
    </row>
    <row r="257" spans="1:11" s="11" customFormat="1" ht="14.25" customHeight="1">
      <c r="A257" s="25" t="s">
        <v>784</v>
      </c>
      <c r="B257" s="25">
        <v>8</v>
      </c>
      <c r="C257" s="25" t="s">
        <v>809</v>
      </c>
      <c r="D257" s="25" t="s">
        <v>810</v>
      </c>
      <c r="E257" s="25" t="s">
        <v>15</v>
      </c>
      <c r="F257" s="25" t="s">
        <v>811</v>
      </c>
      <c r="G257" s="17">
        <f t="shared" si="19"/>
        <v>76.52</v>
      </c>
      <c r="H257" s="20">
        <f t="shared" si="15"/>
        <v>2574.0499999999997</v>
      </c>
      <c r="I257" s="20">
        <f t="shared" si="16"/>
        <v>2888.6299999999997</v>
      </c>
      <c r="J257" s="20">
        <f t="shared" si="17"/>
        <v>3403.5</v>
      </c>
      <c r="K257" s="20">
        <f t="shared" si="18"/>
        <v>4546.620000000001</v>
      </c>
    </row>
    <row r="258" spans="1:11" s="11" customFormat="1" ht="14.25" customHeight="1">
      <c r="A258" s="25" t="s">
        <v>784</v>
      </c>
      <c r="B258" s="25">
        <v>9</v>
      </c>
      <c r="C258" s="25" t="s">
        <v>812</v>
      </c>
      <c r="D258" s="25" t="s">
        <v>813</v>
      </c>
      <c r="E258" s="25" t="s">
        <v>15</v>
      </c>
      <c r="F258" s="25" t="s">
        <v>814</v>
      </c>
      <c r="G258" s="17">
        <f t="shared" si="19"/>
        <v>81.38</v>
      </c>
      <c r="H258" s="20">
        <f t="shared" si="15"/>
        <v>2672.06</v>
      </c>
      <c r="I258" s="20">
        <f t="shared" si="16"/>
        <v>2986.64</v>
      </c>
      <c r="J258" s="20">
        <f t="shared" si="17"/>
        <v>3501.51</v>
      </c>
      <c r="K258" s="20">
        <f t="shared" si="18"/>
        <v>4644.63</v>
      </c>
    </row>
    <row r="259" spans="1:11" s="11" customFormat="1" ht="14.25" customHeight="1">
      <c r="A259" s="25" t="s">
        <v>784</v>
      </c>
      <c r="B259" s="25">
        <v>10</v>
      </c>
      <c r="C259" s="25" t="s">
        <v>815</v>
      </c>
      <c r="D259" s="25" t="s">
        <v>15</v>
      </c>
      <c r="E259" s="25" t="s">
        <v>816</v>
      </c>
      <c r="F259" s="25" t="s">
        <v>817</v>
      </c>
      <c r="G259" s="17">
        <f t="shared" si="19"/>
        <v>83.63</v>
      </c>
      <c r="H259" s="20">
        <f t="shared" si="15"/>
        <v>2717.27</v>
      </c>
      <c r="I259" s="20">
        <f t="shared" si="16"/>
        <v>3031.85</v>
      </c>
      <c r="J259" s="20">
        <f t="shared" si="17"/>
        <v>3546.7200000000003</v>
      </c>
      <c r="K259" s="20">
        <f t="shared" si="18"/>
        <v>4689.84</v>
      </c>
    </row>
    <row r="260" spans="1:11" s="11" customFormat="1" ht="14.25" customHeight="1">
      <c r="A260" s="25" t="s">
        <v>784</v>
      </c>
      <c r="B260" s="25">
        <v>11</v>
      </c>
      <c r="C260" s="25" t="s">
        <v>818</v>
      </c>
      <c r="D260" s="25" t="s">
        <v>15</v>
      </c>
      <c r="E260" s="25" t="s">
        <v>819</v>
      </c>
      <c r="F260" s="25" t="s">
        <v>820</v>
      </c>
      <c r="G260" s="17">
        <f t="shared" si="19"/>
        <v>83.6</v>
      </c>
      <c r="H260" s="20">
        <f t="shared" si="15"/>
        <v>2716.8199999999997</v>
      </c>
      <c r="I260" s="20">
        <f t="shared" si="16"/>
        <v>3031.3999999999996</v>
      </c>
      <c r="J260" s="20">
        <f t="shared" si="17"/>
        <v>3546.27</v>
      </c>
      <c r="K260" s="20">
        <f t="shared" si="18"/>
        <v>4689.39</v>
      </c>
    </row>
    <row r="261" spans="1:11" s="11" customFormat="1" ht="14.25" customHeight="1">
      <c r="A261" s="25" t="s">
        <v>784</v>
      </c>
      <c r="B261" s="25">
        <v>12</v>
      </c>
      <c r="C261" s="25" t="s">
        <v>821</v>
      </c>
      <c r="D261" s="25" t="s">
        <v>15</v>
      </c>
      <c r="E261" s="25" t="s">
        <v>822</v>
      </c>
      <c r="F261" s="25" t="s">
        <v>823</v>
      </c>
      <c r="G261" s="17">
        <f t="shared" si="19"/>
        <v>83.28</v>
      </c>
      <c r="H261" s="20">
        <f t="shared" si="15"/>
        <v>2710.38</v>
      </c>
      <c r="I261" s="20">
        <f t="shared" si="16"/>
        <v>3024.96</v>
      </c>
      <c r="J261" s="20">
        <f t="shared" si="17"/>
        <v>3539.8300000000004</v>
      </c>
      <c r="K261" s="20">
        <f t="shared" si="18"/>
        <v>4682.95</v>
      </c>
    </row>
    <row r="262" spans="1:11" s="11" customFormat="1" ht="14.25" customHeight="1">
      <c r="A262" s="25" t="s">
        <v>784</v>
      </c>
      <c r="B262" s="25">
        <v>13</v>
      </c>
      <c r="C262" s="25" t="s">
        <v>824</v>
      </c>
      <c r="D262" s="25" t="s">
        <v>15</v>
      </c>
      <c r="E262" s="25" t="s">
        <v>825</v>
      </c>
      <c r="F262" s="25" t="s">
        <v>826</v>
      </c>
      <c r="G262" s="17">
        <f t="shared" si="19"/>
        <v>83.43</v>
      </c>
      <c r="H262" s="20">
        <f t="shared" si="15"/>
        <v>2713.4099999999994</v>
      </c>
      <c r="I262" s="20">
        <f t="shared" si="16"/>
        <v>3027.9899999999993</v>
      </c>
      <c r="J262" s="20">
        <f t="shared" si="17"/>
        <v>3542.8599999999997</v>
      </c>
      <c r="K262" s="20">
        <f t="shared" si="18"/>
        <v>4685.98</v>
      </c>
    </row>
    <row r="263" spans="1:11" s="11" customFormat="1" ht="14.25" customHeight="1">
      <c r="A263" s="25" t="s">
        <v>784</v>
      </c>
      <c r="B263" s="25">
        <v>14</v>
      </c>
      <c r="C263" s="25" t="s">
        <v>827</v>
      </c>
      <c r="D263" s="25" t="s">
        <v>15</v>
      </c>
      <c r="E263" s="25" t="s">
        <v>828</v>
      </c>
      <c r="F263" s="25" t="s">
        <v>829</v>
      </c>
      <c r="G263" s="17">
        <f t="shared" si="19"/>
        <v>86.39</v>
      </c>
      <c r="H263" s="20">
        <f t="shared" si="15"/>
        <v>2772.89</v>
      </c>
      <c r="I263" s="20">
        <f t="shared" si="16"/>
        <v>3087.47</v>
      </c>
      <c r="J263" s="20">
        <f t="shared" si="17"/>
        <v>3602.3399999999997</v>
      </c>
      <c r="K263" s="20">
        <f t="shared" si="18"/>
        <v>4745.46</v>
      </c>
    </row>
    <row r="264" spans="1:11" s="11" customFormat="1" ht="14.25" customHeight="1">
      <c r="A264" s="25" t="s">
        <v>784</v>
      </c>
      <c r="B264" s="25">
        <v>15</v>
      </c>
      <c r="C264" s="25" t="s">
        <v>407</v>
      </c>
      <c r="D264" s="25" t="s">
        <v>15</v>
      </c>
      <c r="E264" s="25" t="s">
        <v>830</v>
      </c>
      <c r="F264" s="25" t="s">
        <v>409</v>
      </c>
      <c r="G264" s="17">
        <f t="shared" si="19"/>
        <v>83.54</v>
      </c>
      <c r="H264" s="20">
        <f t="shared" si="15"/>
        <v>2715.4399999999996</v>
      </c>
      <c r="I264" s="20">
        <f t="shared" si="16"/>
        <v>3030.0199999999995</v>
      </c>
      <c r="J264" s="20">
        <f t="shared" si="17"/>
        <v>3544.89</v>
      </c>
      <c r="K264" s="20">
        <f t="shared" si="18"/>
        <v>4688.009999999999</v>
      </c>
    </row>
    <row r="265" spans="1:11" s="11" customFormat="1" ht="14.25" customHeight="1">
      <c r="A265" s="25" t="s">
        <v>784</v>
      </c>
      <c r="B265" s="25">
        <v>16</v>
      </c>
      <c r="C265" s="25" t="s">
        <v>831</v>
      </c>
      <c r="D265" s="25" t="s">
        <v>15</v>
      </c>
      <c r="E265" s="25" t="s">
        <v>832</v>
      </c>
      <c r="F265" s="25" t="s">
        <v>833</v>
      </c>
      <c r="G265" s="17">
        <f t="shared" si="19"/>
        <v>83.11</v>
      </c>
      <c r="H265" s="20">
        <f t="shared" si="15"/>
        <v>2706.8399999999997</v>
      </c>
      <c r="I265" s="20">
        <f t="shared" si="16"/>
        <v>3021.4199999999996</v>
      </c>
      <c r="J265" s="20">
        <f t="shared" si="17"/>
        <v>3536.29</v>
      </c>
      <c r="K265" s="20">
        <f t="shared" si="18"/>
        <v>4679.409999999999</v>
      </c>
    </row>
    <row r="266" spans="1:11" s="11" customFormat="1" ht="14.25" customHeight="1">
      <c r="A266" s="25" t="s">
        <v>784</v>
      </c>
      <c r="B266" s="25">
        <v>17</v>
      </c>
      <c r="C266" s="25" t="s">
        <v>834</v>
      </c>
      <c r="D266" s="25" t="s">
        <v>15</v>
      </c>
      <c r="E266" s="25" t="s">
        <v>835</v>
      </c>
      <c r="F266" s="25" t="s">
        <v>836</v>
      </c>
      <c r="G266" s="17">
        <f t="shared" si="19"/>
        <v>82.15</v>
      </c>
      <c r="H266" s="20">
        <f aca="true" t="shared" si="20" ref="H266:H329">F266+$M$3+G266</f>
        <v>2687.52</v>
      </c>
      <c r="I266" s="20">
        <f aca="true" t="shared" si="21" ref="I266:I329">F266+$N$3+G266</f>
        <v>3002.1</v>
      </c>
      <c r="J266" s="20">
        <f aca="true" t="shared" si="22" ref="J266:J329">F266+$O$3+G266</f>
        <v>3516.97</v>
      </c>
      <c r="K266" s="20">
        <f aca="true" t="shared" si="23" ref="K266:K329">F266+$P$3+G266</f>
        <v>4660.089999999999</v>
      </c>
    </row>
    <row r="267" spans="1:11" s="11" customFormat="1" ht="14.25" customHeight="1">
      <c r="A267" s="25" t="s">
        <v>784</v>
      </c>
      <c r="B267" s="25">
        <v>18</v>
      </c>
      <c r="C267" s="25" t="s">
        <v>837</v>
      </c>
      <c r="D267" s="25" t="s">
        <v>15</v>
      </c>
      <c r="E267" s="25" t="s">
        <v>838</v>
      </c>
      <c r="F267" s="25" t="s">
        <v>839</v>
      </c>
      <c r="G267" s="17">
        <f aca="true" t="shared" si="24" ref="G267:G330">ROUND((F267*0.0522),2)</f>
        <v>81.56</v>
      </c>
      <c r="H267" s="20">
        <f t="shared" si="20"/>
        <v>2675.6299999999997</v>
      </c>
      <c r="I267" s="20">
        <f t="shared" si="21"/>
        <v>2990.2099999999996</v>
      </c>
      <c r="J267" s="20">
        <f t="shared" si="22"/>
        <v>3505.08</v>
      </c>
      <c r="K267" s="20">
        <f t="shared" si="23"/>
        <v>4648.2</v>
      </c>
    </row>
    <row r="268" spans="1:11" s="11" customFormat="1" ht="14.25" customHeight="1">
      <c r="A268" s="25" t="s">
        <v>784</v>
      </c>
      <c r="B268" s="25">
        <v>19</v>
      </c>
      <c r="C268" s="25" t="s">
        <v>840</v>
      </c>
      <c r="D268" s="25" t="s">
        <v>15</v>
      </c>
      <c r="E268" s="25" t="s">
        <v>841</v>
      </c>
      <c r="F268" s="25" t="s">
        <v>842</v>
      </c>
      <c r="G268" s="17">
        <f t="shared" si="24"/>
        <v>79.61</v>
      </c>
      <c r="H268" s="20">
        <f t="shared" si="20"/>
        <v>2636.39</v>
      </c>
      <c r="I268" s="20">
        <f t="shared" si="21"/>
        <v>2950.97</v>
      </c>
      <c r="J268" s="20">
        <f t="shared" si="22"/>
        <v>3465.84</v>
      </c>
      <c r="K268" s="20">
        <f t="shared" si="23"/>
        <v>4608.96</v>
      </c>
    </row>
    <row r="269" spans="1:11" s="11" customFormat="1" ht="14.25" customHeight="1">
      <c r="A269" s="25" t="s">
        <v>784</v>
      </c>
      <c r="B269" s="25">
        <v>20</v>
      </c>
      <c r="C269" s="25" t="s">
        <v>843</v>
      </c>
      <c r="D269" s="25" t="s">
        <v>844</v>
      </c>
      <c r="E269" s="25" t="s">
        <v>15</v>
      </c>
      <c r="F269" s="25" t="s">
        <v>845</v>
      </c>
      <c r="G269" s="17">
        <f t="shared" si="24"/>
        <v>76.89</v>
      </c>
      <c r="H269" s="20">
        <f t="shared" si="20"/>
        <v>2581.4999999999995</v>
      </c>
      <c r="I269" s="20">
        <f t="shared" si="21"/>
        <v>2896.0799999999995</v>
      </c>
      <c r="J269" s="20">
        <f t="shared" si="22"/>
        <v>3410.95</v>
      </c>
      <c r="K269" s="20">
        <f t="shared" si="23"/>
        <v>4554.070000000001</v>
      </c>
    </row>
    <row r="270" spans="1:11" s="11" customFormat="1" ht="14.25" customHeight="1">
      <c r="A270" s="25" t="s">
        <v>784</v>
      </c>
      <c r="B270" s="25">
        <v>21</v>
      </c>
      <c r="C270" s="25" t="s">
        <v>846</v>
      </c>
      <c r="D270" s="25" t="s">
        <v>15</v>
      </c>
      <c r="E270" s="25" t="s">
        <v>847</v>
      </c>
      <c r="F270" s="25" t="s">
        <v>848</v>
      </c>
      <c r="G270" s="17">
        <f t="shared" si="24"/>
        <v>81.09</v>
      </c>
      <c r="H270" s="20">
        <f t="shared" si="20"/>
        <v>2666.21</v>
      </c>
      <c r="I270" s="20">
        <f t="shared" si="21"/>
        <v>2980.79</v>
      </c>
      <c r="J270" s="20">
        <f t="shared" si="22"/>
        <v>3495.66</v>
      </c>
      <c r="K270" s="20">
        <f t="shared" si="23"/>
        <v>4638.78</v>
      </c>
    </row>
    <row r="271" spans="1:11" s="11" customFormat="1" ht="14.25" customHeight="1">
      <c r="A271" s="25" t="s">
        <v>784</v>
      </c>
      <c r="B271" s="25">
        <v>22</v>
      </c>
      <c r="C271" s="25" t="s">
        <v>849</v>
      </c>
      <c r="D271" s="25" t="s">
        <v>15</v>
      </c>
      <c r="E271" s="25" t="s">
        <v>850</v>
      </c>
      <c r="F271" s="25" t="s">
        <v>851</v>
      </c>
      <c r="G271" s="17">
        <f t="shared" si="24"/>
        <v>81.53</v>
      </c>
      <c r="H271" s="20">
        <f t="shared" si="20"/>
        <v>2675.09</v>
      </c>
      <c r="I271" s="20">
        <f t="shared" si="21"/>
        <v>2989.67</v>
      </c>
      <c r="J271" s="20">
        <f t="shared" si="22"/>
        <v>3504.5400000000004</v>
      </c>
      <c r="K271" s="20">
        <f t="shared" si="23"/>
        <v>4647.66</v>
      </c>
    </row>
    <row r="272" spans="1:11" s="11" customFormat="1" ht="14.25" customHeight="1">
      <c r="A272" s="25" t="s">
        <v>784</v>
      </c>
      <c r="B272" s="25">
        <v>23</v>
      </c>
      <c r="C272" s="25" t="s">
        <v>852</v>
      </c>
      <c r="D272" s="25" t="s">
        <v>15</v>
      </c>
      <c r="E272" s="25" t="s">
        <v>853</v>
      </c>
      <c r="F272" s="25" t="s">
        <v>854</v>
      </c>
      <c r="G272" s="17">
        <f t="shared" si="24"/>
        <v>72.92</v>
      </c>
      <c r="H272" s="20">
        <f t="shared" si="20"/>
        <v>2501.52</v>
      </c>
      <c r="I272" s="20">
        <f t="shared" si="21"/>
        <v>2816.1</v>
      </c>
      <c r="J272" s="20">
        <f t="shared" si="22"/>
        <v>3330.9700000000003</v>
      </c>
      <c r="K272" s="20">
        <f t="shared" si="23"/>
        <v>4474.09</v>
      </c>
    </row>
    <row r="273" spans="1:11" s="11" customFormat="1" ht="14.25" customHeight="1">
      <c r="A273" s="25" t="s">
        <v>855</v>
      </c>
      <c r="B273" s="25">
        <v>0</v>
      </c>
      <c r="C273" s="25" t="s">
        <v>856</v>
      </c>
      <c r="D273" s="25" t="s">
        <v>15</v>
      </c>
      <c r="E273" s="25" t="s">
        <v>857</v>
      </c>
      <c r="F273" s="25" t="s">
        <v>858</v>
      </c>
      <c r="G273" s="17">
        <f t="shared" si="24"/>
        <v>72.15</v>
      </c>
      <c r="H273" s="20">
        <f t="shared" si="20"/>
        <v>2485.85</v>
      </c>
      <c r="I273" s="20">
        <f t="shared" si="21"/>
        <v>2800.43</v>
      </c>
      <c r="J273" s="20">
        <f t="shared" si="22"/>
        <v>3315.2999999999997</v>
      </c>
      <c r="K273" s="20">
        <f t="shared" si="23"/>
        <v>4458.419999999999</v>
      </c>
    </row>
    <row r="274" spans="1:11" s="11" customFormat="1" ht="14.25" customHeight="1">
      <c r="A274" s="25" t="s">
        <v>855</v>
      </c>
      <c r="B274" s="25">
        <v>1</v>
      </c>
      <c r="C274" s="25" t="s">
        <v>859</v>
      </c>
      <c r="D274" s="25" t="s">
        <v>860</v>
      </c>
      <c r="E274" s="25" t="s">
        <v>15</v>
      </c>
      <c r="F274" s="25" t="s">
        <v>861</v>
      </c>
      <c r="G274" s="17">
        <f t="shared" si="24"/>
        <v>60.84</v>
      </c>
      <c r="H274" s="20">
        <f t="shared" si="20"/>
        <v>2258.04</v>
      </c>
      <c r="I274" s="20">
        <f t="shared" si="21"/>
        <v>2572.62</v>
      </c>
      <c r="J274" s="20">
        <f t="shared" si="22"/>
        <v>3087.49</v>
      </c>
      <c r="K274" s="20">
        <f t="shared" si="23"/>
        <v>4230.61</v>
      </c>
    </row>
    <row r="275" spans="1:11" s="11" customFormat="1" ht="14.25" customHeight="1">
      <c r="A275" s="25" t="s">
        <v>855</v>
      </c>
      <c r="B275" s="25">
        <v>2</v>
      </c>
      <c r="C275" s="25" t="s">
        <v>862</v>
      </c>
      <c r="D275" s="25" t="s">
        <v>863</v>
      </c>
      <c r="E275" s="25" t="s">
        <v>15</v>
      </c>
      <c r="F275" s="25" t="s">
        <v>864</v>
      </c>
      <c r="G275" s="17">
        <f t="shared" si="24"/>
        <v>52.97</v>
      </c>
      <c r="H275" s="20">
        <f t="shared" si="20"/>
        <v>2099.3399999999997</v>
      </c>
      <c r="I275" s="20">
        <f t="shared" si="21"/>
        <v>2413.9199999999996</v>
      </c>
      <c r="J275" s="20">
        <f t="shared" si="22"/>
        <v>2928.7899999999995</v>
      </c>
      <c r="K275" s="20">
        <f t="shared" si="23"/>
        <v>4071.9099999999994</v>
      </c>
    </row>
    <row r="276" spans="1:11" s="11" customFormat="1" ht="14.25" customHeight="1">
      <c r="A276" s="25" t="s">
        <v>855</v>
      </c>
      <c r="B276" s="25">
        <v>3</v>
      </c>
      <c r="C276" s="25" t="s">
        <v>865</v>
      </c>
      <c r="D276" s="25" t="s">
        <v>866</v>
      </c>
      <c r="E276" s="25" t="s">
        <v>15</v>
      </c>
      <c r="F276" s="25" t="s">
        <v>867</v>
      </c>
      <c r="G276" s="17">
        <f t="shared" si="24"/>
        <v>52.1</v>
      </c>
      <c r="H276" s="20">
        <f t="shared" si="20"/>
        <v>2081.73</v>
      </c>
      <c r="I276" s="20">
        <f t="shared" si="21"/>
        <v>2396.31</v>
      </c>
      <c r="J276" s="20">
        <f t="shared" si="22"/>
        <v>2911.18</v>
      </c>
      <c r="K276" s="20">
        <f t="shared" si="23"/>
        <v>4054.2999999999997</v>
      </c>
    </row>
    <row r="277" spans="1:11" s="11" customFormat="1" ht="14.25" customHeight="1">
      <c r="A277" s="25" t="s">
        <v>855</v>
      </c>
      <c r="B277" s="25">
        <v>4</v>
      </c>
      <c r="C277" s="25" t="s">
        <v>868</v>
      </c>
      <c r="D277" s="25" t="s">
        <v>869</v>
      </c>
      <c r="E277" s="25" t="s">
        <v>15</v>
      </c>
      <c r="F277" s="25" t="s">
        <v>870</v>
      </c>
      <c r="G277" s="17">
        <f t="shared" si="24"/>
        <v>49.5</v>
      </c>
      <c r="H277" s="20">
        <f t="shared" si="20"/>
        <v>2029.35</v>
      </c>
      <c r="I277" s="20">
        <f t="shared" si="21"/>
        <v>2343.93</v>
      </c>
      <c r="J277" s="20">
        <f t="shared" si="22"/>
        <v>2858.8</v>
      </c>
      <c r="K277" s="20">
        <f t="shared" si="23"/>
        <v>4001.92</v>
      </c>
    </row>
    <row r="278" spans="1:11" s="11" customFormat="1" ht="14.25" customHeight="1">
      <c r="A278" s="25" t="s">
        <v>855</v>
      </c>
      <c r="B278" s="25">
        <v>5</v>
      </c>
      <c r="C278" s="25" t="s">
        <v>871</v>
      </c>
      <c r="D278" s="25" t="s">
        <v>872</v>
      </c>
      <c r="E278" s="25" t="s">
        <v>15</v>
      </c>
      <c r="F278" s="25" t="s">
        <v>873</v>
      </c>
      <c r="G278" s="17">
        <f t="shared" si="24"/>
        <v>49.12</v>
      </c>
      <c r="H278" s="20">
        <f t="shared" si="20"/>
        <v>2021.7299999999998</v>
      </c>
      <c r="I278" s="20">
        <f t="shared" si="21"/>
        <v>2336.3099999999995</v>
      </c>
      <c r="J278" s="20">
        <f t="shared" si="22"/>
        <v>2851.18</v>
      </c>
      <c r="K278" s="20">
        <f t="shared" si="23"/>
        <v>3994.2999999999997</v>
      </c>
    </row>
    <row r="279" spans="1:11" s="11" customFormat="1" ht="14.25" customHeight="1">
      <c r="A279" s="25" t="s">
        <v>855</v>
      </c>
      <c r="B279" s="25">
        <v>6</v>
      </c>
      <c r="C279" s="25" t="s">
        <v>874</v>
      </c>
      <c r="D279" s="25" t="s">
        <v>875</v>
      </c>
      <c r="E279" s="25" t="s">
        <v>15</v>
      </c>
      <c r="F279" s="25" t="s">
        <v>876</v>
      </c>
      <c r="G279" s="17">
        <f t="shared" si="24"/>
        <v>45.61</v>
      </c>
      <c r="H279" s="20">
        <f t="shared" si="20"/>
        <v>1950.9999999999998</v>
      </c>
      <c r="I279" s="20">
        <f t="shared" si="21"/>
        <v>2265.58</v>
      </c>
      <c r="J279" s="20">
        <f t="shared" si="22"/>
        <v>2780.4500000000003</v>
      </c>
      <c r="K279" s="20">
        <f t="shared" si="23"/>
        <v>3923.57</v>
      </c>
    </row>
    <row r="280" spans="1:11" s="11" customFormat="1" ht="14.25" customHeight="1">
      <c r="A280" s="25" t="s">
        <v>855</v>
      </c>
      <c r="B280" s="25">
        <v>7</v>
      </c>
      <c r="C280" s="25" t="s">
        <v>877</v>
      </c>
      <c r="D280" s="25" t="s">
        <v>878</v>
      </c>
      <c r="E280" s="25" t="s">
        <v>15</v>
      </c>
      <c r="F280" s="25" t="s">
        <v>879</v>
      </c>
      <c r="G280" s="17">
        <f t="shared" si="24"/>
        <v>45.58</v>
      </c>
      <c r="H280" s="20">
        <f t="shared" si="20"/>
        <v>1950.37</v>
      </c>
      <c r="I280" s="20">
        <f t="shared" si="21"/>
        <v>2264.95</v>
      </c>
      <c r="J280" s="20">
        <f t="shared" si="22"/>
        <v>2779.8199999999997</v>
      </c>
      <c r="K280" s="20">
        <f t="shared" si="23"/>
        <v>3922.9399999999996</v>
      </c>
    </row>
    <row r="281" spans="1:11" s="11" customFormat="1" ht="14.25" customHeight="1">
      <c r="A281" s="25" t="s">
        <v>855</v>
      </c>
      <c r="B281" s="25">
        <v>8</v>
      </c>
      <c r="C281" s="25" t="s">
        <v>880</v>
      </c>
      <c r="D281" s="25" t="s">
        <v>881</v>
      </c>
      <c r="E281" s="25" t="s">
        <v>15</v>
      </c>
      <c r="F281" s="25" t="s">
        <v>882</v>
      </c>
      <c r="G281" s="17">
        <f t="shared" si="24"/>
        <v>67.05</v>
      </c>
      <c r="H281" s="20">
        <f t="shared" si="20"/>
        <v>2383.07</v>
      </c>
      <c r="I281" s="20">
        <f t="shared" si="21"/>
        <v>2697.65</v>
      </c>
      <c r="J281" s="20">
        <f t="shared" si="22"/>
        <v>3212.5200000000004</v>
      </c>
      <c r="K281" s="20">
        <f t="shared" si="23"/>
        <v>4355.64</v>
      </c>
    </row>
    <row r="282" spans="1:11" s="11" customFormat="1" ht="14.25" customHeight="1">
      <c r="A282" s="25" t="s">
        <v>855</v>
      </c>
      <c r="B282" s="25">
        <v>9</v>
      </c>
      <c r="C282" s="25" t="s">
        <v>883</v>
      </c>
      <c r="D282" s="25" t="s">
        <v>884</v>
      </c>
      <c r="E282" s="25" t="s">
        <v>15</v>
      </c>
      <c r="F282" s="25" t="s">
        <v>885</v>
      </c>
      <c r="G282" s="17">
        <f t="shared" si="24"/>
        <v>76.96</v>
      </c>
      <c r="H282" s="20">
        <f t="shared" si="20"/>
        <v>2582.8199999999997</v>
      </c>
      <c r="I282" s="20">
        <f t="shared" si="21"/>
        <v>2897.3999999999996</v>
      </c>
      <c r="J282" s="20">
        <f t="shared" si="22"/>
        <v>3412.27</v>
      </c>
      <c r="K282" s="20">
        <f t="shared" si="23"/>
        <v>4555.39</v>
      </c>
    </row>
    <row r="283" spans="1:11" s="11" customFormat="1" ht="14.25" customHeight="1">
      <c r="A283" s="25" t="s">
        <v>855</v>
      </c>
      <c r="B283" s="25">
        <v>10</v>
      </c>
      <c r="C283" s="25" t="s">
        <v>886</v>
      </c>
      <c r="D283" s="25" t="s">
        <v>887</v>
      </c>
      <c r="E283" s="25" t="s">
        <v>15</v>
      </c>
      <c r="F283" s="25" t="s">
        <v>888</v>
      </c>
      <c r="G283" s="17">
        <f t="shared" si="24"/>
        <v>80.69</v>
      </c>
      <c r="H283" s="20">
        <f t="shared" si="20"/>
        <v>2658.07</v>
      </c>
      <c r="I283" s="20">
        <f t="shared" si="21"/>
        <v>2972.65</v>
      </c>
      <c r="J283" s="20">
        <f t="shared" si="22"/>
        <v>3487.52</v>
      </c>
      <c r="K283" s="20">
        <f t="shared" si="23"/>
        <v>4630.639999999999</v>
      </c>
    </row>
    <row r="284" spans="1:11" s="11" customFormat="1" ht="14.25" customHeight="1">
      <c r="A284" s="25" t="s">
        <v>855</v>
      </c>
      <c r="B284" s="25">
        <v>11</v>
      </c>
      <c r="C284" s="25" t="s">
        <v>889</v>
      </c>
      <c r="D284" s="25" t="s">
        <v>890</v>
      </c>
      <c r="E284" s="25" t="s">
        <v>15</v>
      </c>
      <c r="F284" s="25" t="s">
        <v>891</v>
      </c>
      <c r="G284" s="17">
        <f t="shared" si="24"/>
        <v>80.96</v>
      </c>
      <c r="H284" s="20">
        <f t="shared" si="20"/>
        <v>2663.4700000000003</v>
      </c>
      <c r="I284" s="20">
        <f t="shared" si="21"/>
        <v>2978.05</v>
      </c>
      <c r="J284" s="20">
        <f t="shared" si="22"/>
        <v>3492.92</v>
      </c>
      <c r="K284" s="20">
        <f t="shared" si="23"/>
        <v>4636.04</v>
      </c>
    </row>
    <row r="285" spans="1:11" s="11" customFormat="1" ht="14.25" customHeight="1">
      <c r="A285" s="25" t="s">
        <v>855</v>
      </c>
      <c r="B285" s="25">
        <v>12</v>
      </c>
      <c r="C285" s="25" t="s">
        <v>892</v>
      </c>
      <c r="D285" s="25" t="s">
        <v>893</v>
      </c>
      <c r="E285" s="25" t="s">
        <v>15</v>
      </c>
      <c r="F285" s="25" t="s">
        <v>894</v>
      </c>
      <c r="G285" s="17">
        <f t="shared" si="24"/>
        <v>81.1</v>
      </c>
      <c r="H285" s="20">
        <f t="shared" si="20"/>
        <v>2666.37</v>
      </c>
      <c r="I285" s="20">
        <f t="shared" si="21"/>
        <v>2980.95</v>
      </c>
      <c r="J285" s="20">
        <f t="shared" si="22"/>
        <v>3495.82</v>
      </c>
      <c r="K285" s="20">
        <f t="shared" si="23"/>
        <v>4638.9400000000005</v>
      </c>
    </row>
    <row r="286" spans="1:11" s="11" customFormat="1" ht="14.25" customHeight="1">
      <c r="A286" s="25" t="s">
        <v>855</v>
      </c>
      <c r="B286" s="25">
        <v>13</v>
      </c>
      <c r="C286" s="25" t="s">
        <v>895</v>
      </c>
      <c r="D286" s="25" t="s">
        <v>896</v>
      </c>
      <c r="E286" s="25" t="s">
        <v>15</v>
      </c>
      <c r="F286" s="25" t="s">
        <v>897</v>
      </c>
      <c r="G286" s="17">
        <f t="shared" si="24"/>
        <v>80.84</v>
      </c>
      <c r="H286" s="20">
        <f t="shared" si="20"/>
        <v>2661.12</v>
      </c>
      <c r="I286" s="20">
        <f t="shared" si="21"/>
        <v>2975.7</v>
      </c>
      <c r="J286" s="20">
        <f t="shared" si="22"/>
        <v>3490.57</v>
      </c>
      <c r="K286" s="20">
        <f t="shared" si="23"/>
        <v>4633.6900000000005</v>
      </c>
    </row>
    <row r="287" spans="1:11" s="11" customFormat="1" ht="14.25" customHeight="1">
      <c r="A287" s="25" t="s">
        <v>855</v>
      </c>
      <c r="B287" s="25">
        <v>14</v>
      </c>
      <c r="C287" s="25" t="s">
        <v>898</v>
      </c>
      <c r="D287" s="25" t="s">
        <v>899</v>
      </c>
      <c r="E287" s="25" t="s">
        <v>15</v>
      </c>
      <c r="F287" s="25" t="s">
        <v>900</v>
      </c>
      <c r="G287" s="17">
        <f t="shared" si="24"/>
        <v>82.16</v>
      </c>
      <c r="H287" s="20">
        <f t="shared" si="20"/>
        <v>2687.6899999999996</v>
      </c>
      <c r="I287" s="20">
        <f t="shared" si="21"/>
        <v>3002.2699999999995</v>
      </c>
      <c r="J287" s="20">
        <f t="shared" si="22"/>
        <v>3517.14</v>
      </c>
      <c r="K287" s="20">
        <f t="shared" si="23"/>
        <v>4660.26</v>
      </c>
    </row>
    <row r="288" spans="1:11" s="11" customFormat="1" ht="14.25" customHeight="1">
      <c r="A288" s="25" t="s">
        <v>855</v>
      </c>
      <c r="B288" s="25">
        <v>15</v>
      </c>
      <c r="C288" s="25" t="s">
        <v>901</v>
      </c>
      <c r="D288" s="25" t="s">
        <v>902</v>
      </c>
      <c r="E288" s="25" t="s">
        <v>15</v>
      </c>
      <c r="F288" s="25" t="s">
        <v>26</v>
      </c>
      <c r="G288" s="17">
        <f t="shared" si="24"/>
        <v>81.03</v>
      </c>
      <c r="H288" s="20">
        <f t="shared" si="20"/>
        <v>2664.86</v>
      </c>
      <c r="I288" s="20">
        <f t="shared" si="21"/>
        <v>2979.44</v>
      </c>
      <c r="J288" s="20">
        <f t="shared" si="22"/>
        <v>3494.31</v>
      </c>
      <c r="K288" s="20">
        <f t="shared" si="23"/>
        <v>4637.429999999999</v>
      </c>
    </row>
    <row r="289" spans="1:11" s="11" customFormat="1" ht="14.25" customHeight="1">
      <c r="A289" s="25" t="s">
        <v>855</v>
      </c>
      <c r="B289" s="25">
        <v>16</v>
      </c>
      <c r="C289" s="25" t="s">
        <v>903</v>
      </c>
      <c r="D289" s="25" t="s">
        <v>904</v>
      </c>
      <c r="E289" s="25" t="s">
        <v>15</v>
      </c>
      <c r="F289" s="25" t="s">
        <v>905</v>
      </c>
      <c r="G289" s="17">
        <f t="shared" si="24"/>
        <v>79.78</v>
      </c>
      <c r="H289" s="20">
        <f t="shared" si="20"/>
        <v>2639.72</v>
      </c>
      <c r="I289" s="20">
        <f t="shared" si="21"/>
        <v>2954.2999999999997</v>
      </c>
      <c r="J289" s="20">
        <f t="shared" si="22"/>
        <v>3469.17</v>
      </c>
      <c r="K289" s="20">
        <f t="shared" si="23"/>
        <v>4612.29</v>
      </c>
    </row>
    <row r="290" spans="1:11" s="11" customFormat="1" ht="14.25" customHeight="1">
      <c r="A290" s="25" t="s">
        <v>855</v>
      </c>
      <c r="B290" s="25">
        <v>17</v>
      </c>
      <c r="C290" s="25" t="s">
        <v>906</v>
      </c>
      <c r="D290" s="25" t="s">
        <v>907</v>
      </c>
      <c r="E290" s="25" t="s">
        <v>15</v>
      </c>
      <c r="F290" s="25" t="s">
        <v>908</v>
      </c>
      <c r="G290" s="17">
        <f t="shared" si="24"/>
        <v>79.52</v>
      </c>
      <c r="H290" s="20">
        <f t="shared" si="20"/>
        <v>2634.48</v>
      </c>
      <c r="I290" s="20">
        <f t="shared" si="21"/>
        <v>2949.06</v>
      </c>
      <c r="J290" s="20">
        <f t="shared" si="22"/>
        <v>3463.93</v>
      </c>
      <c r="K290" s="20">
        <f t="shared" si="23"/>
        <v>4607.05</v>
      </c>
    </row>
    <row r="291" spans="1:11" s="11" customFormat="1" ht="14.25" customHeight="1">
      <c r="A291" s="25" t="s">
        <v>855</v>
      </c>
      <c r="B291" s="25">
        <v>18</v>
      </c>
      <c r="C291" s="25" t="s">
        <v>909</v>
      </c>
      <c r="D291" s="25" t="s">
        <v>910</v>
      </c>
      <c r="E291" s="25" t="s">
        <v>15</v>
      </c>
      <c r="F291" s="25" t="s">
        <v>911</v>
      </c>
      <c r="G291" s="17">
        <f t="shared" si="24"/>
        <v>79.46</v>
      </c>
      <c r="H291" s="20">
        <f t="shared" si="20"/>
        <v>2633.31</v>
      </c>
      <c r="I291" s="20">
        <f t="shared" si="21"/>
        <v>2947.89</v>
      </c>
      <c r="J291" s="20">
        <f t="shared" si="22"/>
        <v>3462.76</v>
      </c>
      <c r="K291" s="20">
        <f t="shared" si="23"/>
        <v>4605.88</v>
      </c>
    </row>
    <row r="292" spans="1:11" s="11" customFormat="1" ht="14.25" customHeight="1">
      <c r="A292" s="25" t="s">
        <v>855</v>
      </c>
      <c r="B292" s="25">
        <v>19</v>
      </c>
      <c r="C292" s="25" t="s">
        <v>912</v>
      </c>
      <c r="D292" s="25" t="s">
        <v>913</v>
      </c>
      <c r="E292" s="25" t="s">
        <v>15</v>
      </c>
      <c r="F292" s="25" t="s">
        <v>914</v>
      </c>
      <c r="G292" s="17">
        <f t="shared" si="24"/>
        <v>77.79</v>
      </c>
      <c r="H292" s="20">
        <f t="shared" si="20"/>
        <v>2599.66</v>
      </c>
      <c r="I292" s="20">
        <f t="shared" si="21"/>
        <v>2914.24</v>
      </c>
      <c r="J292" s="20">
        <f t="shared" si="22"/>
        <v>3429.1099999999997</v>
      </c>
      <c r="K292" s="20">
        <f t="shared" si="23"/>
        <v>4572.23</v>
      </c>
    </row>
    <row r="293" spans="1:11" s="11" customFormat="1" ht="14.25" customHeight="1">
      <c r="A293" s="25" t="s">
        <v>855</v>
      </c>
      <c r="B293" s="25">
        <v>20</v>
      </c>
      <c r="C293" s="25" t="s">
        <v>915</v>
      </c>
      <c r="D293" s="25" t="s">
        <v>916</v>
      </c>
      <c r="E293" s="25" t="s">
        <v>15</v>
      </c>
      <c r="F293" s="25" t="s">
        <v>917</v>
      </c>
      <c r="G293" s="17">
        <f t="shared" si="24"/>
        <v>77.79</v>
      </c>
      <c r="H293" s="20">
        <f t="shared" si="20"/>
        <v>2599.59</v>
      </c>
      <c r="I293" s="20">
        <f t="shared" si="21"/>
        <v>2914.17</v>
      </c>
      <c r="J293" s="20">
        <f t="shared" si="22"/>
        <v>3429.04</v>
      </c>
      <c r="K293" s="20">
        <f t="shared" si="23"/>
        <v>4572.16</v>
      </c>
    </row>
    <row r="294" spans="1:11" s="11" customFormat="1" ht="14.25" customHeight="1">
      <c r="A294" s="25" t="s">
        <v>855</v>
      </c>
      <c r="B294" s="25">
        <v>21</v>
      </c>
      <c r="C294" s="25" t="s">
        <v>918</v>
      </c>
      <c r="D294" s="25" t="s">
        <v>15</v>
      </c>
      <c r="E294" s="25" t="s">
        <v>919</v>
      </c>
      <c r="F294" s="25" t="s">
        <v>920</v>
      </c>
      <c r="G294" s="17">
        <f t="shared" si="24"/>
        <v>79.16</v>
      </c>
      <c r="H294" s="20">
        <f t="shared" si="20"/>
        <v>2627.24</v>
      </c>
      <c r="I294" s="20">
        <f t="shared" si="21"/>
        <v>2941.8199999999997</v>
      </c>
      <c r="J294" s="20">
        <f t="shared" si="22"/>
        <v>3456.6899999999996</v>
      </c>
      <c r="K294" s="20">
        <f t="shared" si="23"/>
        <v>4599.8099999999995</v>
      </c>
    </row>
    <row r="295" spans="1:11" s="11" customFormat="1" ht="14.25" customHeight="1">
      <c r="A295" s="25" t="s">
        <v>855</v>
      </c>
      <c r="B295" s="25">
        <v>22</v>
      </c>
      <c r="C295" s="25" t="s">
        <v>921</v>
      </c>
      <c r="D295" s="25" t="s">
        <v>15</v>
      </c>
      <c r="E295" s="25" t="s">
        <v>922</v>
      </c>
      <c r="F295" s="25" t="s">
        <v>923</v>
      </c>
      <c r="G295" s="17">
        <f t="shared" si="24"/>
        <v>79.24</v>
      </c>
      <c r="H295" s="20">
        <f t="shared" si="20"/>
        <v>2628.7799999999997</v>
      </c>
      <c r="I295" s="20">
        <f t="shared" si="21"/>
        <v>2943.3599999999997</v>
      </c>
      <c r="J295" s="20">
        <f t="shared" si="22"/>
        <v>3458.2299999999996</v>
      </c>
      <c r="K295" s="20">
        <f t="shared" si="23"/>
        <v>4601.349999999999</v>
      </c>
    </row>
    <row r="296" spans="1:11" s="11" customFormat="1" ht="14.25" customHeight="1">
      <c r="A296" s="25" t="s">
        <v>855</v>
      </c>
      <c r="B296" s="25">
        <v>23</v>
      </c>
      <c r="C296" s="25" t="s">
        <v>924</v>
      </c>
      <c r="D296" s="25" t="s">
        <v>15</v>
      </c>
      <c r="E296" s="25" t="s">
        <v>925</v>
      </c>
      <c r="F296" s="25" t="s">
        <v>926</v>
      </c>
      <c r="G296" s="17">
        <f t="shared" si="24"/>
        <v>78.17</v>
      </c>
      <c r="H296" s="20">
        <f t="shared" si="20"/>
        <v>2607.3599999999997</v>
      </c>
      <c r="I296" s="20">
        <f t="shared" si="21"/>
        <v>2921.9399999999996</v>
      </c>
      <c r="J296" s="20">
        <f t="shared" si="22"/>
        <v>3436.81</v>
      </c>
      <c r="K296" s="20">
        <f t="shared" si="23"/>
        <v>4579.93</v>
      </c>
    </row>
    <row r="297" spans="1:11" s="11" customFormat="1" ht="14.25" customHeight="1">
      <c r="A297" s="25" t="s">
        <v>927</v>
      </c>
      <c r="B297" s="25">
        <v>0</v>
      </c>
      <c r="C297" s="25" t="s">
        <v>928</v>
      </c>
      <c r="D297" s="25" t="s">
        <v>15</v>
      </c>
      <c r="E297" s="25" t="s">
        <v>929</v>
      </c>
      <c r="F297" s="25" t="s">
        <v>930</v>
      </c>
      <c r="G297" s="17">
        <f t="shared" si="24"/>
        <v>72.28</v>
      </c>
      <c r="H297" s="20">
        <f t="shared" si="20"/>
        <v>2488.52</v>
      </c>
      <c r="I297" s="20">
        <f t="shared" si="21"/>
        <v>2803.1</v>
      </c>
      <c r="J297" s="20">
        <f t="shared" si="22"/>
        <v>3317.9700000000003</v>
      </c>
      <c r="K297" s="20">
        <f t="shared" si="23"/>
        <v>4461.089999999999</v>
      </c>
    </row>
    <row r="298" spans="1:11" s="11" customFormat="1" ht="14.25" customHeight="1">
      <c r="A298" s="25" t="s">
        <v>927</v>
      </c>
      <c r="B298" s="25">
        <v>1</v>
      </c>
      <c r="C298" s="25" t="s">
        <v>931</v>
      </c>
      <c r="D298" s="25" t="s">
        <v>15</v>
      </c>
      <c r="E298" s="25" t="s">
        <v>932</v>
      </c>
      <c r="F298" s="25" t="s">
        <v>933</v>
      </c>
      <c r="G298" s="17">
        <f t="shared" si="24"/>
        <v>61.11</v>
      </c>
      <c r="H298" s="20">
        <f t="shared" si="20"/>
        <v>2263.36</v>
      </c>
      <c r="I298" s="20">
        <f t="shared" si="21"/>
        <v>2577.94</v>
      </c>
      <c r="J298" s="20">
        <f t="shared" si="22"/>
        <v>3092.81</v>
      </c>
      <c r="K298" s="20">
        <f t="shared" si="23"/>
        <v>4235.929999999999</v>
      </c>
    </row>
    <row r="299" spans="1:11" s="11" customFormat="1" ht="14.25" customHeight="1">
      <c r="A299" s="25" t="s">
        <v>927</v>
      </c>
      <c r="B299" s="25">
        <v>2</v>
      </c>
      <c r="C299" s="25" t="s">
        <v>934</v>
      </c>
      <c r="D299" s="25" t="s">
        <v>935</v>
      </c>
      <c r="E299" s="25" t="s">
        <v>15</v>
      </c>
      <c r="F299" s="25" t="s">
        <v>936</v>
      </c>
      <c r="G299" s="17">
        <f t="shared" si="24"/>
        <v>56.25</v>
      </c>
      <c r="H299" s="20">
        <f t="shared" si="20"/>
        <v>2165.38</v>
      </c>
      <c r="I299" s="20">
        <f t="shared" si="21"/>
        <v>2479.96</v>
      </c>
      <c r="J299" s="20">
        <f t="shared" si="22"/>
        <v>2994.83</v>
      </c>
      <c r="K299" s="20">
        <f t="shared" si="23"/>
        <v>4137.95</v>
      </c>
    </row>
    <row r="300" spans="1:11" s="11" customFormat="1" ht="14.25" customHeight="1">
      <c r="A300" s="25" t="s">
        <v>927</v>
      </c>
      <c r="B300" s="25">
        <v>3</v>
      </c>
      <c r="C300" s="25" t="s">
        <v>937</v>
      </c>
      <c r="D300" s="25" t="s">
        <v>938</v>
      </c>
      <c r="E300" s="25" t="s">
        <v>15</v>
      </c>
      <c r="F300" s="25" t="s">
        <v>939</v>
      </c>
      <c r="G300" s="17">
        <f t="shared" si="24"/>
        <v>54.84</v>
      </c>
      <c r="H300" s="20">
        <f t="shared" si="20"/>
        <v>2137.06</v>
      </c>
      <c r="I300" s="20">
        <f t="shared" si="21"/>
        <v>2451.64</v>
      </c>
      <c r="J300" s="20">
        <f t="shared" si="22"/>
        <v>2966.51</v>
      </c>
      <c r="K300" s="20">
        <f t="shared" si="23"/>
        <v>4109.63</v>
      </c>
    </row>
    <row r="301" spans="1:11" s="11" customFormat="1" ht="14.25" customHeight="1">
      <c r="A301" s="25" t="s">
        <v>927</v>
      </c>
      <c r="B301" s="25">
        <v>4</v>
      </c>
      <c r="C301" s="25" t="s">
        <v>940</v>
      </c>
      <c r="D301" s="25" t="s">
        <v>941</v>
      </c>
      <c r="E301" s="25" t="s">
        <v>15</v>
      </c>
      <c r="F301" s="25" t="s">
        <v>942</v>
      </c>
      <c r="G301" s="17">
        <f t="shared" si="24"/>
        <v>50.54</v>
      </c>
      <c r="H301" s="20">
        <f t="shared" si="20"/>
        <v>2050.36</v>
      </c>
      <c r="I301" s="20">
        <f t="shared" si="21"/>
        <v>2364.9399999999996</v>
      </c>
      <c r="J301" s="20">
        <f t="shared" si="22"/>
        <v>2879.81</v>
      </c>
      <c r="K301" s="20">
        <f t="shared" si="23"/>
        <v>4022.93</v>
      </c>
    </row>
    <row r="302" spans="1:11" s="11" customFormat="1" ht="14.25" customHeight="1">
      <c r="A302" s="25" t="s">
        <v>927</v>
      </c>
      <c r="B302" s="25">
        <v>5</v>
      </c>
      <c r="C302" s="25" t="s">
        <v>943</v>
      </c>
      <c r="D302" s="25" t="s">
        <v>944</v>
      </c>
      <c r="E302" s="25" t="s">
        <v>15</v>
      </c>
      <c r="F302" s="25" t="s">
        <v>945</v>
      </c>
      <c r="G302" s="17">
        <f t="shared" si="24"/>
        <v>52.84</v>
      </c>
      <c r="H302" s="20">
        <f t="shared" si="20"/>
        <v>2096.68</v>
      </c>
      <c r="I302" s="20">
        <f t="shared" si="21"/>
        <v>2411.26</v>
      </c>
      <c r="J302" s="20">
        <f t="shared" si="22"/>
        <v>2926.13</v>
      </c>
      <c r="K302" s="20">
        <f t="shared" si="23"/>
        <v>4069.25</v>
      </c>
    </row>
    <row r="303" spans="1:11" s="11" customFormat="1" ht="14.25" customHeight="1">
      <c r="A303" s="25" t="s">
        <v>927</v>
      </c>
      <c r="B303" s="25">
        <v>6</v>
      </c>
      <c r="C303" s="25" t="s">
        <v>946</v>
      </c>
      <c r="D303" s="25" t="s">
        <v>947</v>
      </c>
      <c r="E303" s="25" t="s">
        <v>15</v>
      </c>
      <c r="F303" s="25" t="s">
        <v>948</v>
      </c>
      <c r="G303" s="17">
        <f t="shared" si="24"/>
        <v>30.35</v>
      </c>
      <c r="H303" s="20">
        <f t="shared" si="20"/>
        <v>1643.4499999999998</v>
      </c>
      <c r="I303" s="20">
        <f t="shared" si="21"/>
        <v>1958.0299999999997</v>
      </c>
      <c r="J303" s="20">
        <f t="shared" si="22"/>
        <v>2472.9</v>
      </c>
      <c r="K303" s="20">
        <f t="shared" si="23"/>
        <v>3616.02</v>
      </c>
    </row>
    <row r="304" spans="1:11" s="11" customFormat="1" ht="14.25" customHeight="1">
      <c r="A304" s="25" t="s">
        <v>927</v>
      </c>
      <c r="B304" s="25">
        <v>7</v>
      </c>
      <c r="C304" s="25" t="s">
        <v>15</v>
      </c>
      <c r="D304" s="25" t="s">
        <v>949</v>
      </c>
      <c r="E304" s="25" t="s">
        <v>15</v>
      </c>
      <c r="F304" s="25" t="s">
        <v>161</v>
      </c>
      <c r="G304" s="17">
        <f t="shared" si="24"/>
        <v>0.56</v>
      </c>
      <c r="H304" s="20">
        <f t="shared" si="20"/>
        <v>1042.8899999999999</v>
      </c>
      <c r="I304" s="20">
        <f t="shared" si="21"/>
        <v>1357.4699999999998</v>
      </c>
      <c r="J304" s="20">
        <f t="shared" si="22"/>
        <v>1872.34</v>
      </c>
      <c r="K304" s="20">
        <f t="shared" si="23"/>
        <v>3015.4599999999996</v>
      </c>
    </row>
    <row r="305" spans="1:11" s="11" customFormat="1" ht="14.25" customHeight="1">
      <c r="A305" s="25" t="s">
        <v>927</v>
      </c>
      <c r="B305" s="25">
        <v>8</v>
      </c>
      <c r="C305" s="25" t="s">
        <v>950</v>
      </c>
      <c r="D305" s="25" t="s">
        <v>15</v>
      </c>
      <c r="E305" s="25" t="s">
        <v>951</v>
      </c>
      <c r="F305" s="25" t="s">
        <v>952</v>
      </c>
      <c r="G305" s="17">
        <f t="shared" si="24"/>
        <v>63.19</v>
      </c>
      <c r="H305" s="20">
        <f t="shared" si="20"/>
        <v>2305.3799999999997</v>
      </c>
      <c r="I305" s="20">
        <f t="shared" si="21"/>
        <v>2619.9599999999996</v>
      </c>
      <c r="J305" s="20">
        <f t="shared" si="22"/>
        <v>3134.83</v>
      </c>
      <c r="K305" s="20">
        <f t="shared" si="23"/>
        <v>4277.95</v>
      </c>
    </row>
    <row r="306" spans="1:11" s="11" customFormat="1" ht="14.25" customHeight="1">
      <c r="A306" s="25" t="s">
        <v>927</v>
      </c>
      <c r="B306" s="25">
        <v>9</v>
      </c>
      <c r="C306" s="25" t="s">
        <v>953</v>
      </c>
      <c r="D306" s="25" t="s">
        <v>15</v>
      </c>
      <c r="E306" s="25" t="s">
        <v>954</v>
      </c>
      <c r="F306" s="25" t="s">
        <v>955</v>
      </c>
      <c r="G306" s="17">
        <f t="shared" si="24"/>
        <v>74.31</v>
      </c>
      <c r="H306" s="20">
        <f t="shared" si="20"/>
        <v>2529.4599999999996</v>
      </c>
      <c r="I306" s="20">
        <f t="shared" si="21"/>
        <v>2844.0399999999995</v>
      </c>
      <c r="J306" s="20">
        <f t="shared" si="22"/>
        <v>3358.91</v>
      </c>
      <c r="K306" s="20">
        <f t="shared" si="23"/>
        <v>4502.03</v>
      </c>
    </row>
    <row r="307" spans="1:11" s="11" customFormat="1" ht="14.25" customHeight="1">
      <c r="A307" s="25" t="s">
        <v>927</v>
      </c>
      <c r="B307" s="25">
        <v>10</v>
      </c>
      <c r="C307" s="25" t="s">
        <v>956</v>
      </c>
      <c r="D307" s="25" t="s">
        <v>15</v>
      </c>
      <c r="E307" s="25" t="s">
        <v>957</v>
      </c>
      <c r="F307" s="25" t="s">
        <v>958</v>
      </c>
      <c r="G307" s="17">
        <f t="shared" si="24"/>
        <v>78.55</v>
      </c>
      <c r="H307" s="20">
        <f t="shared" si="20"/>
        <v>2614.87</v>
      </c>
      <c r="I307" s="20">
        <f t="shared" si="21"/>
        <v>2929.45</v>
      </c>
      <c r="J307" s="20">
        <f t="shared" si="22"/>
        <v>3444.32</v>
      </c>
      <c r="K307" s="20">
        <f t="shared" si="23"/>
        <v>4587.44</v>
      </c>
    </row>
    <row r="308" spans="1:11" s="11" customFormat="1" ht="14.25" customHeight="1">
      <c r="A308" s="25" t="s">
        <v>927</v>
      </c>
      <c r="B308" s="25">
        <v>11</v>
      </c>
      <c r="C308" s="25" t="s">
        <v>959</v>
      </c>
      <c r="D308" s="25" t="s">
        <v>15</v>
      </c>
      <c r="E308" s="25" t="s">
        <v>960</v>
      </c>
      <c r="F308" s="25" t="s">
        <v>961</v>
      </c>
      <c r="G308" s="17">
        <f t="shared" si="24"/>
        <v>81</v>
      </c>
      <c r="H308" s="20">
        <f t="shared" si="20"/>
        <v>2664.3999999999996</v>
      </c>
      <c r="I308" s="20">
        <f t="shared" si="21"/>
        <v>2978.9799999999996</v>
      </c>
      <c r="J308" s="20">
        <f t="shared" si="22"/>
        <v>3493.85</v>
      </c>
      <c r="K308" s="20">
        <f t="shared" si="23"/>
        <v>4636.969999999999</v>
      </c>
    </row>
    <row r="309" spans="1:11" s="11" customFormat="1" ht="14.25" customHeight="1">
      <c r="A309" s="25" t="s">
        <v>927</v>
      </c>
      <c r="B309" s="25">
        <v>12</v>
      </c>
      <c r="C309" s="25" t="s">
        <v>962</v>
      </c>
      <c r="D309" s="25" t="s">
        <v>15</v>
      </c>
      <c r="E309" s="25" t="s">
        <v>963</v>
      </c>
      <c r="F309" s="25" t="s">
        <v>964</v>
      </c>
      <c r="G309" s="17">
        <f t="shared" si="24"/>
        <v>81.66</v>
      </c>
      <c r="H309" s="20">
        <f t="shared" si="20"/>
        <v>2677.7299999999996</v>
      </c>
      <c r="I309" s="20">
        <f t="shared" si="21"/>
        <v>2992.3099999999995</v>
      </c>
      <c r="J309" s="20">
        <f t="shared" si="22"/>
        <v>3507.18</v>
      </c>
      <c r="K309" s="20">
        <f t="shared" si="23"/>
        <v>4650.299999999999</v>
      </c>
    </row>
    <row r="310" spans="1:11" s="11" customFormat="1" ht="14.25" customHeight="1">
      <c r="A310" s="25" t="s">
        <v>927</v>
      </c>
      <c r="B310" s="25">
        <v>13</v>
      </c>
      <c r="C310" s="25" t="s">
        <v>965</v>
      </c>
      <c r="D310" s="25" t="s">
        <v>15</v>
      </c>
      <c r="E310" s="25" t="s">
        <v>966</v>
      </c>
      <c r="F310" s="25" t="s">
        <v>967</v>
      </c>
      <c r="G310" s="17">
        <f t="shared" si="24"/>
        <v>80.49</v>
      </c>
      <c r="H310" s="20">
        <f t="shared" si="20"/>
        <v>2654.0499999999997</v>
      </c>
      <c r="I310" s="20">
        <f t="shared" si="21"/>
        <v>2968.6299999999997</v>
      </c>
      <c r="J310" s="20">
        <f t="shared" si="22"/>
        <v>3483.5</v>
      </c>
      <c r="K310" s="20">
        <f t="shared" si="23"/>
        <v>4626.62</v>
      </c>
    </row>
    <row r="311" spans="1:11" s="11" customFormat="1" ht="14.25" customHeight="1">
      <c r="A311" s="25" t="s">
        <v>927</v>
      </c>
      <c r="B311" s="25">
        <v>14</v>
      </c>
      <c r="C311" s="25" t="s">
        <v>968</v>
      </c>
      <c r="D311" s="25" t="s">
        <v>15</v>
      </c>
      <c r="E311" s="25" t="s">
        <v>969</v>
      </c>
      <c r="F311" s="25" t="s">
        <v>970</v>
      </c>
      <c r="G311" s="17">
        <f t="shared" si="24"/>
        <v>80.83</v>
      </c>
      <c r="H311" s="20">
        <f t="shared" si="20"/>
        <v>2660.9399999999996</v>
      </c>
      <c r="I311" s="20">
        <f t="shared" si="21"/>
        <v>2975.5199999999995</v>
      </c>
      <c r="J311" s="20">
        <f t="shared" si="22"/>
        <v>3490.39</v>
      </c>
      <c r="K311" s="20">
        <f t="shared" si="23"/>
        <v>4633.51</v>
      </c>
    </row>
    <row r="312" spans="1:11" s="11" customFormat="1" ht="14.25" customHeight="1">
      <c r="A312" s="25" t="s">
        <v>927</v>
      </c>
      <c r="B312" s="25">
        <v>15</v>
      </c>
      <c r="C312" s="25" t="s">
        <v>971</v>
      </c>
      <c r="D312" s="25" t="s">
        <v>15</v>
      </c>
      <c r="E312" s="25" t="s">
        <v>972</v>
      </c>
      <c r="F312" s="25" t="s">
        <v>973</v>
      </c>
      <c r="G312" s="17">
        <f t="shared" si="24"/>
        <v>80.37</v>
      </c>
      <c r="H312" s="20">
        <f t="shared" si="20"/>
        <v>2651.7</v>
      </c>
      <c r="I312" s="20">
        <f t="shared" si="21"/>
        <v>2966.2799999999997</v>
      </c>
      <c r="J312" s="20">
        <f t="shared" si="22"/>
        <v>3481.1499999999996</v>
      </c>
      <c r="K312" s="20">
        <f t="shared" si="23"/>
        <v>4624.2699999999995</v>
      </c>
    </row>
    <row r="313" spans="1:11" s="11" customFormat="1" ht="14.25" customHeight="1">
      <c r="A313" s="25" t="s">
        <v>927</v>
      </c>
      <c r="B313" s="25">
        <v>16</v>
      </c>
      <c r="C313" s="25" t="s">
        <v>47</v>
      </c>
      <c r="D313" s="25" t="s">
        <v>15</v>
      </c>
      <c r="E313" s="25" t="s">
        <v>974</v>
      </c>
      <c r="F313" s="25" t="s">
        <v>975</v>
      </c>
      <c r="G313" s="17">
        <f t="shared" si="24"/>
        <v>81.17</v>
      </c>
      <c r="H313" s="20">
        <f t="shared" si="20"/>
        <v>2667.75</v>
      </c>
      <c r="I313" s="20">
        <f t="shared" si="21"/>
        <v>2982.33</v>
      </c>
      <c r="J313" s="20">
        <f t="shared" si="22"/>
        <v>3497.2</v>
      </c>
      <c r="K313" s="20">
        <f t="shared" si="23"/>
        <v>4640.32</v>
      </c>
    </row>
    <row r="314" spans="1:11" s="11" customFormat="1" ht="14.25" customHeight="1">
      <c r="A314" s="25" t="s">
        <v>927</v>
      </c>
      <c r="B314" s="25">
        <v>17</v>
      </c>
      <c r="C314" s="25" t="s">
        <v>976</v>
      </c>
      <c r="D314" s="25" t="s">
        <v>977</v>
      </c>
      <c r="E314" s="25" t="s">
        <v>15</v>
      </c>
      <c r="F314" s="25" t="s">
        <v>978</v>
      </c>
      <c r="G314" s="17">
        <f t="shared" si="24"/>
        <v>79.24</v>
      </c>
      <c r="H314" s="20">
        <f t="shared" si="20"/>
        <v>2628.83</v>
      </c>
      <c r="I314" s="20">
        <f t="shared" si="21"/>
        <v>2943.41</v>
      </c>
      <c r="J314" s="20">
        <f t="shared" si="22"/>
        <v>3458.2799999999997</v>
      </c>
      <c r="K314" s="20">
        <f t="shared" si="23"/>
        <v>4601.4</v>
      </c>
    </row>
    <row r="315" spans="1:11" s="11" customFormat="1" ht="14.25" customHeight="1">
      <c r="A315" s="25" t="s">
        <v>927</v>
      </c>
      <c r="B315" s="25">
        <v>18</v>
      </c>
      <c r="C315" s="25" t="s">
        <v>979</v>
      </c>
      <c r="D315" s="25" t="s">
        <v>598</v>
      </c>
      <c r="E315" s="25" t="s">
        <v>15</v>
      </c>
      <c r="F315" s="25" t="s">
        <v>980</v>
      </c>
      <c r="G315" s="17">
        <f t="shared" si="24"/>
        <v>79.08</v>
      </c>
      <c r="H315" s="20">
        <f t="shared" si="20"/>
        <v>2625.6099999999997</v>
      </c>
      <c r="I315" s="20">
        <f t="shared" si="21"/>
        <v>2940.1899999999996</v>
      </c>
      <c r="J315" s="20">
        <f t="shared" si="22"/>
        <v>3455.06</v>
      </c>
      <c r="K315" s="20">
        <f t="shared" si="23"/>
        <v>4598.18</v>
      </c>
    </row>
    <row r="316" spans="1:11" s="11" customFormat="1" ht="14.25" customHeight="1">
      <c r="A316" s="25" t="s">
        <v>927</v>
      </c>
      <c r="B316" s="25">
        <v>19</v>
      </c>
      <c r="C316" s="25" t="s">
        <v>981</v>
      </c>
      <c r="D316" s="25" t="s">
        <v>982</v>
      </c>
      <c r="E316" s="25" t="s">
        <v>15</v>
      </c>
      <c r="F316" s="25" t="s">
        <v>983</v>
      </c>
      <c r="G316" s="17">
        <f t="shared" si="24"/>
        <v>76.15</v>
      </c>
      <c r="H316" s="20">
        <f t="shared" si="20"/>
        <v>2566.48</v>
      </c>
      <c r="I316" s="20">
        <f t="shared" si="21"/>
        <v>2881.06</v>
      </c>
      <c r="J316" s="20">
        <f t="shared" si="22"/>
        <v>3395.93</v>
      </c>
      <c r="K316" s="20">
        <f t="shared" si="23"/>
        <v>4539.049999999999</v>
      </c>
    </row>
    <row r="317" spans="1:11" s="11" customFormat="1" ht="14.25" customHeight="1">
      <c r="A317" s="25" t="s">
        <v>927</v>
      </c>
      <c r="B317" s="25">
        <v>20</v>
      </c>
      <c r="C317" s="25" t="s">
        <v>984</v>
      </c>
      <c r="D317" s="25" t="s">
        <v>985</v>
      </c>
      <c r="E317" s="25" t="s">
        <v>15</v>
      </c>
      <c r="F317" s="25" t="s">
        <v>986</v>
      </c>
      <c r="G317" s="17">
        <f t="shared" si="24"/>
        <v>76.24</v>
      </c>
      <c r="H317" s="20">
        <f t="shared" si="20"/>
        <v>2568.3499999999995</v>
      </c>
      <c r="I317" s="20">
        <f t="shared" si="21"/>
        <v>2882.9299999999994</v>
      </c>
      <c r="J317" s="20">
        <f t="shared" si="22"/>
        <v>3397.7999999999997</v>
      </c>
      <c r="K317" s="20">
        <f t="shared" si="23"/>
        <v>4540.92</v>
      </c>
    </row>
    <row r="318" spans="1:11" s="11" customFormat="1" ht="14.25" customHeight="1">
      <c r="A318" s="25" t="s">
        <v>927</v>
      </c>
      <c r="B318" s="25">
        <v>21</v>
      </c>
      <c r="C318" s="25" t="s">
        <v>987</v>
      </c>
      <c r="D318" s="25" t="s">
        <v>988</v>
      </c>
      <c r="E318" s="25" t="s">
        <v>15</v>
      </c>
      <c r="F318" s="25" t="s">
        <v>989</v>
      </c>
      <c r="G318" s="17">
        <f t="shared" si="24"/>
        <v>78.91</v>
      </c>
      <c r="H318" s="20">
        <f t="shared" si="20"/>
        <v>2622.25</v>
      </c>
      <c r="I318" s="20">
        <f t="shared" si="21"/>
        <v>2936.83</v>
      </c>
      <c r="J318" s="20">
        <f t="shared" si="22"/>
        <v>3451.7</v>
      </c>
      <c r="K318" s="20">
        <f t="shared" si="23"/>
        <v>4594.82</v>
      </c>
    </row>
    <row r="319" spans="1:11" s="11" customFormat="1" ht="14.25" customHeight="1">
      <c r="A319" s="25" t="s">
        <v>927</v>
      </c>
      <c r="B319" s="25">
        <v>22</v>
      </c>
      <c r="C319" s="25" t="s">
        <v>990</v>
      </c>
      <c r="D319" s="25" t="s">
        <v>991</v>
      </c>
      <c r="E319" s="25" t="s">
        <v>15</v>
      </c>
      <c r="F319" s="25" t="s">
        <v>992</v>
      </c>
      <c r="G319" s="17">
        <f t="shared" si="24"/>
        <v>79.24</v>
      </c>
      <c r="H319" s="20">
        <f t="shared" si="20"/>
        <v>2628.8799999999997</v>
      </c>
      <c r="I319" s="20">
        <f t="shared" si="21"/>
        <v>2943.4599999999996</v>
      </c>
      <c r="J319" s="20">
        <f t="shared" si="22"/>
        <v>3458.33</v>
      </c>
      <c r="K319" s="20">
        <f t="shared" si="23"/>
        <v>4601.45</v>
      </c>
    </row>
    <row r="320" spans="1:11" s="11" customFormat="1" ht="14.25" customHeight="1">
      <c r="A320" s="25" t="s">
        <v>927</v>
      </c>
      <c r="B320" s="25">
        <v>23</v>
      </c>
      <c r="C320" s="25" t="s">
        <v>993</v>
      </c>
      <c r="D320" s="25" t="s">
        <v>15</v>
      </c>
      <c r="E320" s="25" t="s">
        <v>994</v>
      </c>
      <c r="F320" s="25" t="s">
        <v>995</v>
      </c>
      <c r="G320" s="17">
        <f t="shared" si="24"/>
        <v>79.4</v>
      </c>
      <c r="H320" s="20">
        <f t="shared" si="20"/>
        <v>2632</v>
      </c>
      <c r="I320" s="20">
        <f t="shared" si="21"/>
        <v>2946.58</v>
      </c>
      <c r="J320" s="20">
        <f t="shared" si="22"/>
        <v>3461.4500000000003</v>
      </c>
      <c r="K320" s="20">
        <f t="shared" si="23"/>
        <v>4604.57</v>
      </c>
    </row>
    <row r="321" spans="1:11" s="11" customFormat="1" ht="14.25" customHeight="1">
      <c r="A321" s="25" t="s">
        <v>996</v>
      </c>
      <c r="B321" s="25">
        <v>0</v>
      </c>
      <c r="C321" s="25" t="s">
        <v>997</v>
      </c>
      <c r="D321" s="25" t="s">
        <v>15</v>
      </c>
      <c r="E321" s="25" t="s">
        <v>998</v>
      </c>
      <c r="F321" s="25" t="s">
        <v>999</v>
      </c>
      <c r="G321" s="17">
        <f t="shared" si="24"/>
        <v>77.15</v>
      </c>
      <c r="H321" s="20">
        <f t="shared" si="20"/>
        <v>2586.69</v>
      </c>
      <c r="I321" s="20">
        <f t="shared" si="21"/>
        <v>2901.27</v>
      </c>
      <c r="J321" s="20">
        <f t="shared" si="22"/>
        <v>3416.14</v>
      </c>
      <c r="K321" s="20">
        <f t="shared" si="23"/>
        <v>4559.259999999999</v>
      </c>
    </row>
    <row r="322" spans="1:11" s="11" customFormat="1" ht="14.25" customHeight="1">
      <c r="A322" s="25" t="s">
        <v>996</v>
      </c>
      <c r="B322" s="25">
        <v>1</v>
      </c>
      <c r="C322" s="25" t="s">
        <v>1000</v>
      </c>
      <c r="D322" s="25" t="s">
        <v>15</v>
      </c>
      <c r="E322" s="25" t="s">
        <v>1001</v>
      </c>
      <c r="F322" s="25" t="s">
        <v>1002</v>
      </c>
      <c r="G322" s="17">
        <f t="shared" si="24"/>
        <v>59.53</v>
      </c>
      <c r="H322" s="20">
        <f t="shared" si="20"/>
        <v>2231.6200000000003</v>
      </c>
      <c r="I322" s="20">
        <f t="shared" si="21"/>
        <v>2546.2000000000003</v>
      </c>
      <c r="J322" s="20">
        <f t="shared" si="22"/>
        <v>3061.07</v>
      </c>
      <c r="K322" s="20">
        <f t="shared" si="23"/>
        <v>4204.19</v>
      </c>
    </row>
    <row r="323" spans="1:11" s="11" customFormat="1" ht="14.25" customHeight="1">
      <c r="A323" s="25" t="s">
        <v>996</v>
      </c>
      <c r="B323" s="25">
        <v>2</v>
      </c>
      <c r="C323" s="25" t="s">
        <v>1003</v>
      </c>
      <c r="D323" s="25" t="s">
        <v>1004</v>
      </c>
      <c r="E323" s="25" t="s">
        <v>15</v>
      </c>
      <c r="F323" s="25" t="s">
        <v>1005</v>
      </c>
      <c r="G323" s="17">
        <f t="shared" si="24"/>
        <v>56.26</v>
      </c>
      <c r="H323" s="20">
        <f t="shared" si="20"/>
        <v>2165.62</v>
      </c>
      <c r="I323" s="20">
        <f t="shared" si="21"/>
        <v>2480.2</v>
      </c>
      <c r="J323" s="20">
        <f t="shared" si="22"/>
        <v>2995.07</v>
      </c>
      <c r="K323" s="20">
        <f t="shared" si="23"/>
        <v>4138.19</v>
      </c>
    </row>
    <row r="324" spans="1:11" s="11" customFormat="1" ht="14.25" customHeight="1">
      <c r="A324" s="25" t="s">
        <v>996</v>
      </c>
      <c r="B324" s="25">
        <v>3</v>
      </c>
      <c r="C324" s="25" t="s">
        <v>1006</v>
      </c>
      <c r="D324" s="25" t="s">
        <v>1007</v>
      </c>
      <c r="E324" s="25" t="s">
        <v>15</v>
      </c>
      <c r="F324" s="25" t="s">
        <v>1008</v>
      </c>
      <c r="G324" s="17">
        <f t="shared" si="24"/>
        <v>53.57</v>
      </c>
      <c r="H324" s="20">
        <f t="shared" si="20"/>
        <v>2111.4900000000002</v>
      </c>
      <c r="I324" s="20">
        <f t="shared" si="21"/>
        <v>2426.07</v>
      </c>
      <c r="J324" s="20">
        <f t="shared" si="22"/>
        <v>2940.94</v>
      </c>
      <c r="K324" s="20">
        <f t="shared" si="23"/>
        <v>4084.06</v>
      </c>
    </row>
    <row r="325" spans="1:11" s="11" customFormat="1" ht="14.25" customHeight="1">
      <c r="A325" s="25" t="s">
        <v>996</v>
      </c>
      <c r="B325" s="25">
        <v>4</v>
      </c>
      <c r="C325" s="25" t="s">
        <v>1009</v>
      </c>
      <c r="D325" s="25" t="s">
        <v>15</v>
      </c>
      <c r="E325" s="25" t="s">
        <v>1010</v>
      </c>
      <c r="F325" s="25" t="s">
        <v>1011</v>
      </c>
      <c r="G325" s="17">
        <f t="shared" si="24"/>
        <v>48.52</v>
      </c>
      <c r="H325" s="20">
        <f t="shared" si="20"/>
        <v>2009.57</v>
      </c>
      <c r="I325" s="20">
        <f t="shared" si="21"/>
        <v>2324.15</v>
      </c>
      <c r="J325" s="20">
        <f t="shared" si="22"/>
        <v>2839.02</v>
      </c>
      <c r="K325" s="20">
        <f t="shared" si="23"/>
        <v>3982.14</v>
      </c>
    </row>
    <row r="326" spans="1:11" s="11" customFormat="1" ht="14.25" customHeight="1">
      <c r="A326" s="25" t="s">
        <v>996</v>
      </c>
      <c r="B326" s="25">
        <v>5</v>
      </c>
      <c r="C326" s="25" t="s">
        <v>1012</v>
      </c>
      <c r="D326" s="25" t="s">
        <v>1013</v>
      </c>
      <c r="E326" s="25" t="s">
        <v>15</v>
      </c>
      <c r="F326" s="25" t="s">
        <v>1014</v>
      </c>
      <c r="G326" s="17">
        <f t="shared" si="24"/>
        <v>48.88</v>
      </c>
      <c r="H326" s="20">
        <f t="shared" si="20"/>
        <v>2016.9099999999999</v>
      </c>
      <c r="I326" s="20">
        <f t="shared" si="21"/>
        <v>2331.49</v>
      </c>
      <c r="J326" s="20">
        <f t="shared" si="22"/>
        <v>2846.36</v>
      </c>
      <c r="K326" s="20">
        <f t="shared" si="23"/>
        <v>3989.48</v>
      </c>
    </row>
    <row r="327" spans="1:11" s="11" customFormat="1" ht="14.25" customHeight="1">
      <c r="A327" s="25" t="s">
        <v>996</v>
      </c>
      <c r="B327" s="25">
        <v>6</v>
      </c>
      <c r="C327" s="25" t="s">
        <v>1015</v>
      </c>
      <c r="D327" s="25" t="s">
        <v>1016</v>
      </c>
      <c r="E327" s="25" t="s">
        <v>15</v>
      </c>
      <c r="F327" s="25" t="s">
        <v>1017</v>
      </c>
      <c r="G327" s="17">
        <f t="shared" si="24"/>
        <v>47.36</v>
      </c>
      <c r="H327" s="20">
        <f t="shared" si="20"/>
        <v>1986.2599999999998</v>
      </c>
      <c r="I327" s="20">
        <f t="shared" si="21"/>
        <v>2300.8399999999997</v>
      </c>
      <c r="J327" s="20">
        <f t="shared" si="22"/>
        <v>2815.71</v>
      </c>
      <c r="K327" s="20">
        <f t="shared" si="23"/>
        <v>3958.83</v>
      </c>
    </row>
    <row r="328" spans="1:11" s="11" customFormat="1" ht="14.25" customHeight="1">
      <c r="A328" s="25" t="s">
        <v>996</v>
      </c>
      <c r="B328" s="25">
        <v>7</v>
      </c>
      <c r="C328" s="25" t="s">
        <v>1018</v>
      </c>
      <c r="D328" s="25" t="s">
        <v>1019</v>
      </c>
      <c r="E328" s="25" t="s">
        <v>15</v>
      </c>
      <c r="F328" s="25" t="s">
        <v>1020</v>
      </c>
      <c r="G328" s="17">
        <f t="shared" si="24"/>
        <v>62.58</v>
      </c>
      <c r="H328" s="20">
        <f t="shared" si="20"/>
        <v>2292.97</v>
      </c>
      <c r="I328" s="20">
        <f t="shared" si="21"/>
        <v>2607.5499999999997</v>
      </c>
      <c r="J328" s="20">
        <f t="shared" si="22"/>
        <v>3122.42</v>
      </c>
      <c r="K328" s="20">
        <f t="shared" si="23"/>
        <v>4265.54</v>
      </c>
    </row>
    <row r="329" spans="1:11" s="11" customFormat="1" ht="14.25" customHeight="1">
      <c r="A329" s="25" t="s">
        <v>996</v>
      </c>
      <c r="B329" s="25">
        <v>8</v>
      </c>
      <c r="C329" s="25" t="s">
        <v>1021</v>
      </c>
      <c r="D329" s="25" t="s">
        <v>1022</v>
      </c>
      <c r="E329" s="25" t="s">
        <v>15</v>
      </c>
      <c r="F329" s="25" t="s">
        <v>1023</v>
      </c>
      <c r="G329" s="17">
        <f t="shared" si="24"/>
        <v>75.98</v>
      </c>
      <c r="H329" s="20">
        <f t="shared" si="20"/>
        <v>2563.1699999999996</v>
      </c>
      <c r="I329" s="20">
        <f t="shared" si="21"/>
        <v>2877.7499999999995</v>
      </c>
      <c r="J329" s="20">
        <f t="shared" si="22"/>
        <v>3392.62</v>
      </c>
      <c r="K329" s="20">
        <f t="shared" si="23"/>
        <v>4535.74</v>
      </c>
    </row>
    <row r="330" spans="1:11" s="11" customFormat="1" ht="14.25" customHeight="1">
      <c r="A330" s="25" t="s">
        <v>996</v>
      </c>
      <c r="B330" s="25">
        <v>9</v>
      </c>
      <c r="C330" s="25" t="s">
        <v>1024</v>
      </c>
      <c r="D330" s="25" t="s">
        <v>1025</v>
      </c>
      <c r="E330" s="25" t="s">
        <v>15</v>
      </c>
      <c r="F330" s="25" t="s">
        <v>1026</v>
      </c>
      <c r="G330" s="17">
        <f t="shared" si="24"/>
        <v>80.49</v>
      </c>
      <c r="H330" s="20">
        <f aca="true" t="shared" si="25" ref="H330:H393">F330+$M$3+G330</f>
        <v>2654.0099999999998</v>
      </c>
      <c r="I330" s="20">
        <f aca="true" t="shared" si="26" ref="I330:I393">F330+$N$3+G330</f>
        <v>2968.5899999999997</v>
      </c>
      <c r="J330" s="20">
        <f aca="true" t="shared" si="27" ref="J330:J393">F330+$O$3+G330</f>
        <v>3483.46</v>
      </c>
      <c r="K330" s="20">
        <f aca="true" t="shared" si="28" ref="K330:K393">F330+$P$3+G330</f>
        <v>4626.58</v>
      </c>
    </row>
    <row r="331" spans="1:11" s="11" customFormat="1" ht="14.25" customHeight="1">
      <c r="A331" s="25" t="s">
        <v>996</v>
      </c>
      <c r="B331" s="25">
        <v>10</v>
      </c>
      <c r="C331" s="25" t="s">
        <v>1027</v>
      </c>
      <c r="D331" s="25" t="s">
        <v>15</v>
      </c>
      <c r="E331" s="25" t="s">
        <v>1028</v>
      </c>
      <c r="F331" s="25" t="s">
        <v>1029</v>
      </c>
      <c r="G331" s="17">
        <f aca="true" t="shared" si="29" ref="G331:G394">ROUND((F331*0.0522),2)</f>
        <v>81.08</v>
      </c>
      <c r="H331" s="20">
        <f t="shared" si="25"/>
        <v>2666.0199999999995</v>
      </c>
      <c r="I331" s="20">
        <f t="shared" si="26"/>
        <v>2980.5999999999995</v>
      </c>
      <c r="J331" s="20">
        <f t="shared" si="27"/>
        <v>3495.47</v>
      </c>
      <c r="K331" s="20">
        <f t="shared" si="28"/>
        <v>4638.59</v>
      </c>
    </row>
    <row r="332" spans="1:11" s="11" customFormat="1" ht="14.25" customHeight="1">
      <c r="A332" s="25" t="s">
        <v>996</v>
      </c>
      <c r="B332" s="25">
        <v>11</v>
      </c>
      <c r="C332" s="25" t="s">
        <v>1030</v>
      </c>
      <c r="D332" s="25" t="s">
        <v>15</v>
      </c>
      <c r="E332" s="25" t="s">
        <v>1031</v>
      </c>
      <c r="F332" s="25" t="s">
        <v>1032</v>
      </c>
      <c r="G332" s="17">
        <f t="shared" si="29"/>
        <v>81.29</v>
      </c>
      <c r="H332" s="20">
        <f t="shared" si="25"/>
        <v>2670.2</v>
      </c>
      <c r="I332" s="20">
        <f t="shared" si="26"/>
        <v>2984.7799999999997</v>
      </c>
      <c r="J332" s="20">
        <f t="shared" si="27"/>
        <v>3499.6499999999996</v>
      </c>
      <c r="K332" s="20">
        <f t="shared" si="28"/>
        <v>4642.7699999999995</v>
      </c>
    </row>
    <row r="333" spans="1:11" s="11" customFormat="1" ht="14.25" customHeight="1">
      <c r="A333" s="25" t="s">
        <v>996</v>
      </c>
      <c r="B333" s="25">
        <v>12</v>
      </c>
      <c r="C333" s="25" t="s">
        <v>1033</v>
      </c>
      <c r="D333" s="25" t="s">
        <v>1034</v>
      </c>
      <c r="E333" s="25" t="s">
        <v>15</v>
      </c>
      <c r="F333" s="25" t="s">
        <v>1035</v>
      </c>
      <c r="G333" s="17">
        <f t="shared" si="29"/>
        <v>81.34</v>
      </c>
      <c r="H333" s="20">
        <f t="shared" si="25"/>
        <v>2671.12</v>
      </c>
      <c r="I333" s="20">
        <f t="shared" si="26"/>
        <v>2985.7</v>
      </c>
      <c r="J333" s="20">
        <f t="shared" si="27"/>
        <v>3500.57</v>
      </c>
      <c r="K333" s="20">
        <f t="shared" si="28"/>
        <v>4643.6900000000005</v>
      </c>
    </row>
    <row r="334" spans="1:11" s="11" customFormat="1" ht="14.25" customHeight="1">
      <c r="A334" s="25" t="s">
        <v>996</v>
      </c>
      <c r="B334" s="25">
        <v>13</v>
      </c>
      <c r="C334" s="25" t="s">
        <v>1036</v>
      </c>
      <c r="D334" s="25" t="s">
        <v>15</v>
      </c>
      <c r="E334" s="25" t="s">
        <v>1037</v>
      </c>
      <c r="F334" s="25" t="s">
        <v>1038</v>
      </c>
      <c r="G334" s="17">
        <f t="shared" si="29"/>
        <v>82.56</v>
      </c>
      <c r="H334" s="20">
        <f t="shared" si="25"/>
        <v>2695.7499999999995</v>
      </c>
      <c r="I334" s="20">
        <f t="shared" si="26"/>
        <v>3010.3299999999995</v>
      </c>
      <c r="J334" s="20">
        <f t="shared" si="27"/>
        <v>3525.2</v>
      </c>
      <c r="K334" s="20">
        <f t="shared" si="28"/>
        <v>4668.320000000001</v>
      </c>
    </row>
    <row r="335" spans="1:11" s="11" customFormat="1" ht="14.25" customHeight="1">
      <c r="A335" s="25" t="s">
        <v>996</v>
      </c>
      <c r="B335" s="25">
        <v>14</v>
      </c>
      <c r="C335" s="25" t="s">
        <v>1039</v>
      </c>
      <c r="D335" s="25" t="s">
        <v>59</v>
      </c>
      <c r="E335" s="25" t="s">
        <v>399</v>
      </c>
      <c r="F335" s="25" t="s">
        <v>1040</v>
      </c>
      <c r="G335" s="17">
        <f t="shared" si="29"/>
        <v>83.45</v>
      </c>
      <c r="H335" s="20">
        <f t="shared" si="25"/>
        <v>2713.72</v>
      </c>
      <c r="I335" s="20">
        <f t="shared" si="26"/>
        <v>3028.2999999999997</v>
      </c>
      <c r="J335" s="20">
        <f t="shared" si="27"/>
        <v>3543.17</v>
      </c>
      <c r="K335" s="20">
        <f t="shared" si="28"/>
        <v>4686.29</v>
      </c>
    </row>
    <row r="336" spans="1:11" s="11" customFormat="1" ht="14.25" customHeight="1">
      <c r="A336" s="25" t="s">
        <v>996</v>
      </c>
      <c r="B336" s="25">
        <v>15</v>
      </c>
      <c r="C336" s="25" t="s">
        <v>1041</v>
      </c>
      <c r="D336" s="25" t="s">
        <v>15</v>
      </c>
      <c r="E336" s="25" t="s">
        <v>1042</v>
      </c>
      <c r="F336" s="25" t="s">
        <v>1043</v>
      </c>
      <c r="G336" s="17">
        <f t="shared" si="29"/>
        <v>82.93</v>
      </c>
      <c r="H336" s="20">
        <f t="shared" si="25"/>
        <v>2703.22</v>
      </c>
      <c r="I336" s="20">
        <f t="shared" si="26"/>
        <v>3017.7999999999997</v>
      </c>
      <c r="J336" s="20">
        <f t="shared" si="27"/>
        <v>3532.6699999999996</v>
      </c>
      <c r="K336" s="20">
        <f t="shared" si="28"/>
        <v>4675.79</v>
      </c>
    </row>
    <row r="337" spans="1:11" s="11" customFormat="1" ht="14.25" customHeight="1">
      <c r="A337" s="25" t="s">
        <v>996</v>
      </c>
      <c r="B337" s="25">
        <v>16</v>
      </c>
      <c r="C337" s="25" t="s">
        <v>1044</v>
      </c>
      <c r="D337" s="25" t="s">
        <v>15</v>
      </c>
      <c r="E337" s="25" t="s">
        <v>1045</v>
      </c>
      <c r="F337" s="25" t="s">
        <v>1046</v>
      </c>
      <c r="G337" s="17">
        <f t="shared" si="29"/>
        <v>82.24</v>
      </c>
      <c r="H337" s="20">
        <f t="shared" si="25"/>
        <v>2689.3899999999994</v>
      </c>
      <c r="I337" s="20">
        <f t="shared" si="26"/>
        <v>3003.9699999999993</v>
      </c>
      <c r="J337" s="20">
        <f t="shared" si="27"/>
        <v>3518.8399999999997</v>
      </c>
      <c r="K337" s="20">
        <f t="shared" si="28"/>
        <v>4661.959999999999</v>
      </c>
    </row>
    <row r="338" spans="1:11" s="11" customFormat="1" ht="14.25" customHeight="1">
      <c r="A338" s="25" t="s">
        <v>996</v>
      </c>
      <c r="B338" s="25">
        <v>17</v>
      </c>
      <c r="C338" s="25" t="s">
        <v>1047</v>
      </c>
      <c r="D338" s="25" t="s">
        <v>15</v>
      </c>
      <c r="E338" s="25" t="s">
        <v>1048</v>
      </c>
      <c r="F338" s="25" t="s">
        <v>1049</v>
      </c>
      <c r="G338" s="17">
        <f t="shared" si="29"/>
        <v>81.89</v>
      </c>
      <c r="H338" s="20">
        <f t="shared" si="25"/>
        <v>2682.2799999999997</v>
      </c>
      <c r="I338" s="20">
        <f t="shared" si="26"/>
        <v>2996.8599999999997</v>
      </c>
      <c r="J338" s="20">
        <f t="shared" si="27"/>
        <v>3511.73</v>
      </c>
      <c r="K338" s="20">
        <f t="shared" si="28"/>
        <v>4654.85</v>
      </c>
    </row>
    <row r="339" spans="1:11" s="11" customFormat="1" ht="14.25" customHeight="1">
      <c r="A339" s="25" t="s">
        <v>996</v>
      </c>
      <c r="B339" s="25">
        <v>18</v>
      </c>
      <c r="C339" s="25" t="s">
        <v>1050</v>
      </c>
      <c r="D339" s="25" t="s">
        <v>15</v>
      </c>
      <c r="E339" s="25" t="s">
        <v>1051</v>
      </c>
      <c r="F339" s="25" t="s">
        <v>1052</v>
      </c>
      <c r="G339" s="17">
        <f t="shared" si="29"/>
        <v>81.04</v>
      </c>
      <c r="H339" s="20">
        <f t="shared" si="25"/>
        <v>2665.2299999999996</v>
      </c>
      <c r="I339" s="20">
        <f t="shared" si="26"/>
        <v>2979.8099999999995</v>
      </c>
      <c r="J339" s="20">
        <f t="shared" si="27"/>
        <v>3494.68</v>
      </c>
      <c r="K339" s="20">
        <f t="shared" si="28"/>
        <v>4637.8</v>
      </c>
    </row>
    <row r="340" spans="1:11" s="11" customFormat="1" ht="14.25" customHeight="1">
      <c r="A340" s="25" t="s">
        <v>996</v>
      </c>
      <c r="B340" s="25">
        <v>19</v>
      </c>
      <c r="C340" s="25" t="s">
        <v>1053</v>
      </c>
      <c r="D340" s="25" t="s">
        <v>15</v>
      </c>
      <c r="E340" s="25" t="s">
        <v>1054</v>
      </c>
      <c r="F340" s="25" t="s">
        <v>1055</v>
      </c>
      <c r="G340" s="17">
        <f t="shared" si="29"/>
        <v>77.79</v>
      </c>
      <c r="H340" s="20">
        <f t="shared" si="25"/>
        <v>2599.6499999999996</v>
      </c>
      <c r="I340" s="20">
        <f t="shared" si="26"/>
        <v>2914.2299999999996</v>
      </c>
      <c r="J340" s="20">
        <f t="shared" si="27"/>
        <v>3429.1</v>
      </c>
      <c r="K340" s="20">
        <f t="shared" si="28"/>
        <v>4572.22</v>
      </c>
    </row>
    <row r="341" spans="1:11" s="11" customFormat="1" ht="14.25" customHeight="1">
      <c r="A341" s="25" t="s">
        <v>996</v>
      </c>
      <c r="B341" s="25">
        <v>20</v>
      </c>
      <c r="C341" s="25" t="s">
        <v>1056</v>
      </c>
      <c r="D341" s="25" t="s">
        <v>15</v>
      </c>
      <c r="E341" s="25" t="s">
        <v>1057</v>
      </c>
      <c r="F341" s="25" t="s">
        <v>1058</v>
      </c>
      <c r="G341" s="17">
        <f t="shared" si="29"/>
        <v>76.3</v>
      </c>
      <c r="H341" s="20">
        <f t="shared" si="25"/>
        <v>2569.54</v>
      </c>
      <c r="I341" s="20">
        <f t="shared" si="26"/>
        <v>2884.12</v>
      </c>
      <c r="J341" s="20">
        <f t="shared" si="27"/>
        <v>3398.9900000000002</v>
      </c>
      <c r="K341" s="20">
        <f t="shared" si="28"/>
        <v>4542.11</v>
      </c>
    </row>
    <row r="342" spans="1:11" s="11" customFormat="1" ht="14.25" customHeight="1">
      <c r="A342" s="25" t="s">
        <v>996</v>
      </c>
      <c r="B342" s="25">
        <v>21</v>
      </c>
      <c r="C342" s="25" t="s">
        <v>1059</v>
      </c>
      <c r="D342" s="25" t="s">
        <v>15</v>
      </c>
      <c r="E342" s="25" t="s">
        <v>1060</v>
      </c>
      <c r="F342" s="25" t="s">
        <v>1061</v>
      </c>
      <c r="G342" s="17">
        <f t="shared" si="29"/>
        <v>79.72</v>
      </c>
      <c r="H342" s="20">
        <f t="shared" si="25"/>
        <v>2638.5099999999998</v>
      </c>
      <c r="I342" s="20">
        <f t="shared" si="26"/>
        <v>2953.0899999999997</v>
      </c>
      <c r="J342" s="20">
        <f t="shared" si="27"/>
        <v>3467.9599999999996</v>
      </c>
      <c r="K342" s="20">
        <f t="shared" si="28"/>
        <v>4611.08</v>
      </c>
    </row>
    <row r="343" spans="1:11" s="11" customFormat="1" ht="14.25" customHeight="1">
      <c r="A343" s="25" t="s">
        <v>996</v>
      </c>
      <c r="B343" s="25">
        <v>22</v>
      </c>
      <c r="C343" s="25" t="s">
        <v>1062</v>
      </c>
      <c r="D343" s="25" t="s">
        <v>15</v>
      </c>
      <c r="E343" s="25" t="s">
        <v>1063</v>
      </c>
      <c r="F343" s="25" t="s">
        <v>1064</v>
      </c>
      <c r="G343" s="17">
        <f t="shared" si="29"/>
        <v>78.63</v>
      </c>
      <c r="H343" s="20">
        <f t="shared" si="25"/>
        <v>2616.54</v>
      </c>
      <c r="I343" s="20">
        <f t="shared" si="26"/>
        <v>2931.12</v>
      </c>
      <c r="J343" s="20">
        <f t="shared" si="27"/>
        <v>3445.99</v>
      </c>
      <c r="K343" s="20">
        <f t="shared" si="28"/>
        <v>4589.11</v>
      </c>
    </row>
    <row r="344" spans="1:11" s="11" customFormat="1" ht="14.25" customHeight="1">
      <c r="A344" s="25" t="s">
        <v>996</v>
      </c>
      <c r="B344" s="25">
        <v>23</v>
      </c>
      <c r="C344" s="25" t="s">
        <v>1065</v>
      </c>
      <c r="D344" s="25" t="s">
        <v>15</v>
      </c>
      <c r="E344" s="25" t="s">
        <v>1066</v>
      </c>
      <c r="F344" s="25" t="s">
        <v>1067</v>
      </c>
      <c r="G344" s="17">
        <f t="shared" si="29"/>
        <v>75.47</v>
      </c>
      <c r="H344" s="20">
        <f t="shared" si="25"/>
        <v>2552.93</v>
      </c>
      <c r="I344" s="20">
        <f t="shared" si="26"/>
        <v>2867.5099999999998</v>
      </c>
      <c r="J344" s="20">
        <f t="shared" si="27"/>
        <v>3382.3799999999997</v>
      </c>
      <c r="K344" s="20">
        <f t="shared" si="28"/>
        <v>4525.5</v>
      </c>
    </row>
    <row r="345" spans="1:11" s="11" customFormat="1" ht="14.25" customHeight="1">
      <c r="A345" s="25" t="s">
        <v>1068</v>
      </c>
      <c r="B345" s="25">
        <v>0</v>
      </c>
      <c r="C345" s="25" t="s">
        <v>1069</v>
      </c>
      <c r="D345" s="25" t="s">
        <v>15</v>
      </c>
      <c r="E345" s="25" t="s">
        <v>1070</v>
      </c>
      <c r="F345" s="25" t="s">
        <v>1071</v>
      </c>
      <c r="G345" s="17">
        <f t="shared" si="29"/>
        <v>61.39</v>
      </c>
      <c r="H345" s="20">
        <f t="shared" si="25"/>
        <v>2269.0699999999997</v>
      </c>
      <c r="I345" s="20">
        <f t="shared" si="26"/>
        <v>2583.6499999999996</v>
      </c>
      <c r="J345" s="20">
        <f t="shared" si="27"/>
        <v>3098.52</v>
      </c>
      <c r="K345" s="20">
        <f t="shared" si="28"/>
        <v>4241.64</v>
      </c>
    </row>
    <row r="346" spans="1:11" s="11" customFormat="1" ht="14.25" customHeight="1">
      <c r="A346" s="25" t="s">
        <v>1068</v>
      </c>
      <c r="B346" s="25">
        <v>1</v>
      </c>
      <c r="C346" s="25" t="s">
        <v>1072</v>
      </c>
      <c r="D346" s="25" t="s">
        <v>15</v>
      </c>
      <c r="E346" s="25" t="s">
        <v>1073</v>
      </c>
      <c r="F346" s="25" t="s">
        <v>1074</v>
      </c>
      <c r="G346" s="17">
        <f t="shared" si="29"/>
        <v>50.51</v>
      </c>
      <c r="H346" s="20">
        <f t="shared" si="25"/>
        <v>2049.67</v>
      </c>
      <c r="I346" s="20">
        <f t="shared" si="26"/>
        <v>2364.25</v>
      </c>
      <c r="J346" s="20">
        <f t="shared" si="27"/>
        <v>2879.12</v>
      </c>
      <c r="K346" s="20">
        <f t="shared" si="28"/>
        <v>4022.24</v>
      </c>
    </row>
    <row r="347" spans="1:11" s="11" customFormat="1" ht="14.25" customHeight="1">
      <c r="A347" s="25" t="s">
        <v>1068</v>
      </c>
      <c r="B347" s="25">
        <v>2</v>
      </c>
      <c r="C347" s="25" t="s">
        <v>1075</v>
      </c>
      <c r="D347" s="25" t="s">
        <v>15</v>
      </c>
      <c r="E347" s="25" t="s">
        <v>1076</v>
      </c>
      <c r="F347" s="25" t="s">
        <v>1077</v>
      </c>
      <c r="G347" s="17">
        <f t="shared" si="29"/>
        <v>40.99</v>
      </c>
      <c r="H347" s="20">
        <f t="shared" si="25"/>
        <v>1857.7699999999998</v>
      </c>
      <c r="I347" s="20">
        <f t="shared" si="26"/>
        <v>2172.3499999999995</v>
      </c>
      <c r="J347" s="20">
        <f t="shared" si="27"/>
        <v>2687.22</v>
      </c>
      <c r="K347" s="20">
        <f t="shared" si="28"/>
        <v>3830.3399999999997</v>
      </c>
    </row>
    <row r="348" spans="1:11" s="11" customFormat="1" ht="14.25" customHeight="1">
      <c r="A348" s="25" t="s">
        <v>1068</v>
      </c>
      <c r="B348" s="25">
        <v>3</v>
      </c>
      <c r="C348" s="25" t="s">
        <v>1078</v>
      </c>
      <c r="D348" s="25" t="s">
        <v>15</v>
      </c>
      <c r="E348" s="25" t="s">
        <v>1079</v>
      </c>
      <c r="F348" s="25" t="s">
        <v>1080</v>
      </c>
      <c r="G348" s="17">
        <f t="shared" si="29"/>
        <v>36.31</v>
      </c>
      <c r="H348" s="20">
        <f t="shared" si="25"/>
        <v>1763.4299999999998</v>
      </c>
      <c r="I348" s="20">
        <f t="shared" si="26"/>
        <v>2078.0099999999998</v>
      </c>
      <c r="J348" s="20">
        <f t="shared" si="27"/>
        <v>2592.8799999999997</v>
      </c>
      <c r="K348" s="20">
        <f t="shared" si="28"/>
        <v>3735.9999999999995</v>
      </c>
    </row>
    <row r="349" spans="1:11" s="11" customFormat="1" ht="14.25" customHeight="1">
      <c r="A349" s="25" t="s">
        <v>1068</v>
      </c>
      <c r="B349" s="25">
        <v>4</v>
      </c>
      <c r="C349" s="25" t="s">
        <v>1081</v>
      </c>
      <c r="D349" s="25" t="s">
        <v>15</v>
      </c>
      <c r="E349" s="25" t="s">
        <v>1082</v>
      </c>
      <c r="F349" s="25" t="s">
        <v>1083</v>
      </c>
      <c r="G349" s="17">
        <f t="shared" si="29"/>
        <v>28.61</v>
      </c>
      <c r="H349" s="20">
        <f t="shared" si="25"/>
        <v>1608.34</v>
      </c>
      <c r="I349" s="20">
        <f t="shared" si="26"/>
        <v>1922.9199999999998</v>
      </c>
      <c r="J349" s="20">
        <f t="shared" si="27"/>
        <v>2437.79</v>
      </c>
      <c r="K349" s="20">
        <f t="shared" si="28"/>
        <v>3580.91</v>
      </c>
    </row>
    <row r="350" spans="1:11" s="11" customFormat="1" ht="14.25" customHeight="1">
      <c r="A350" s="25" t="s">
        <v>1068</v>
      </c>
      <c r="B350" s="25">
        <v>5</v>
      </c>
      <c r="C350" s="25" t="s">
        <v>1084</v>
      </c>
      <c r="D350" s="25" t="s">
        <v>1085</v>
      </c>
      <c r="E350" s="25" t="s">
        <v>15</v>
      </c>
      <c r="F350" s="25" t="s">
        <v>1086</v>
      </c>
      <c r="G350" s="17">
        <f t="shared" si="29"/>
        <v>36.36</v>
      </c>
      <c r="H350" s="20">
        <f t="shared" si="25"/>
        <v>1764.5099999999998</v>
      </c>
      <c r="I350" s="20">
        <f t="shared" si="26"/>
        <v>2079.0899999999997</v>
      </c>
      <c r="J350" s="20">
        <f t="shared" si="27"/>
        <v>2593.96</v>
      </c>
      <c r="K350" s="20">
        <f t="shared" si="28"/>
        <v>3737.08</v>
      </c>
    </row>
    <row r="351" spans="1:11" s="11" customFormat="1" ht="14.25" customHeight="1">
      <c r="A351" s="25" t="s">
        <v>1068</v>
      </c>
      <c r="B351" s="25">
        <v>6</v>
      </c>
      <c r="C351" s="25" t="s">
        <v>1087</v>
      </c>
      <c r="D351" s="25" t="s">
        <v>1088</v>
      </c>
      <c r="E351" s="25" t="s">
        <v>15</v>
      </c>
      <c r="F351" s="25" t="s">
        <v>1089</v>
      </c>
      <c r="G351" s="17">
        <f t="shared" si="29"/>
        <v>40.1</v>
      </c>
      <c r="H351" s="20">
        <f t="shared" si="25"/>
        <v>1839.9999999999998</v>
      </c>
      <c r="I351" s="20">
        <f t="shared" si="26"/>
        <v>2154.5799999999995</v>
      </c>
      <c r="J351" s="20">
        <f t="shared" si="27"/>
        <v>2669.45</v>
      </c>
      <c r="K351" s="20">
        <f t="shared" si="28"/>
        <v>3812.5699999999997</v>
      </c>
    </row>
    <row r="352" spans="1:11" s="11" customFormat="1" ht="14.25" customHeight="1">
      <c r="A352" s="25" t="s">
        <v>1068</v>
      </c>
      <c r="B352" s="25">
        <v>7</v>
      </c>
      <c r="C352" s="25" t="s">
        <v>1090</v>
      </c>
      <c r="D352" s="25" t="s">
        <v>1091</v>
      </c>
      <c r="E352" s="25" t="s">
        <v>15</v>
      </c>
      <c r="F352" s="25" t="s">
        <v>1092</v>
      </c>
      <c r="G352" s="17">
        <f t="shared" si="29"/>
        <v>52.86</v>
      </c>
      <c r="H352" s="20">
        <f t="shared" si="25"/>
        <v>2097.14</v>
      </c>
      <c r="I352" s="20">
        <f t="shared" si="26"/>
        <v>2411.72</v>
      </c>
      <c r="J352" s="20">
        <f t="shared" si="27"/>
        <v>2926.59</v>
      </c>
      <c r="K352" s="20">
        <f t="shared" si="28"/>
        <v>4069.71</v>
      </c>
    </row>
    <row r="353" spans="1:11" s="11" customFormat="1" ht="14.25" customHeight="1">
      <c r="A353" s="25" t="s">
        <v>1068</v>
      </c>
      <c r="B353" s="25">
        <v>8</v>
      </c>
      <c r="C353" s="25" t="s">
        <v>1093</v>
      </c>
      <c r="D353" s="25" t="s">
        <v>1094</v>
      </c>
      <c r="E353" s="25" t="s">
        <v>15</v>
      </c>
      <c r="F353" s="25" t="s">
        <v>1095</v>
      </c>
      <c r="G353" s="17">
        <f t="shared" si="29"/>
        <v>69.02</v>
      </c>
      <c r="H353" s="20">
        <f t="shared" si="25"/>
        <v>2422.79</v>
      </c>
      <c r="I353" s="20">
        <f t="shared" si="26"/>
        <v>2737.37</v>
      </c>
      <c r="J353" s="20">
        <f t="shared" si="27"/>
        <v>3252.2400000000002</v>
      </c>
      <c r="K353" s="20">
        <f t="shared" si="28"/>
        <v>4395.360000000001</v>
      </c>
    </row>
    <row r="354" spans="1:11" s="11" customFormat="1" ht="14.25" customHeight="1">
      <c r="A354" s="25" t="s">
        <v>1068</v>
      </c>
      <c r="B354" s="25">
        <v>9</v>
      </c>
      <c r="C354" s="25" t="s">
        <v>1096</v>
      </c>
      <c r="D354" s="25" t="s">
        <v>1097</v>
      </c>
      <c r="E354" s="25" t="s">
        <v>15</v>
      </c>
      <c r="F354" s="25" t="s">
        <v>1098</v>
      </c>
      <c r="G354" s="17">
        <f t="shared" si="29"/>
        <v>77.04</v>
      </c>
      <c r="H354" s="20">
        <f t="shared" si="25"/>
        <v>2584.59</v>
      </c>
      <c r="I354" s="20">
        <f t="shared" si="26"/>
        <v>2899.17</v>
      </c>
      <c r="J354" s="20">
        <f t="shared" si="27"/>
        <v>3414.04</v>
      </c>
      <c r="K354" s="20">
        <f t="shared" si="28"/>
        <v>4557.16</v>
      </c>
    </row>
    <row r="355" spans="1:11" s="11" customFormat="1" ht="14.25" customHeight="1">
      <c r="A355" s="25" t="s">
        <v>1068</v>
      </c>
      <c r="B355" s="25">
        <v>10</v>
      </c>
      <c r="C355" s="25" t="s">
        <v>1099</v>
      </c>
      <c r="D355" s="25" t="s">
        <v>1100</v>
      </c>
      <c r="E355" s="25" t="s">
        <v>15</v>
      </c>
      <c r="F355" s="25" t="s">
        <v>1101</v>
      </c>
      <c r="G355" s="17">
        <f t="shared" si="29"/>
        <v>77.35</v>
      </c>
      <c r="H355" s="20">
        <f t="shared" si="25"/>
        <v>2590.8199999999997</v>
      </c>
      <c r="I355" s="20">
        <f t="shared" si="26"/>
        <v>2905.3999999999996</v>
      </c>
      <c r="J355" s="20">
        <f t="shared" si="27"/>
        <v>3420.27</v>
      </c>
      <c r="K355" s="20">
        <f t="shared" si="28"/>
        <v>4563.39</v>
      </c>
    </row>
    <row r="356" spans="1:11" s="11" customFormat="1" ht="14.25" customHeight="1">
      <c r="A356" s="25" t="s">
        <v>1068</v>
      </c>
      <c r="B356" s="25">
        <v>11</v>
      </c>
      <c r="C356" s="25" t="s">
        <v>1102</v>
      </c>
      <c r="D356" s="25" t="s">
        <v>1103</v>
      </c>
      <c r="E356" s="25" t="s">
        <v>15</v>
      </c>
      <c r="F356" s="25" t="s">
        <v>1104</v>
      </c>
      <c r="G356" s="17">
        <f t="shared" si="29"/>
        <v>78.1</v>
      </c>
      <c r="H356" s="20">
        <f t="shared" si="25"/>
        <v>2605.7999999999997</v>
      </c>
      <c r="I356" s="20">
        <f t="shared" si="26"/>
        <v>2920.3799999999997</v>
      </c>
      <c r="J356" s="20">
        <f t="shared" si="27"/>
        <v>3435.2499999999995</v>
      </c>
      <c r="K356" s="20">
        <f t="shared" si="28"/>
        <v>4578.37</v>
      </c>
    </row>
    <row r="357" spans="1:11" s="11" customFormat="1" ht="14.25" customHeight="1">
      <c r="A357" s="25" t="s">
        <v>1068</v>
      </c>
      <c r="B357" s="25">
        <v>12</v>
      </c>
      <c r="C357" s="25" t="s">
        <v>1105</v>
      </c>
      <c r="D357" s="25" t="s">
        <v>1106</v>
      </c>
      <c r="E357" s="25" t="s">
        <v>15</v>
      </c>
      <c r="F357" s="25" t="s">
        <v>1107</v>
      </c>
      <c r="G357" s="17">
        <f t="shared" si="29"/>
        <v>78.34</v>
      </c>
      <c r="H357" s="20">
        <f t="shared" si="25"/>
        <v>2610.74</v>
      </c>
      <c r="I357" s="20">
        <f t="shared" si="26"/>
        <v>2925.3199999999997</v>
      </c>
      <c r="J357" s="20">
        <f t="shared" si="27"/>
        <v>3440.19</v>
      </c>
      <c r="K357" s="20">
        <f t="shared" si="28"/>
        <v>4583.3099999999995</v>
      </c>
    </row>
    <row r="358" spans="1:11" s="11" customFormat="1" ht="14.25" customHeight="1">
      <c r="A358" s="25" t="s">
        <v>1068</v>
      </c>
      <c r="B358" s="25">
        <v>13</v>
      </c>
      <c r="C358" s="25" t="s">
        <v>1108</v>
      </c>
      <c r="D358" s="25" t="s">
        <v>1109</v>
      </c>
      <c r="E358" s="25" t="s">
        <v>15</v>
      </c>
      <c r="F358" s="25" t="s">
        <v>1110</v>
      </c>
      <c r="G358" s="17">
        <f t="shared" si="29"/>
        <v>77.56</v>
      </c>
      <c r="H358" s="20">
        <f t="shared" si="25"/>
        <v>2595.08</v>
      </c>
      <c r="I358" s="20">
        <f t="shared" si="26"/>
        <v>2909.66</v>
      </c>
      <c r="J358" s="20">
        <f t="shared" si="27"/>
        <v>3424.53</v>
      </c>
      <c r="K358" s="20">
        <f t="shared" si="28"/>
        <v>4567.650000000001</v>
      </c>
    </row>
    <row r="359" spans="1:11" s="11" customFormat="1" ht="14.25" customHeight="1">
      <c r="A359" s="25" t="s">
        <v>1068</v>
      </c>
      <c r="B359" s="25">
        <v>14</v>
      </c>
      <c r="C359" s="25" t="s">
        <v>1111</v>
      </c>
      <c r="D359" s="25" t="s">
        <v>1112</v>
      </c>
      <c r="E359" s="25" t="s">
        <v>15</v>
      </c>
      <c r="F359" s="25" t="s">
        <v>1113</v>
      </c>
      <c r="G359" s="17">
        <f t="shared" si="29"/>
        <v>77.76</v>
      </c>
      <c r="H359" s="20">
        <f t="shared" si="25"/>
        <v>2598.95</v>
      </c>
      <c r="I359" s="20">
        <f t="shared" si="26"/>
        <v>2913.5299999999997</v>
      </c>
      <c r="J359" s="20">
        <f t="shared" si="27"/>
        <v>3428.4</v>
      </c>
      <c r="K359" s="20">
        <f t="shared" si="28"/>
        <v>4571.52</v>
      </c>
    </row>
    <row r="360" spans="1:11" s="11" customFormat="1" ht="14.25" customHeight="1">
      <c r="A360" s="25" t="s">
        <v>1068</v>
      </c>
      <c r="B360" s="25">
        <v>15</v>
      </c>
      <c r="C360" s="25" t="s">
        <v>1114</v>
      </c>
      <c r="D360" s="25" t="s">
        <v>1115</v>
      </c>
      <c r="E360" s="25" t="s">
        <v>15</v>
      </c>
      <c r="F360" s="25" t="s">
        <v>1116</v>
      </c>
      <c r="G360" s="17">
        <f t="shared" si="29"/>
        <v>78.47</v>
      </c>
      <c r="H360" s="20">
        <f t="shared" si="25"/>
        <v>2613.3999999999996</v>
      </c>
      <c r="I360" s="20">
        <f t="shared" si="26"/>
        <v>2927.9799999999996</v>
      </c>
      <c r="J360" s="20">
        <f t="shared" si="27"/>
        <v>3442.85</v>
      </c>
      <c r="K360" s="20">
        <f t="shared" si="28"/>
        <v>4585.97</v>
      </c>
    </row>
    <row r="361" spans="1:11" s="11" customFormat="1" ht="14.25" customHeight="1">
      <c r="A361" s="25" t="s">
        <v>1068</v>
      </c>
      <c r="B361" s="25">
        <v>16</v>
      </c>
      <c r="C361" s="25" t="s">
        <v>1117</v>
      </c>
      <c r="D361" s="25" t="s">
        <v>1118</v>
      </c>
      <c r="E361" s="25" t="s">
        <v>15</v>
      </c>
      <c r="F361" s="25" t="s">
        <v>1119</v>
      </c>
      <c r="G361" s="17">
        <f t="shared" si="29"/>
        <v>78.47</v>
      </c>
      <c r="H361" s="20">
        <f t="shared" si="25"/>
        <v>2613.3599999999997</v>
      </c>
      <c r="I361" s="20">
        <f t="shared" si="26"/>
        <v>2927.9399999999996</v>
      </c>
      <c r="J361" s="20">
        <f t="shared" si="27"/>
        <v>3442.81</v>
      </c>
      <c r="K361" s="20">
        <f t="shared" si="28"/>
        <v>4585.93</v>
      </c>
    </row>
    <row r="362" spans="1:11" s="11" customFormat="1" ht="14.25" customHeight="1">
      <c r="A362" s="25" t="s">
        <v>1068</v>
      </c>
      <c r="B362" s="25">
        <v>17</v>
      </c>
      <c r="C362" s="25" t="s">
        <v>1120</v>
      </c>
      <c r="D362" s="25" t="s">
        <v>1121</v>
      </c>
      <c r="E362" s="25" t="s">
        <v>15</v>
      </c>
      <c r="F362" s="25" t="s">
        <v>1122</v>
      </c>
      <c r="G362" s="17">
        <f t="shared" si="29"/>
        <v>78.04</v>
      </c>
      <c r="H362" s="20">
        <f t="shared" si="25"/>
        <v>2604.6899999999996</v>
      </c>
      <c r="I362" s="20">
        <f t="shared" si="26"/>
        <v>2919.2699999999995</v>
      </c>
      <c r="J362" s="20">
        <f t="shared" si="27"/>
        <v>3434.14</v>
      </c>
      <c r="K362" s="20">
        <f t="shared" si="28"/>
        <v>4577.259999999999</v>
      </c>
    </row>
    <row r="363" spans="1:11" s="11" customFormat="1" ht="14.25" customHeight="1">
      <c r="A363" s="25" t="s">
        <v>1068</v>
      </c>
      <c r="B363" s="25">
        <v>18</v>
      </c>
      <c r="C363" s="25" t="s">
        <v>1123</v>
      </c>
      <c r="D363" s="25" t="s">
        <v>1124</v>
      </c>
      <c r="E363" s="25" t="s">
        <v>15</v>
      </c>
      <c r="F363" s="25" t="s">
        <v>883</v>
      </c>
      <c r="G363" s="17">
        <f t="shared" si="29"/>
        <v>76.4</v>
      </c>
      <c r="H363" s="20">
        <f t="shared" si="25"/>
        <v>2571.54</v>
      </c>
      <c r="I363" s="20">
        <f t="shared" si="26"/>
        <v>2886.12</v>
      </c>
      <c r="J363" s="20">
        <f t="shared" si="27"/>
        <v>3400.9900000000002</v>
      </c>
      <c r="K363" s="20">
        <f t="shared" si="28"/>
        <v>4544.11</v>
      </c>
    </row>
    <row r="364" spans="1:11" s="11" customFormat="1" ht="14.25" customHeight="1">
      <c r="A364" s="25" t="s">
        <v>1068</v>
      </c>
      <c r="B364" s="25">
        <v>19</v>
      </c>
      <c r="C364" s="25" t="s">
        <v>1125</v>
      </c>
      <c r="D364" s="25" t="s">
        <v>15</v>
      </c>
      <c r="E364" s="25" t="s">
        <v>1126</v>
      </c>
      <c r="F364" s="25" t="s">
        <v>1127</v>
      </c>
      <c r="G364" s="17">
        <f t="shared" si="29"/>
        <v>74.39</v>
      </c>
      <c r="H364" s="20">
        <f t="shared" si="25"/>
        <v>2531.0699999999997</v>
      </c>
      <c r="I364" s="20">
        <f t="shared" si="26"/>
        <v>2845.6499999999996</v>
      </c>
      <c r="J364" s="20">
        <f t="shared" si="27"/>
        <v>3360.52</v>
      </c>
      <c r="K364" s="20">
        <f t="shared" si="28"/>
        <v>4503.64</v>
      </c>
    </row>
    <row r="365" spans="1:11" s="11" customFormat="1" ht="14.25" customHeight="1">
      <c r="A365" s="25" t="s">
        <v>1068</v>
      </c>
      <c r="B365" s="25">
        <v>20</v>
      </c>
      <c r="C365" s="25" t="s">
        <v>1128</v>
      </c>
      <c r="D365" s="25" t="s">
        <v>1129</v>
      </c>
      <c r="E365" s="25" t="s">
        <v>15</v>
      </c>
      <c r="F365" s="25" t="s">
        <v>1130</v>
      </c>
      <c r="G365" s="17">
        <f t="shared" si="29"/>
        <v>71.48</v>
      </c>
      <c r="H365" s="20">
        <f t="shared" si="25"/>
        <v>2472.4</v>
      </c>
      <c r="I365" s="20">
        <f t="shared" si="26"/>
        <v>2786.98</v>
      </c>
      <c r="J365" s="20">
        <f t="shared" si="27"/>
        <v>3301.85</v>
      </c>
      <c r="K365" s="20">
        <f t="shared" si="28"/>
        <v>4444.969999999999</v>
      </c>
    </row>
    <row r="366" spans="1:11" s="11" customFormat="1" ht="14.25" customHeight="1">
      <c r="A366" s="25" t="s">
        <v>1068</v>
      </c>
      <c r="B366" s="25">
        <v>21</v>
      </c>
      <c r="C366" s="25" t="s">
        <v>1131</v>
      </c>
      <c r="D366" s="25" t="s">
        <v>1132</v>
      </c>
      <c r="E366" s="25" t="s">
        <v>15</v>
      </c>
      <c r="F366" s="25" t="s">
        <v>1133</v>
      </c>
      <c r="G366" s="17">
        <f t="shared" si="29"/>
        <v>76.16</v>
      </c>
      <c r="H366" s="20">
        <f t="shared" si="25"/>
        <v>2566.71</v>
      </c>
      <c r="I366" s="20">
        <f t="shared" si="26"/>
        <v>2881.29</v>
      </c>
      <c r="J366" s="20">
        <f t="shared" si="27"/>
        <v>3396.16</v>
      </c>
      <c r="K366" s="20">
        <f t="shared" si="28"/>
        <v>4539.28</v>
      </c>
    </row>
    <row r="367" spans="1:11" s="11" customFormat="1" ht="14.25" customHeight="1">
      <c r="A367" s="25" t="s">
        <v>1068</v>
      </c>
      <c r="B367" s="25">
        <v>22</v>
      </c>
      <c r="C367" s="25" t="s">
        <v>1134</v>
      </c>
      <c r="D367" s="25" t="s">
        <v>15</v>
      </c>
      <c r="E367" s="25" t="s">
        <v>1135</v>
      </c>
      <c r="F367" s="25" t="s">
        <v>1136</v>
      </c>
      <c r="G367" s="17">
        <f t="shared" si="29"/>
        <v>76.53</v>
      </c>
      <c r="H367" s="20">
        <f t="shared" si="25"/>
        <v>2574.31</v>
      </c>
      <c r="I367" s="20">
        <f t="shared" si="26"/>
        <v>2888.89</v>
      </c>
      <c r="J367" s="20">
        <f t="shared" si="27"/>
        <v>3403.76</v>
      </c>
      <c r="K367" s="20">
        <f t="shared" si="28"/>
        <v>4546.88</v>
      </c>
    </row>
    <row r="368" spans="1:11" s="11" customFormat="1" ht="14.25" customHeight="1">
      <c r="A368" s="25" t="s">
        <v>1068</v>
      </c>
      <c r="B368" s="25">
        <v>23</v>
      </c>
      <c r="C368" s="25" t="s">
        <v>1137</v>
      </c>
      <c r="D368" s="25" t="s">
        <v>15</v>
      </c>
      <c r="E368" s="25" t="s">
        <v>1138</v>
      </c>
      <c r="F368" s="25" t="s">
        <v>1139</v>
      </c>
      <c r="G368" s="17">
        <f t="shared" si="29"/>
        <v>66.11</v>
      </c>
      <c r="H368" s="20">
        <f t="shared" si="25"/>
        <v>2364.23</v>
      </c>
      <c r="I368" s="20">
        <f t="shared" si="26"/>
        <v>2678.81</v>
      </c>
      <c r="J368" s="20">
        <f t="shared" si="27"/>
        <v>3193.68</v>
      </c>
      <c r="K368" s="20">
        <f t="shared" si="28"/>
        <v>4336.799999999999</v>
      </c>
    </row>
    <row r="369" spans="1:11" s="11" customFormat="1" ht="14.25" customHeight="1">
      <c r="A369" s="25" t="s">
        <v>1140</v>
      </c>
      <c r="B369" s="25">
        <v>0</v>
      </c>
      <c r="C369" s="25" t="s">
        <v>1141</v>
      </c>
      <c r="D369" s="25" t="s">
        <v>15</v>
      </c>
      <c r="E369" s="25" t="s">
        <v>1142</v>
      </c>
      <c r="F369" s="25" t="s">
        <v>1143</v>
      </c>
      <c r="G369" s="17">
        <f t="shared" si="29"/>
        <v>64.21</v>
      </c>
      <c r="H369" s="20">
        <f t="shared" si="25"/>
        <v>2325.88</v>
      </c>
      <c r="I369" s="20">
        <f t="shared" si="26"/>
        <v>2640.46</v>
      </c>
      <c r="J369" s="20">
        <f t="shared" si="27"/>
        <v>3155.33</v>
      </c>
      <c r="K369" s="20">
        <f t="shared" si="28"/>
        <v>4298.45</v>
      </c>
    </row>
    <row r="370" spans="1:11" s="11" customFormat="1" ht="14.25" customHeight="1">
      <c r="A370" s="25" t="s">
        <v>1140</v>
      </c>
      <c r="B370" s="25">
        <v>1</v>
      </c>
      <c r="C370" s="25" t="s">
        <v>1144</v>
      </c>
      <c r="D370" s="25" t="s">
        <v>15</v>
      </c>
      <c r="E370" s="25" t="s">
        <v>1145</v>
      </c>
      <c r="F370" s="25" t="s">
        <v>1146</v>
      </c>
      <c r="G370" s="17">
        <f t="shared" si="29"/>
        <v>52.46</v>
      </c>
      <c r="H370" s="20">
        <f t="shared" si="25"/>
        <v>2089.0299999999997</v>
      </c>
      <c r="I370" s="20">
        <f t="shared" si="26"/>
        <v>2403.6099999999997</v>
      </c>
      <c r="J370" s="20">
        <f t="shared" si="27"/>
        <v>2918.48</v>
      </c>
      <c r="K370" s="20">
        <f t="shared" si="28"/>
        <v>4061.6</v>
      </c>
    </row>
    <row r="371" spans="1:11" s="11" customFormat="1" ht="14.25" customHeight="1">
      <c r="A371" s="25" t="s">
        <v>1140</v>
      </c>
      <c r="B371" s="25">
        <v>2</v>
      </c>
      <c r="C371" s="25" t="s">
        <v>1147</v>
      </c>
      <c r="D371" s="25" t="s">
        <v>15</v>
      </c>
      <c r="E371" s="25" t="s">
        <v>46</v>
      </c>
      <c r="F371" s="25" t="s">
        <v>1148</v>
      </c>
      <c r="G371" s="17">
        <f t="shared" si="29"/>
        <v>44.55</v>
      </c>
      <c r="H371" s="20">
        <f t="shared" si="25"/>
        <v>1929.6699999999998</v>
      </c>
      <c r="I371" s="20">
        <f t="shared" si="26"/>
        <v>2244.25</v>
      </c>
      <c r="J371" s="20">
        <f t="shared" si="27"/>
        <v>2759.12</v>
      </c>
      <c r="K371" s="20">
        <f t="shared" si="28"/>
        <v>3902.24</v>
      </c>
    </row>
    <row r="372" spans="1:11" s="11" customFormat="1" ht="14.25" customHeight="1">
      <c r="A372" s="25" t="s">
        <v>1140</v>
      </c>
      <c r="B372" s="25">
        <v>3</v>
      </c>
      <c r="C372" s="25" t="s">
        <v>1149</v>
      </c>
      <c r="D372" s="25" t="s">
        <v>15</v>
      </c>
      <c r="E372" s="25" t="s">
        <v>1150</v>
      </c>
      <c r="F372" s="25" t="s">
        <v>1151</v>
      </c>
      <c r="G372" s="17">
        <f t="shared" si="29"/>
        <v>38.92</v>
      </c>
      <c r="H372" s="20">
        <f t="shared" si="25"/>
        <v>1816.1399999999999</v>
      </c>
      <c r="I372" s="20">
        <f t="shared" si="26"/>
        <v>2130.72</v>
      </c>
      <c r="J372" s="20">
        <f t="shared" si="27"/>
        <v>2645.59</v>
      </c>
      <c r="K372" s="20">
        <f t="shared" si="28"/>
        <v>3788.71</v>
      </c>
    </row>
    <row r="373" spans="1:11" s="11" customFormat="1" ht="14.25" customHeight="1">
      <c r="A373" s="25" t="s">
        <v>1140</v>
      </c>
      <c r="B373" s="25">
        <v>4</v>
      </c>
      <c r="C373" s="25" t="s">
        <v>1152</v>
      </c>
      <c r="D373" s="25" t="s">
        <v>15</v>
      </c>
      <c r="E373" s="25" t="s">
        <v>1153</v>
      </c>
      <c r="F373" s="25" t="s">
        <v>1154</v>
      </c>
      <c r="G373" s="17">
        <f t="shared" si="29"/>
        <v>37.16</v>
      </c>
      <c r="H373" s="20">
        <f t="shared" si="25"/>
        <v>1780.56</v>
      </c>
      <c r="I373" s="20">
        <f t="shared" si="26"/>
        <v>2095.1399999999994</v>
      </c>
      <c r="J373" s="20">
        <f t="shared" si="27"/>
        <v>2610.0099999999998</v>
      </c>
      <c r="K373" s="20">
        <f t="shared" si="28"/>
        <v>3753.1299999999997</v>
      </c>
    </row>
    <row r="374" spans="1:11" s="11" customFormat="1" ht="14.25" customHeight="1">
      <c r="A374" s="25" t="s">
        <v>1140</v>
      </c>
      <c r="B374" s="25">
        <v>5</v>
      </c>
      <c r="C374" s="25" t="s">
        <v>1155</v>
      </c>
      <c r="D374" s="25" t="s">
        <v>1156</v>
      </c>
      <c r="E374" s="25" t="s">
        <v>15</v>
      </c>
      <c r="F374" s="25" t="s">
        <v>1157</v>
      </c>
      <c r="G374" s="17">
        <f t="shared" si="29"/>
        <v>40.53</v>
      </c>
      <c r="H374" s="20">
        <f t="shared" si="25"/>
        <v>1848.53</v>
      </c>
      <c r="I374" s="20">
        <f t="shared" si="26"/>
        <v>2163.11</v>
      </c>
      <c r="J374" s="20">
        <f t="shared" si="27"/>
        <v>2677.98</v>
      </c>
      <c r="K374" s="20">
        <f t="shared" si="28"/>
        <v>3821.1</v>
      </c>
    </row>
    <row r="375" spans="1:11" s="11" customFormat="1" ht="14.25" customHeight="1">
      <c r="A375" s="25" t="s">
        <v>1140</v>
      </c>
      <c r="B375" s="25">
        <v>6</v>
      </c>
      <c r="C375" s="25" t="s">
        <v>1158</v>
      </c>
      <c r="D375" s="25" t="s">
        <v>1159</v>
      </c>
      <c r="E375" s="25" t="s">
        <v>15</v>
      </c>
      <c r="F375" s="25" t="s">
        <v>1160</v>
      </c>
      <c r="G375" s="17">
        <f t="shared" si="29"/>
        <v>44.81</v>
      </c>
      <c r="H375" s="20">
        <f t="shared" si="25"/>
        <v>1934.9299999999998</v>
      </c>
      <c r="I375" s="20">
        <f t="shared" si="26"/>
        <v>2249.5099999999998</v>
      </c>
      <c r="J375" s="20">
        <f t="shared" si="27"/>
        <v>2764.3799999999997</v>
      </c>
      <c r="K375" s="20">
        <f t="shared" si="28"/>
        <v>3907.4999999999995</v>
      </c>
    </row>
    <row r="376" spans="1:11" s="11" customFormat="1" ht="14.25" customHeight="1">
      <c r="A376" s="25" t="s">
        <v>1140</v>
      </c>
      <c r="B376" s="25">
        <v>7</v>
      </c>
      <c r="C376" s="25" t="s">
        <v>1161</v>
      </c>
      <c r="D376" s="25" t="s">
        <v>1162</v>
      </c>
      <c r="E376" s="25" t="s">
        <v>15</v>
      </c>
      <c r="F376" s="25" t="s">
        <v>1163</v>
      </c>
      <c r="G376" s="17">
        <f t="shared" si="29"/>
        <v>60.89</v>
      </c>
      <c r="H376" s="20">
        <f t="shared" si="25"/>
        <v>2258.9</v>
      </c>
      <c r="I376" s="20">
        <f t="shared" si="26"/>
        <v>2573.48</v>
      </c>
      <c r="J376" s="20">
        <f t="shared" si="27"/>
        <v>3088.35</v>
      </c>
      <c r="K376" s="20">
        <f t="shared" si="28"/>
        <v>4231.47</v>
      </c>
    </row>
    <row r="377" spans="1:11" s="11" customFormat="1" ht="14.25" customHeight="1">
      <c r="A377" s="25" t="s">
        <v>1140</v>
      </c>
      <c r="B377" s="25">
        <v>8</v>
      </c>
      <c r="C377" s="25" t="s">
        <v>1164</v>
      </c>
      <c r="D377" s="25" t="s">
        <v>36</v>
      </c>
      <c r="E377" s="25" t="s">
        <v>15</v>
      </c>
      <c r="F377" s="25" t="s">
        <v>1165</v>
      </c>
      <c r="G377" s="17">
        <f t="shared" si="29"/>
        <v>76.42</v>
      </c>
      <c r="H377" s="20">
        <f t="shared" si="25"/>
        <v>2572.01</v>
      </c>
      <c r="I377" s="20">
        <f t="shared" si="26"/>
        <v>2886.59</v>
      </c>
      <c r="J377" s="20">
        <f t="shared" si="27"/>
        <v>3401.46</v>
      </c>
      <c r="K377" s="20">
        <f t="shared" si="28"/>
        <v>4544.58</v>
      </c>
    </row>
    <row r="378" spans="1:11" s="11" customFormat="1" ht="14.25" customHeight="1">
      <c r="A378" s="25" t="s">
        <v>1140</v>
      </c>
      <c r="B378" s="25">
        <v>9</v>
      </c>
      <c r="C378" s="25" t="s">
        <v>1166</v>
      </c>
      <c r="D378" s="25" t="s">
        <v>1167</v>
      </c>
      <c r="E378" s="25" t="s">
        <v>15</v>
      </c>
      <c r="F378" s="25" t="s">
        <v>1168</v>
      </c>
      <c r="G378" s="17">
        <f t="shared" si="29"/>
        <v>80.37</v>
      </c>
      <c r="H378" s="20">
        <f t="shared" si="25"/>
        <v>2651.54</v>
      </c>
      <c r="I378" s="20">
        <f t="shared" si="26"/>
        <v>2966.12</v>
      </c>
      <c r="J378" s="20">
        <f t="shared" si="27"/>
        <v>3480.99</v>
      </c>
      <c r="K378" s="20">
        <f t="shared" si="28"/>
        <v>4624.11</v>
      </c>
    </row>
    <row r="379" spans="1:11" s="11" customFormat="1" ht="14.25" customHeight="1">
      <c r="A379" s="25" t="s">
        <v>1140</v>
      </c>
      <c r="B379" s="25">
        <v>10</v>
      </c>
      <c r="C379" s="25" t="s">
        <v>1169</v>
      </c>
      <c r="D379" s="25" t="s">
        <v>1170</v>
      </c>
      <c r="E379" s="25" t="s">
        <v>15</v>
      </c>
      <c r="F379" s="25" t="s">
        <v>1171</v>
      </c>
      <c r="G379" s="17">
        <f t="shared" si="29"/>
        <v>80.45</v>
      </c>
      <c r="H379" s="20">
        <f t="shared" si="25"/>
        <v>2653.21</v>
      </c>
      <c r="I379" s="20">
        <f t="shared" si="26"/>
        <v>2967.79</v>
      </c>
      <c r="J379" s="20">
        <f t="shared" si="27"/>
        <v>3482.66</v>
      </c>
      <c r="K379" s="20">
        <f t="shared" si="28"/>
        <v>4625.78</v>
      </c>
    </row>
    <row r="380" spans="1:11" s="11" customFormat="1" ht="14.25" customHeight="1">
      <c r="A380" s="25" t="s">
        <v>1140</v>
      </c>
      <c r="B380" s="25">
        <v>11</v>
      </c>
      <c r="C380" s="25" t="s">
        <v>1172</v>
      </c>
      <c r="D380" s="25" t="s">
        <v>1173</v>
      </c>
      <c r="E380" s="25" t="s">
        <v>15</v>
      </c>
      <c r="F380" s="25" t="s">
        <v>1174</v>
      </c>
      <c r="G380" s="17">
        <f t="shared" si="29"/>
        <v>82.89</v>
      </c>
      <c r="H380" s="20">
        <f t="shared" si="25"/>
        <v>2702.3599999999997</v>
      </c>
      <c r="I380" s="20">
        <f t="shared" si="26"/>
        <v>3016.9399999999996</v>
      </c>
      <c r="J380" s="20">
        <f t="shared" si="27"/>
        <v>3531.81</v>
      </c>
      <c r="K380" s="20">
        <f t="shared" si="28"/>
        <v>4674.93</v>
      </c>
    </row>
    <row r="381" spans="1:11" s="11" customFormat="1" ht="14.25" customHeight="1">
      <c r="A381" s="25" t="s">
        <v>1140</v>
      </c>
      <c r="B381" s="25">
        <v>12</v>
      </c>
      <c r="C381" s="25" t="s">
        <v>1175</v>
      </c>
      <c r="D381" s="25" t="s">
        <v>1176</v>
      </c>
      <c r="E381" s="25" t="s">
        <v>15</v>
      </c>
      <c r="F381" s="25" t="s">
        <v>1177</v>
      </c>
      <c r="G381" s="17">
        <f t="shared" si="29"/>
        <v>82.18</v>
      </c>
      <c r="H381" s="20">
        <f t="shared" si="25"/>
        <v>2688.0899999999997</v>
      </c>
      <c r="I381" s="20">
        <f t="shared" si="26"/>
        <v>3002.6699999999996</v>
      </c>
      <c r="J381" s="20">
        <f t="shared" si="27"/>
        <v>3517.5399999999995</v>
      </c>
      <c r="K381" s="20">
        <f t="shared" si="28"/>
        <v>4660.66</v>
      </c>
    </row>
    <row r="382" spans="1:11" s="11" customFormat="1" ht="14.25" customHeight="1">
      <c r="A382" s="25" t="s">
        <v>1140</v>
      </c>
      <c r="B382" s="25">
        <v>13</v>
      </c>
      <c r="C382" s="25" t="s">
        <v>1178</v>
      </c>
      <c r="D382" s="25" t="s">
        <v>1179</v>
      </c>
      <c r="E382" s="25" t="s">
        <v>15</v>
      </c>
      <c r="F382" s="25" t="s">
        <v>1180</v>
      </c>
      <c r="G382" s="17">
        <f t="shared" si="29"/>
        <v>83.36</v>
      </c>
      <c r="H382" s="20">
        <f t="shared" si="25"/>
        <v>2711.9</v>
      </c>
      <c r="I382" s="20">
        <f t="shared" si="26"/>
        <v>3026.48</v>
      </c>
      <c r="J382" s="20">
        <f t="shared" si="27"/>
        <v>3541.35</v>
      </c>
      <c r="K382" s="20">
        <f t="shared" si="28"/>
        <v>4684.469999999999</v>
      </c>
    </row>
    <row r="383" spans="1:11" s="11" customFormat="1" ht="14.25" customHeight="1">
      <c r="A383" s="25" t="s">
        <v>1140</v>
      </c>
      <c r="B383" s="25">
        <v>14</v>
      </c>
      <c r="C383" s="25" t="s">
        <v>1181</v>
      </c>
      <c r="D383" s="25" t="s">
        <v>1182</v>
      </c>
      <c r="E383" s="25" t="s">
        <v>15</v>
      </c>
      <c r="F383" s="25" t="s">
        <v>1183</v>
      </c>
      <c r="G383" s="17">
        <f t="shared" si="29"/>
        <v>84.31</v>
      </c>
      <c r="H383" s="20">
        <f t="shared" si="25"/>
        <v>2731.02</v>
      </c>
      <c r="I383" s="20">
        <f t="shared" si="26"/>
        <v>3045.6</v>
      </c>
      <c r="J383" s="20">
        <f t="shared" si="27"/>
        <v>3560.47</v>
      </c>
      <c r="K383" s="20">
        <f t="shared" si="28"/>
        <v>4703.59</v>
      </c>
    </row>
    <row r="384" spans="1:11" s="11" customFormat="1" ht="14.25" customHeight="1">
      <c r="A384" s="25" t="s">
        <v>1140</v>
      </c>
      <c r="B384" s="25">
        <v>15</v>
      </c>
      <c r="C384" s="25" t="s">
        <v>1184</v>
      </c>
      <c r="D384" s="25" t="s">
        <v>1185</v>
      </c>
      <c r="E384" s="25" t="s">
        <v>15</v>
      </c>
      <c r="F384" s="25" t="s">
        <v>49</v>
      </c>
      <c r="G384" s="17">
        <f t="shared" si="29"/>
        <v>83.99</v>
      </c>
      <c r="H384" s="20">
        <f t="shared" si="25"/>
        <v>2724.54</v>
      </c>
      <c r="I384" s="20">
        <f t="shared" si="26"/>
        <v>3039.12</v>
      </c>
      <c r="J384" s="20">
        <f t="shared" si="27"/>
        <v>3553.99</v>
      </c>
      <c r="K384" s="20">
        <f t="shared" si="28"/>
        <v>4697.11</v>
      </c>
    </row>
    <row r="385" spans="1:11" s="11" customFormat="1" ht="14.25" customHeight="1">
      <c r="A385" s="25" t="s">
        <v>1140</v>
      </c>
      <c r="B385" s="25">
        <v>16</v>
      </c>
      <c r="C385" s="25" t="s">
        <v>1186</v>
      </c>
      <c r="D385" s="25" t="s">
        <v>1187</v>
      </c>
      <c r="E385" s="25" t="s">
        <v>15</v>
      </c>
      <c r="F385" s="25" t="s">
        <v>1188</v>
      </c>
      <c r="G385" s="17">
        <f t="shared" si="29"/>
        <v>83.21</v>
      </c>
      <c r="H385" s="20">
        <f t="shared" si="25"/>
        <v>2708.9399999999996</v>
      </c>
      <c r="I385" s="20">
        <f t="shared" si="26"/>
        <v>3023.5199999999995</v>
      </c>
      <c r="J385" s="20">
        <f t="shared" si="27"/>
        <v>3538.39</v>
      </c>
      <c r="K385" s="20">
        <f t="shared" si="28"/>
        <v>4681.509999999999</v>
      </c>
    </row>
    <row r="386" spans="1:11" s="11" customFormat="1" ht="14.25" customHeight="1">
      <c r="A386" s="25" t="s">
        <v>1140</v>
      </c>
      <c r="B386" s="25">
        <v>17</v>
      </c>
      <c r="C386" s="25" t="s">
        <v>1189</v>
      </c>
      <c r="D386" s="25" t="s">
        <v>15</v>
      </c>
      <c r="E386" s="25" t="s">
        <v>1190</v>
      </c>
      <c r="F386" s="25" t="s">
        <v>23</v>
      </c>
      <c r="G386" s="17">
        <f t="shared" si="29"/>
        <v>82.21</v>
      </c>
      <c r="H386" s="20">
        <f t="shared" si="25"/>
        <v>2688.74</v>
      </c>
      <c r="I386" s="20">
        <f t="shared" si="26"/>
        <v>3003.3199999999997</v>
      </c>
      <c r="J386" s="20">
        <f t="shared" si="27"/>
        <v>3518.19</v>
      </c>
      <c r="K386" s="20">
        <f t="shared" si="28"/>
        <v>4661.31</v>
      </c>
    </row>
    <row r="387" spans="1:11" s="11" customFormat="1" ht="14.25" customHeight="1">
      <c r="A387" s="25" t="s">
        <v>1140</v>
      </c>
      <c r="B387" s="25">
        <v>18</v>
      </c>
      <c r="C387" s="25" t="s">
        <v>1191</v>
      </c>
      <c r="D387" s="25" t="s">
        <v>1192</v>
      </c>
      <c r="E387" s="25" t="s">
        <v>15</v>
      </c>
      <c r="F387" s="25" t="s">
        <v>1193</v>
      </c>
      <c r="G387" s="17">
        <f t="shared" si="29"/>
        <v>80.28</v>
      </c>
      <c r="H387" s="20">
        <f t="shared" si="25"/>
        <v>2649.8</v>
      </c>
      <c r="I387" s="20">
        <f t="shared" si="26"/>
        <v>2964.38</v>
      </c>
      <c r="J387" s="20">
        <f t="shared" si="27"/>
        <v>3479.2500000000005</v>
      </c>
      <c r="K387" s="20">
        <f t="shared" si="28"/>
        <v>4622.37</v>
      </c>
    </row>
    <row r="388" spans="1:11" s="11" customFormat="1" ht="14.25" customHeight="1">
      <c r="A388" s="25" t="s">
        <v>1140</v>
      </c>
      <c r="B388" s="25">
        <v>19</v>
      </c>
      <c r="C388" s="25" t="s">
        <v>1194</v>
      </c>
      <c r="D388" s="25" t="s">
        <v>1195</v>
      </c>
      <c r="E388" s="25" t="s">
        <v>15</v>
      </c>
      <c r="F388" s="25" t="s">
        <v>1196</v>
      </c>
      <c r="G388" s="17">
        <f t="shared" si="29"/>
        <v>77.77</v>
      </c>
      <c r="H388" s="20">
        <f t="shared" si="25"/>
        <v>2599.15</v>
      </c>
      <c r="I388" s="20">
        <f t="shared" si="26"/>
        <v>2913.73</v>
      </c>
      <c r="J388" s="20">
        <f t="shared" si="27"/>
        <v>3428.6</v>
      </c>
      <c r="K388" s="20">
        <f t="shared" si="28"/>
        <v>4571.72</v>
      </c>
    </row>
    <row r="389" spans="1:11" s="11" customFormat="1" ht="14.25" customHeight="1">
      <c r="A389" s="25" t="s">
        <v>1140</v>
      </c>
      <c r="B389" s="25">
        <v>20</v>
      </c>
      <c r="C389" s="25" t="s">
        <v>1197</v>
      </c>
      <c r="D389" s="25" t="s">
        <v>1198</v>
      </c>
      <c r="E389" s="25" t="s">
        <v>15</v>
      </c>
      <c r="F389" s="25" t="s">
        <v>1199</v>
      </c>
      <c r="G389" s="17">
        <f t="shared" si="29"/>
        <v>76.64</v>
      </c>
      <c r="H389" s="20">
        <f t="shared" si="25"/>
        <v>2576.5299999999997</v>
      </c>
      <c r="I389" s="20">
        <f t="shared" si="26"/>
        <v>2891.1099999999997</v>
      </c>
      <c r="J389" s="20">
        <f t="shared" si="27"/>
        <v>3405.98</v>
      </c>
      <c r="K389" s="20">
        <f t="shared" si="28"/>
        <v>4549.1</v>
      </c>
    </row>
    <row r="390" spans="1:11" s="11" customFormat="1" ht="14.25" customHeight="1">
      <c r="A390" s="25" t="s">
        <v>1140</v>
      </c>
      <c r="B390" s="25">
        <v>21</v>
      </c>
      <c r="C390" s="25" t="s">
        <v>1200</v>
      </c>
      <c r="D390" s="25" t="s">
        <v>1201</v>
      </c>
      <c r="E390" s="25" t="s">
        <v>15</v>
      </c>
      <c r="F390" s="25" t="s">
        <v>1202</v>
      </c>
      <c r="G390" s="17">
        <f t="shared" si="29"/>
        <v>78.98</v>
      </c>
      <c r="H390" s="20">
        <f t="shared" si="25"/>
        <v>2623.6299999999997</v>
      </c>
      <c r="I390" s="20">
        <f t="shared" si="26"/>
        <v>2938.2099999999996</v>
      </c>
      <c r="J390" s="20">
        <f t="shared" si="27"/>
        <v>3453.08</v>
      </c>
      <c r="K390" s="20">
        <f t="shared" si="28"/>
        <v>4596.199999999999</v>
      </c>
    </row>
    <row r="391" spans="1:11" s="11" customFormat="1" ht="14.25" customHeight="1">
      <c r="A391" s="25" t="s">
        <v>1140</v>
      </c>
      <c r="B391" s="25">
        <v>22</v>
      </c>
      <c r="C391" s="25" t="s">
        <v>1203</v>
      </c>
      <c r="D391" s="25" t="s">
        <v>15</v>
      </c>
      <c r="E391" s="25" t="s">
        <v>1204</v>
      </c>
      <c r="F391" s="25" t="s">
        <v>1205</v>
      </c>
      <c r="G391" s="17">
        <f t="shared" si="29"/>
        <v>80.13</v>
      </c>
      <c r="H391" s="20">
        <f t="shared" si="25"/>
        <v>2646.87</v>
      </c>
      <c r="I391" s="20">
        <f t="shared" si="26"/>
        <v>2961.45</v>
      </c>
      <c r="J391" s="20">
        <f t="shared" si="27"/>
        <v>3476.32</v>
      </c>
      <c r="K391" s="20">
        <f t="shared" si="28"/>
        <v>4619.44</v>
      </c>
    </row>
    <row r="392" spans="1:11" s="11" customFormat="1" ht="14.25" customHeight="1">
      <c r="A392" s="25" t="s">
        <v>1140</v>
      </c>
      <c r="B392" s="25">
        <v>23</v>
      </c>
      <c r="C392" s="25" t="s">
        <v>1206</v>
      </c>
      <c r="D392" s="25" t="s">
        <v>15</v>
      </c>
      <c r="E392" s="25" t="s">
        <v>1207</v>
      </c>
      <c r="F392" s="25" t="s">
        <v>1208</v>
      </c>
      <c r="G392" s="17">
        <f t="shared" si="29"/>
        <v>75.56</v>
      </c>
      <c r="H392" s="20">
        <f t="shared" si="25"/>
        <v>2554.7</v>
      </c>
      <c r="I392" s="20">
        <f t="shared" si="26"/>
        <v>2869.2799999999997</v>
      </c>
      <c r="J392" s="20">
        <f t="shared" si="27"/>
        <v>3384.15</v>
      </c>
      <c r="K392" s="20">
        <f t="shared" si="28"/>
        <v>4527.27</v>
      </c>
    </row>
    <row r="393" spans="1:11" s="11" customFormat="1" ht="14.25" customHeight="1">
      <c r="A393" s="25" t="s">
        <v>1209</v>
      </c>
      <c r="B393" s="25">
        <v>0</v>
      </c>
      <c r="C393" s="25" t="s">
        <v>1210</v>
      </c>
      <c r="D393" s="25" t="s">
        <v>15</v>
      </c>
      <c r="E393" s="25" t="s">
        <v>1211</v>
      </c>
      <c r="F393" s="25" t="s">
        <v>1212</v>
      </c>
      <c r="G393" s="17">
        <f t="shared" si="29"/>
        <v>54.18</v>
      </c>
      <c r="H393" s="20">
        <f t="shared" si="25"/>
        <v>2123.68</v>
      </c>
      <c r="I393" s="20">
        <f t="shared" si="26"/>
        <v>2438.2599999999998</v>
      </c>
      <c r="J393" s="20">
        <f t="shared" si="27"/>
        <v>2953.1299999999997</v>
      </c>
      <c r="K393" s="20">
        <f t="shared" si="28"/>
        <v>4096.25</v>
      </c>
    </row>
    <row r="394" spans="1:11" s="11" customFormat="1" ht="14.25" customHeight="1">
      <c r="A394" s="25" t="s">
        <v>1209</v>
      </c>
      <c r="B394" s="25">
        <v>1</v>
      </c>
      <c r="C394" s="25" t="s">
        <v>1213</v>
      </c>
      <c r="D394" s="25" t="s">
        <v>15</v>
      </c>
      <c r="E394" s="25" t="s">
        <v>1214</v>
      </c>
      <c r="F394" s="25" t="s">
        <v>1215</v>
      </c>
      <c r="G394" s="17">
        <f t="shared" si="29"/>
        <v>52.53</v>
      </c>
      <c r="H394" s="20">
        <f aca="true" t="shared" si="30" ref="H394:H457">F394+$M$3+G394</f>
        <v>2090.52</v>
      </c>
      <c r="I394" s="20">
        <f aca="true" t="shared" si="31" ref="I394:I457">F394+$N$3+G394</f>
        <v>2405.1</v>
      </c>
      <c r="J394" s="20">
        <f aca="true" t="shared" si="32" ref="J394:J457">F394+$O$3+G394</f>
        <v>2919.9700000000003</v>
      </c>
      <c r="K394" s="20">
        <f aca="true" t="shared" si="33" ref="K394:K457">F394+$P$3+G394</f>
        <v>4063.09</v>
      </c>
    </row>
    <row r="395" spans="1:11" s="11" customFormat="1" ht="14.25" customHeight="1">
      <c r="A395" s="25" t="s">
        <v>1209</v>
      </c>
      <c r="B395" s="25">
        <v>2</v>
      </c>
      <c r="C395" s="25" t="s">
        <v>1216</v>
      </c>
      <c r="D395" s="25" t="s">
        <v>15</v>
      </c>
      <c r="E395" s="25" t="s">
        <v>1217</v>
      </c>
      <c r="F395" s="25" t="s">
        <v>1218</v>
      </c>
      <c r="G395" s="17">
        <f aca="true" t="shared" si="34" ref="G395:G458">ROUND((F395*0.0522),2)</f>
        <v>46.48</v>
      </c>
      <c r="H395" s="20">
        <f t="shared" si="30"/>
        <v>1968.5099999999998</v>
      </c>
      <c r="I395" s="20">
        <f t="shared" si="31"/>
        <v>2283.0899999999997</v>
      </c>
      <c r="J395" s="20">
        <f t="shared" si="32"/>
        <v>2797.96</v>
      </c>
      <c r="K395" s="20">
        <f t="shared" si="33"/>
        <v>3941.08</v>
      </c>
    </row>
    <row r="396" spans="1:11" s="11" customFormat="1" ht="14.25" customHeight="1">
      <c r="A396" s="25" t="s">
        <v>1209</v>
      </c>
      <c r="B396" s="25">
        <v>3</v>
      </c>
      <c r="C396" s="25" t="s">
        <v>1219</v>
      </c>
      <c r="D396" s="25" t="s">
        <v>15</v>
      </c>
      <c r="E396" s="25" t="s">
        <v>1220</v>
      </c>
      <c r="F396" s="25" t="s">
        <v>1221</v>
      </c>
      <c r="G396" s="17">
        <f t="shared" si="34"/>
        <v>43.7</v>
      </c>
      <c r="H396" s="20">
        <f t="shared" si="30"/>
        <v>1912.54</v>
      </c>
      <c r="I396" s="20">
        <f t="shared" si="31"/>
        <v>2227.12</v>
      </c>
      <c r="J396" s="20">
        <f t="shared" si="32"/>
        <v>2741.99</v>
      </c>
      <c r="K396" s="20">
        <f t="shared" si="33"/>
        <v>3885.1099999999997</v>
      </c>
    </row>
    <row r="397" spans="1:11" s="11" customFormat="1" ht="14.25" customHeight="1">
      <c r="A397" s="25" t="s">
        <v>1209</v>
      </c>
      <c r="B397" s="25">
        <v>4</v>
      </c>
      <c r="C397" s="25" t="s">
        <v>1222</v>
      </c>
      <c r="D397" s="25" t="s">
        <v>15</v>
      </c>
      <c r="E397" s="25" t="s">
        <v>1223</v>
      </c>
      <c r="F397" s="25" t="s">
        <v>1224</v>
      </c>
      <c r="G397" s="17">
        <f t="shared" si="34"/>
        <v>40.28</v>
      </c>
      <c r="H397" s="20">
        <f t="shared" si="30"/>
        <v>1843.61</v>
      </c>
      <c r="I397" s="20">
        <f t="shared" si="31"/>
        <v>2158.19</v>
      </c>
      <c r="J397" s="20">
        <f t="shared" si="32"/>
        <v>2673.06</v>
      </c>
      <c r="K397" s="20">
        <f t="shared" si="33"/>
        <v>3816.18</v>
      </c>
    </row>
    <row r="398" spans="1:11" s="11" customFormat="1" ht="14.25" customHeight="1">
      <c r="A398" s="25" t="s">
        <v>1209</v>
      </c>
      <c r="B398" s="25">
        <v>5</v>
      </c>
      <c r="C398" s="25" t="s">
        <v>1225</v>
      </c>
      <c r="D398" s="25" t="s">
        <v>15</v>
      </c>
      <c r="E398" s="25" t="s">
        <v>1226</v>
      </c>
      <c r="F398" s="25" t="s">
        <v>1227</v>
      </c>
      <c r="G398" s="17">
        <f t="shared" si="34"/>
        <v>44.1</v>
      </c>
      <c r="H398" s="20">
        <f t="shared" si="30"/>
        <v>1920.5199999999998</v>
      </c>
      <c r="I398" s="20">
        <f t="shared" si="31"/>
        <v>2235.1</v>
      </c>
      <c r="J398" s="20">
        <f t="shared" si="32"/>
        <v>2749.97</v>
      </c>
      <c r="K398" s="20">
        <f t="shared" si="33"/>
        <v>3893.0899999999997</v>
      </c>
    </row>
    <row r="399" spans="1:11" s="11" customFormat="1" ht="14.25" customHeight="1">
      <c r="A399" s="25" t="s">
        <v>1209</v>
      </c>
      <c r="B399" s="25">
        <v>6</v>
      </c>
      <c r="C399" s="25" t="s">
        <v>1228</v>
      </c>
      <c r="D399" s="25" t="s">
        <v>1229</v>
      </c>
      <c r="E399" s="25" t="s">
        <v>15</v>
      </c>
      <c r="F399" s="25" t="s">
        <v>1230</v>
      </c>
      <c r="G399" s="17">
        <f t="shared" si="34"/>
        <v>43.07</v>
      </c>
      <c r="H399" s="20">
        <f t="shared" si="30"/>
        <v>1899.6799999999998</v>
      </c>
      <c r="I399" s="20">
        <f t="shared" si="31"/>
        <v>2214.2599999999998</v>
      </c>
      <c r="J399" s="20">
        <f t="shared" si="32"/>
        <v>2729.13</v>
      </c>
      <c r="K399" s="20">
        <f t="shared" si="33"/>
        <v>3872.25</v>
      </c>
    </row>
    <row r="400" spans="1:11" s="11" customFormat="1" ht="14.25" customHeight="1">
      <c r="A400" s="25" t="s">
        <v>1209</v>
      </c>
      <c r="B400" s="25">
        <v>7</v>
      </c>
      <c r="C400" s="25" t="s">
        <v>1231</v>
      </c>
      <c r="D400" s="25" t="s">
        <v>1232</v>
      </c>
      <c r="E400" s="25" t="s">
        <v>1233</v>
      </c>
      <c r="F400" s="25" t="s">
        <v>1234</v>
      </c>
      <c r="G400" s="17">
        <f t="shared" si="34"/>
        <v>67.42</v>
      </c>
      <c r="H400" s="20">
        <f t="shared" si="30"/>
        <v>2390.56</v>
      </c>
      <c r="I400" s="20">
        <f t="shared" si="31"/>
        <v>2705.14</v>
      </c>
      <c r="J400" s="20">
        <f t="shared" si="32"/>
        <v>3220.01</v>
      </c>
      <c r="K400" s="20">
        <f t="shared" si="33"/>
        <v>4363.13</v>
      </c>
    </row>
    <row r="401" spans="1:11" s="11" customFormat="1" ht="14.25" customHeight="1">
      <c r="A401" s="25" t="s">
        <v>1209</v>
      </c>
      <c r="B401" s="25">
        <v>8</v>
      </c>
      <c r="C401" s="25" t="s">
        <v>1235</v>
      </c>
      <c r="D401" s="25" t="s">
        <v>1236</v>
      </c>
      <c r="E401" s="25" t="s">
        <v>15</v>
      </c>
      <c r="F401" s="25" t="s">
        <v>1237</v>
      </c>
      <c r="G401" s="17">
        <f t="shared" si="34"/>
        <v>79.12</v>
      </c>
      <c r="H401" s="20">
        <f t="shared" si="30"/>
        <v>2626.42</v>
      </c>
      <c r="I401" s="20">
        <f t="shared" si="31"/>
        <v>2941</v>
      </c>
      <c r="J401" s="20">
        <f t="shared" si="32"/>
        <v>3455.87</v>
      </c>
      <c r="K401" s="20">
        <f t="shared" si="33"/>
        <v>4598.99</v>
      </c>
    </row>
    <row r="402" spans="1:11" s="11" customFormat="1" ht="14.25" customHeight="1">
      <c r="A402" s="25" t="s">
        <v>1209</v>
      </c>
      <c r="B402" s="25">
        <v>9</v>
      </c>
      <c r="C402" s="25" t="s">
        <v>1238</v>
      </c>
      <c r="D402" s="25" t="s">
        <v>1239</v>
      </c>
      <c r="E402" s="25" t="s">
        <v>15</v>
      </c>
      <c r="F402" s="25" t="s">
        <v>1240</v>
      </c>
      <c r="G402" s="17">
        <f t="shared" si="34"/>
        <v>84.1</v>
      </c>
      <c r="H402" s="20">
        <f t="shared" si="30"/>
        <v>2726.8199999999997</v>
      </c>
      <c r="I402" s="20">
        <f t="shared" si="31"/>
        <v>3041.3999999999996</v>
      </c>
      <c r="J402" s="20">
        <f t="shared" si="32"/>
        <v>3556.27</v>
      </c>
      <c r="K402" s="20">
        <f t="shared" si="33"/>
        <v>4699.39</v>
      </c>
    </row>
    <row r="403" spans="1:11" s="11" customFormat="1" ht="14.25" customHeight="1">
      <c r="A403" s="25" t="s">
        <v>1209</v>
      </c>
      <c r="B403" s="25">
        <v>10</v>
      </c>
      <c r="C403" s="25" t="s">
        <v>1241</v>
      </c>
      <c r="D403" s="25" t="s">
        <v>1242</v>
      </c>
      <c r="E403" s="25" t="s">
        <v>15</v>
      </c>
      <c r="F403" s="25" t="s">
        <v>1243</v>
      </c>
      <c r="G403" s="17">
        <f t="shared" si="34"/>
        <v>98.41</v>
      </c>
      <c r="H403" s="20">
        <f t="shared" si="30"/>
        <v>3015.33</v>
      </c>
      <c r="I403" s="20">
        <f t="shared" si="31"/>
        <v>3329.91</v>
      </c>
      <c r="J403" s="20">
        <f t="shared" si="32"/>
        <v>3844.7799999999997</v>
      </c>
      <c r="K403" s="20">
        <f t="shared" si="33"/>
        <v>4987.9</v>
      </c>
    </row>
    <row r="404" spans="1:11" s="11" customFormat="1" ht="14.25" customHeight="1">
      <c r="A404" s="25" t="s">
        <v>1209</v>
      </c>
      <c r="B404" s="25">
        <v>11</v>
      </c>
      <c r="C404" s="25" t="s">
        <v>1244</v>
      </c>
      <c r="D404" s="25" t="s">
        <v>1245</v>
      </c>
      <c r="E404" s="25" t="s">
        <v>15</v>
      </c>
      <c r="F404" s="25" t="s">
        <v>1246</v>
      </c>
      <c r="G404" s="17">
        <f t="shared" si="34"/>
        <v>102.78</v>
      </c>
      <c r="H404" s="20">
        <f t="shared" si="30"/>
        <v>3103.3</v>
      </c>
      <c r="I404" s="20">
        <f t="shared" si="31"/>
        <v>3417.88</v>
      </c>
      <c r="J404" s="20">
        <f t="shared" si="32"/>
        <v>3932.7500000000005</v>
      </c>
      <c r="K404" s="20">
        <f t="shared" si="33"/>
        <v>5075.87</v>
      </c>
    </row>
    <row r="405" spans="1:11" s="11" customFormat="1" ht="14.25" customHeight="1">
      <c r="A405" s="25" t="s">
        <v>1209</v>
      </c>
      <c r="B405" s="25">
        <v>12</v>
      </c>
      <c r="C405" s="25" t="s">
        <v>1247</v>
      </c>
      <c r="D405" s="25" t="s">
        <v>1248</v>
      </c>
      <c r="E405" s="25" t="s">
        <v>15</v>
      </c>
      <c r="F405" s="25" t="s">
        <v>1249</v>
      </c>
      <c r="G405" s="17">
        <f t="shared" si="34"/>
        <v>100.39</v>
      </c>
      <c r="H405" s="20">
        <f t="shared" si="30"/>
        <v>3055.0899999999997</v>
      </c>
      <c r="I405" s="20">
        <f t="shared" si="31"/>
        <v>3369.6699999999996</v>
      </c>
      <c r="J405" s="20">
        <f t="shared" si="32"/>
        <v>3884.5399999999995</v>
      </c>
      <c r="K405" s="20">
        <f t="shared" si="33"/>
        <v>5027.66</v>
      </c>
    </row>
    <row r="406" spans="1:11" s="11" customFormat="1" ht="14.25" customHeight="1">
      <c r="A406" s="25" t="s">
        <v>1209</v>
      </c>
      <c r="B406" s="25">
        <v>13</v>
      </c>
      <c r="C406" s="25" t="s">
        <v>1250</v>
      </c>
      <c r="D406" s="25" t="s">
        <v>1251</v>
      </c>
      <c r="E406" s="25" t="s">
        <v>15</v>
      </c>
      <c r="F406" s="25" t="s">
        <v>1252</v>
      </c>
      <c r="G406" s="17">
        <f t="shared" si="34"/>
        <v>102.3</v>
      </c>
      <c r="H406" s="20">
        <f t="shared" si="30"/>
        <v>3093.76</v>
      </c>
      <c r="I406" s="20">
        <f t="shared" si="31"/>
        <v>3408.34</v>
      </c>
      <c r="J406" s="20">
        <f t="shared" si="32"/>
        <v>3923.21</v>
      </c>
      <c r="K406" s="20">
        <f t="shared" si="33"/>
        <v>5066.33</v>
      </c>
    </row>
    <row r="407" spans="1:11" s="11" customFormat="1" ht="14.25" customHeight="1">
      <c r="A407" s="25" t="s">
        <v>1209</v>
      </c>
      <c r="B407" s="25">
        <v>14</v>
      </c>
      <c r="C407" s="25" t="s">
        <v>1253</v>
      </c>
      <c r="D407" s="25" t="s">
        <v>1254</v>
      </c>
      <c r="E407" s="25" t="s">
        <v>15</v>
      </c>
      <c r="F407" s="25" t="s">
        <v>1255</v>
      </c>
      <c r="G407" s="17">
        <f t="shared" si="34"/>
        <v>103.16</v>
      </c>
      <c r="H407" s="20">
        <f t="shared" si="30"/>
        <v>3110.95</v>
      </c>
      <c r="I407" s="20">
        <f t="shared" si="31"/>
        <v>3425.5299999999997</v>
      </c>
      <c r="J407" s="20">
        <f t="shared" si="32"/>
        <v>3940.3999999999996</v>
      </c>
      <c r="K407" s="20">
        <f t="shared" si="33"/>
        <v>5083.5199999999995</v>
      </c>
    </row>
    <row r="408" spans="1:11" s="11" customFormat="1" ht="14.25" customHeight="1">
      <c r="A408" s="25" t="s">
        <v>1209</v>
      </c>
      <c r="B408" s="25">
        <v>15</v>
      </c>
      <c r="C408" s="25" t="s">
        <v>1256</v>
      </c>
      <c r="D408" s="25" t="s">
        <v>1257</v>
      </c>
      <c r="E408" s="25" t="s">
        <v>15</v>
      </c>
      <c r="F408" s="25" t="s">
        <v>1258</v>
      </c>
      <c r="G408" s="17">
        <f t="shared" si="34"/>
        <v>101.93</v>
      </c>
      <c r="H408" s="20">
        <f t="shared" si="30"/>
        <v>3086.22</v>
      </c>
      <c r="I408" s="20">
        <f t="shared" si="31"/>
        <v>3400.7999999999997</v>
      </c>
      <c r="J408" s="20">
        <f t="shared" si="32"/>
        <v>3915.6699999999996</v>
      </c>
      <c r="K408" s="20">
        <f t="shared" si="33"/>
        <v>5058.79</v>
      </c>
    </row>
    <row r="409" spans="1:11" s="11" customFormat="1" ht="14.25" customHeight="1">
      <c r="A409" s="25" t="s">
        <v>1209</v>
      </c>
      <c r="B409" s="25">
        <v>16</v>
      </c>
      <c r="C409" s="25" t="s">
        <v>1259</v>
      </c>
      <c r="D409" s="25" t="s">
        <v>15</v>
      </c>
      <c r="E409" s="25" t="s">
        <v>1260</v>
      </c>
      <c r="F409" s="25" t="s">
        <v>1261</v>
      </c>
      <c r="G409" s="17">
        <f t="shared" si="34"/>
        <v>102.27</v>
      </c>
      <c r="H409" s="20">
        <f t="shared" si="30"/>
        <v>3093.1699999999996</v>
      </c>
      <c r="I409" s="20">
        <f t="shared" si="31"/>
        <v>3407.7499999999995</v>
      </c>
      <c r="J409" s="20">
        <f t="shared" si="32"/>
        <v>3922.62</v>
      </c>
      <c r="K409" s="20">
        <f t="shared" si="33"/>
        <v>5065.74</v>
      </c>
    </row>
    <row r="410" spans="1:11" s="11" customFormat="1" ht="14.25" customHeight="1">
      <c r="A410" s="25" t="s">
        <v>1209</v>
      </c>
      <c r="B410" s="25">
        <v>17</v>
      </c>
      <c r="C410" s="25" t="s">
        <v>1262</v>
      </c>
      <c r="D410" s="25" t="s">
        <v>15</v>
      </c>
      <c r="E410" s="25" t="s">
        <v>1263</v>
      </c>
      <c r="F410" s="25" t="s">
        <v>1264</v>
      </c>
      <c r="G410" s="17">
        <f t="shared" si="34"/>
        <v>100.05</v>
      </c>
      <c r="H410" s="20">
        <f t="shared" si="30"/>
        <v>3048.3900000000003</v>
      </c>
      <c r="I410" s="20">
        <f t="shared" si="31"/>
        <v>3362.9700000000003</v>
      </c>
      <c r="J410" s="20">
        <f t="shared" si="32"/>
        <v>3877.84</v>
      </c>
      <c r="K410" s="20">
        <f t="shared" si="33"/>
        <v>5020.96</v>
      </c>
    </row>
    <row r="411" spans="1:11" s="11" customFormat="1" ht="14.25" customHeight="1">
      <c r="A411" s="25" t="s">
        <v>1209</v>
      </c>
      <c r="B411" s="25">
        <v>18</v>
      </c>
      <c r="C411" s="25" t="s">
        <v>1265</v>
      </c>
      <c r="D411" s="25" t="s">
        <v>15</v>
      </c>
      <c r="E411" s="25" t="s">
        <v>1266</v>
      </c>
      <c r="F411" s="25" t="s">
        <v>1267</v>
      </c>
      <c r="G411" s="17">
        <f t="shared" si="34"/>
        <v>90.62</v>
      </c>
      <c r="H411" s="20">
        <f t="shared" si="30"/>
        <v>2858.3199999999997</v>
      </c>
      <c r="I411" s="20">
        <f t="shared" si="31"/>
        <v>3172.8999999999996</v>
      </c>
      <c r="J411" s="20">
        <f t="shared" si="32"/>
        <v>3687.7699999999995</v>
      </c>
      <c r="K411" s="20">
        <f t="shared" si="33"/>
        <v>4830.889999999999</v>
      </c>
    </row>
    <row r="412" spans="1:11" s="11" customFormat="1" ht="14.25" customHeight="1">
      <c r="A412" s="25" t="s">
        <v>1209</v>
      </c>
      <c r="B412" s="25">
        <v>19</v>
      </c>
      <c r="C412" s="25" t="s">
        <v>1268</v>
      </c>
      <c r="D412" s="25" t="s">
        <v>15</v>
      </c>
      <c r="E412" s="25" t="s">
        <v>1269</v>
      </c>
      <c r="F412" s="25" t="s">
        <v>1270</v>
      </c>
      <c r="G412" s="17">
        <f t="shared" si="34"/>
        <v>81.63</v>
      </c>
      <c r="H412" s="20">
        <f t="shared" si="30"/>
        <v>2677.05</v>
      </c>
      <c r="I412" s="20">
        <f t="shared" si="31"/>
        <v>2991.63</v>
      </c>
      <c r="J412" s="20">
        <f t="shared" si="32"/>
        <v>3506.5</v>
      </c>
      <c r="K412" s="20">
        <f t="shared" si="33"/>
        <v>4649.62</v>
      </c>
    </row>
    <row r="413" spans="1:11" s="11" customFormat="1" ht="14.25" customHeight="1">
      <c r="A413" s="25" t="s">
        <v>1209</v>
      </c>
      <c r="B413" s="25">
        <v>20</v>
      </c>
      <c r="C413" s="25" t="s">
        <v>1271</v>
      </c>
      <c r="D413" s="25" t="s">
        <v>15</v>
      </c>
      <c r="E413" s="25" t="s">
        <v>1272</v>
      </c>
      <c r="F413" s="25" t="s">
        <v>1273</v>
      </c>
      <c r="G413" s="17">
        <f t="shared" si="34"/>
        <v>80.33</v>
      </c>
      <c r="H413" s="20">
        <f t="shared" si="30"/>
        <v>2650.83</v>
      </c>
      <c r="I413" s="20">
        <f t="shared" si="31"/>
        <v>2965.41</v>
      </c>
      <c r="J413" s="20">
        <f t="shared" si="32"/>
        <v>3480.2799999999997</v>
      </c>
      <c r="K413" s="20">
        <f t="shared" si="33"/>
        <v>4623.4</v>
      </c>
    </row>
    <row r="414" spans="1:11" s="11" customFormat="1" ht="14.25" customHeight="1">
      <c r="A414" s="25" t="s">
        <v>1209</v>
      </c>
      <c r="B414" s="25">
        <v>21</v>
      </c>
      <c r="C414" s="25" t="s">
        <v>1274</v>
      </c>
      <c r="D414" s="25" t="s">
        <v>65</v>
      </c>
      <c r="E414" s="25" t="s">
        <v>1275</v>
      </c>
      <c r="F414" s="25" t="s">
        <v>1276</v>
      </c>
      <c r="G414" s="17">
        <f t="shared" si="34"/>
        <v>82.86</v>
      </c>
      <c r="H414" s="20">
        <f t="shared" si="30"/>
        <v>2701.79</v>
      </c>
      <c r="I414" s="20">
        <f t="shared" si="31"/>
        <v>3016.37</v>
      </c>
      <c r="J414" s="20">
        <f t="shared" si="32"/>
        <v>3531.2400000000002</v>
      </c>
      <c r="K414" s="20">
        <f t="shared" si="33"/>
        <v>4674.36</v>
      </c>
    </row>
    <row r="415" spans="1:11" s="11" customFormat="1" ht="14.25" customHeight="1">
      <c r="A415" s="25" t="s">
        <v>1209</v>
      </c>
      <c r="B415" s="25">
        <v>22</v>
      </c>
      <c r="C415" s="25" t="s">
        <v>1277</v>
      </c>
      <c r="D415" s="25" t="s">
        <v>15</v>
      </c>
      <c r="E415" s="25" t="s">
        <v>1278</v>
      </c>
      <c r="F415" s="25" t="s">
        <v>1279</v>
      </c>
      <c r="G415" s="17">
        <f t="shared" si="34"/>
        <v>85.55</v>
      </c>
      <c r="H415" s="20">
        <f t="shared" si="30"/>
        <v>2756.1000000000004</v>
      </c>
      <c r="I415" s="20">
        <f t="shared" si="31"/>
        <v>3070.6800000000003</v>
      </c>
      <c r="J415" s="20">
        <f t="shared" si="32"/>
        <v>3585.55</v>
      </c>
      <c r="K415" s="20">
        <f t="shared" si="33"/>
        <v>4728.67</v>
      </c>
    </row>
    <row r="416" spans="1:11" s="11" customFormat="1" ht="14.25" customHeight="1">
      <c r="A416" s="25" t="s">
        <v>1209</v>
      </c>
      <c r="B416" s="25">
        <v>23</v>
      </c>
      <c r="C416" s="25" t="s">
        <v>1280</v>
      </c>
      <c r="D416" s="25" t="s">
        <v>15</v>
      </c>
      <c r="E416" s="25" t="s">
        <v>1281</v>
      </c>
      <c r="F416" s="25" t="s">
        <v>1282</v>
      </c>
      <c r="G416" s="17">
        <f t="shared" si="34"/>
        <v>77.27</v>
      </c>
      <c r="H416" s="20">
        <f t="shared" si="30"/>
        <v>2589.1699999999996</v>
      </c>
      <c r="I416" s="20">
        <f t="shared" si="31"/>
        <v>2903.7499999999995</v>
      </c>
      <c r="J416" s="20">
        <f t="shared" si="32"/>
        <v>3418.62</v>
      </c>
      <c r="K416" s="20">
        <f t="shared" si="33"/>
        <v>4561.74</v>
      </c>
    </row>
    <row r="417" spans="1:11" s="11" customFormat="1" ht="14.25" customHeight="1">
      <c r="A417" s="25" t="s">
        <v>1283</v>
      </c>
      <c r="B417" s="25">
        <v>0</v>
      </c>
      <c r="C417" s="25" t="s">
        <v>1284</v>
      </c>
      <c r="D417" s="25" t="s">
        <v>15</v>
      </c>
      <c r="E417" s="25" t="s">
        <v>1285</v>
      </c>
      <c r="F417" s="25" t="s">
        <v>1286</v>
      </c>
      <c r="G417" s="17">
        <f t="shared" si="34"/>
        <v>76.55</v>
      </c>
      <c r="H417" s="20">
        <f t="shared" si="30"/>
        <v>2574.69</v>
      </c>
      <c r="I417" s="20">
        <f t="shared" si="31"/>
        <v>2889.27</v>
      </c>
      <c r="J417" s="20">
        <f t="shared" si="32"/>
        <v>3404.1400000000003</v>
      </c>
      <c r="K417" s="20">
        <f t="shared" si="33"/>
        <v>4547.26</v>
      </c>
    </row>
    <row r="418" spans="1:11" s="11" customFormat="1" ht="14.25" customHeight="1">
      <c r="A418" s="25" t="s">
        <v>1283</v>
      </c>
      <c r="B418" s="25">
        <v>1</v>
      </c>
      <c r="C418" s="25" t="s">
        <v>1287</v>
      </c>
      <c r="D418" s="25" t="s">
        <v>15</v>
      </c>
      <c r="E418" s="25" t="s">
        <v>1288</v>
      </c>
      <c r="F418" s="25" t="s">
        <v>1289</v>
      </c>
      <c r="G418" s="17">
        <f t="shared" si="34"/>
        <v>52.77</v>
      </c>
      <c r="H418" s="20">
        <f t="shared" si="30"/>
        <v>2095.33</v>
      </c>
      <c r="I418" s="20">
        <f t="shared" si="31"/>
        <v>2409.91</v>
      </c>
      <c r="J418" s="20">
        <f t="shared" si="32"/>
        <v>2924.78</v>
      </c>
      <c r="K418" s="20">
        <f t="shared" si="33"/>
        <v>4067.9</v>
      </c>
    </row>
    <row r="419" spans="1:11" s="11" customFormat="1" ht="14.25" customHeight="1">
      <c r="A419" s="25" t="s">
        <v>1283</v>
      </c>
      <c r="B419" s="25">
        <v>2</v>
      </c>
      <c r="C419" s="25" t="s">
        <v>1290</v>
      </c>
      <c r="D419" s="25" t="s">
        <v>15</v>
      </c>
      <c r="E419" s="25" t="s">
        <v>1291</v>
      </c>
      <c r="F419" s="25" t="s">
        <v>1292</v>
      </c>
      <c r="G419" s="17">
        <f t="shared" si="34"/>
        <v>48.63</v>
      </c>
      <c r="H419" s="20">
        <f t="shared" si="30"/>
        <v>2011.85</v>
      </c>
      <c r="I419" s="20">
        <f t="shared" si="31"/>
        <v>2326.43</v>
      </c>
      <c r="J419" s="20">
        <f t="shared" si="32"/>
        <v>2841.3</v>
      </c>
      <c r="K419" s="20">
        <f t="shared" si="33"/>
        <v>3984.42</v>
      </c>
    </row>
    <row r="420" spans="1:11" s="11" customFormat="1" ht="14.25" customHeight="1">
      <c r="A420" s="25" t="s">
        <v>1283</v>
      </c>
      <c r="B420" s="25">
        <v>3</v>
      </c>
      <c r="C420" s="25" t="s">
        <v>1293</v>
      </c>
      <c r="D420" s="25" t="s">
        <v>15</v>
      </c>
      <c r="E420" s="25" t="s">
        <v>33</v>
      </c>
      <c r="F420" s="25" t="s">
        <v>1294</v>
      </c>
      <c r="G420" s="17">
        <f t="shared" si="34"/>
        <v>45.32</v>
      </c>
      <c r="H420" s="20">
        <f t="shared" si="30"/>
        <v>1945.11</v>
      </c>
      <c r="I420" s="20">
        <f t="shared" si="31"/>
        <v>2259.69</v>
      </c>
      <c r="J420" s="20">
        <f t="shared" si="32"/>
        <v>2774.56</v>
      </c>
      <c r="K420" s="20">
        <f t="shared" si="33"/>
        <v>3917.68</v>
      </c>
    </row>
    <row r="421" spans="1:11" s="11" customFormat="1" ht="14.25" customHeight="1">
      <c r="A421" s="25" t="s">
        <v>1283</v>
      </c>
      <c r="B421" s="25">
        <v>4</v>
      </c>
      <c r="C421" s="25" t="s">
        <v>1295</v>
      </c>
      <c r="D421" s="25" t="s">
        <v>15</v>
      </c>
      <c r="E421" s="25" t="s">
        <v>1296</v>
      </c>
      <c r="F421" s="25" t="s">
        <v>1297</v>
      </c>
      <c r="G421" s="17">
        <f t="shared" si="34"/>
        <v>43.55</v>
      </c>
      <c r="H421" s="20">
        <f t="shared" si="30"/>
        <v>1909.3899999999999</v>
      </c>
      <c r="I421" s="20">
        <f t="shared" si="31"/>
        <v>2223.9700000000003</v>
      </c>
      <c r="J421" s="20">
        <f t="shared" si="32"/>
        <v>2738.84</v>
      </c>
      <c r="K421" s="20">
        <f t="shared" si="33"/>
        <v>3881.96</v>
      </c>
    </row>
    <row r="422" spans="1:11" s="11" customFormat="1" ht="14.25" customHeight="1">
      <c r="A422" s="25" t="s">
        <v>1283</v>
      </c>
      <c r="B422" s="25">
        <v>5</v>
      </c>
      <c r="C422" s="25" t="s">
        <v>1298</v>
      </c>
      <c r="D422" s="25" t="s">
        <v>39</v>
      </c>
      <c r="E422" s="25" t="s">
        <v>15</v>
      </c>
      <c r="F422" s="25" t="s">
        <v>1299</v>
      </c>
      <c r="G422" s="17">
        <f t="shared" si="34"/>
        <v>46.83</v>
      </c>
      <c r="H422" s="20">
        <f t="shared" si="30"/>
        <v>1975.5299999999997</v>
      </c>
      <c r="I422" s="20">
        <f t="shared" si="31"/>
        <v>2290.1099999999997</v>
      </c>
      <c r="J422" s="20">
        <f t="shared" si="32"/>
        <v>2804.98</v>
      </c>
      <c r="K422" s="20">
        <f t="shared" si="33"/>
        <v>3948.1</v>
      </c>
    </row>
    <row r="423" spans="1:11" s="11" customFormat="1" ht="14.25" customHeight="1">
      <c r="A423" s="25" t="s">
        <v>1283</v>
      </c>
      <c r="B423" s="25">
        <v>6</v>
      </c>
      <c r="C423" s="25" t="s">
        <v>1300</v>
      </c>
      <c r="D423" s="25" t="s">
        <v>1301</v>
      </c>
      <c r="E423" s="25" t="s">
        <v>15</v>
      </c>
      <c r="F423" s="25" t="s">
        <v>1302</v>
      </c>
      <c r="G423" s="17">
        <f t="shared" si="34"/>
        <v>49.25</v>
      </c>
      <c r="H423" s="20">
        <f t="shared" si="30"/>
        <v>2024.31</v>
      </c>
      <c r="I423" s="20">
        <f t="shared" si="31"/>
        <v>2338.89</v>
      </c>
      <c r="J423" s="20">
        <f t="shared" si="32"/>
        <v>2853.76</v>
      </c>
      <c r="K423" s="20">
        <f t="shared" si="33"/>
        <v>3996.88</v>
      </c>
    </row>
    <row r="424" spans="1:11" s="11" customFormat="1" ht="14.25" customHeight="1">
      <c r="A424" s="25" t="s">
        <v>1283</v>
      </c>
      <c r="B424" s="25">
        <v>7</v>
      </c>
      <c r="C424" s="25" t="s">
        <v>1303</v>
      </c>
      <c r="D424" s="25" t="s">
        <v>1304</v>
      </c>
      <c r="E424" s="25" t="s">
        <v>15</v>
      </c>
      <c r="F424" s="25" t="s">
        <v>1305</v>
      </c>
      <c r="G424" s="17">
        <f t="shared" si="34"/>
        <v>60.99</v>
      </c>
      <c r="H424" s="20">
        <f t="shared" si="30"/>
        <v>2260.8999999999996</v>
      </c>
      <c r="I424" s="20">
        <f t="shared" si="31"/>
        <v>2575.4799999999996</v>
      </c>
      <c r="J424" s="20">
        <f t="shared" si="32"/>
        <v>3090.3499999999995</v>
      </c>
      <c r="K424" s="20">
        <f t="shared" si="33"/>
        <v>4233.469999999999</v>
      </c>
    </row>
    <row r="425" spans="1:11" s="11" customFormat="1" ht="14.25" customHeight="1">
      <c r="A425" s="25" t="s">
        <v>1283</v>
      </c>
      <c r="B425" s="25">
        <v>8</v>
      </c>
      <c r="C425" s="25" t="s">
        <v>1306</v>
      </c>
      <c r="D425" s="25" t="s">
        <v>1307</v>
      </c>
      <c r="E425" s="25" t="s">
        <v>15</v>
      </c>
      <c r="F425" s="25" t="s">
        <v>1308</v>
      </c>
      <c r="G425" s="17">
        <f t="shared" si="34"/>
        <v>84.08</v>
      </c>
      <c r="H425" s="20">
        <f t="shared" si="30"/>
        <v>2726.34</v>
      </c>
      <c r="I425" s="20">
        <f t="shared" si="31"/>
        <v>3040.92</v>
      </c>
      <c r="J425" s="20">
        <f t="shared" si="32"/>
        <v>3555.79</v>
      </c>
      <c r="K425" s="20">
        <f t="shared" si="33"/>
        <v>4698.91</v>
      </c>
    </row>
    <row r="426" spans="1:11" s="11" customFormat="1" ht="14.25" customHeight="1">
      <c r="A426" s="25" t="s">
        <v>1283</v>
      </c>
      <c r="B426" s="25">
        <v>9</v>
      </c>
      <c r="C426" s="25" t="s">
        <v>1309</v>
      </c>
      <c r="D426" s="25" t="s">
        <v>15</v>
      </c>
      <c r="E426" s="25" t="s">
        <v>1310</v>
      </c>
      <c r="F426" s="25" t="s">
        <v>1311</v>
      </c>
      <c r="G426" s="17">
        <f t="shared" si="34"/>
        <v>87.72</v>
      </c>
      <c r="H426" s="20">
        <f t="shared" si="30"/>
        <v>2799.74</v>
      </c>
      <c r="I426" s="20">
        <f t="shared" si="31"/>
        <v>3114.3199999999997</v>
      </c>
      <c r="J426" s="20">
        <f t="shared" si="32"/>
        <v>3629.19</v>
      </c>
      <c r="K426" s="20">
        <f t="shared" si="33"/>
        <v>4772.31</v>
      </c>
    </row>
    <row r="427" spans="1:11" s="11" customFormat="1" ht="14.25" customHeight="1">
      <c r="A427" s="25" t="s">
        <v>1283</v>
      </c>
      <c r="B427" s="25">
        <v>10</v>
      </c>
      <c r="C427" s="25" t="s">
        <v>1312</v>
      </c>
      <c r="D427" s="25" t="s">
        <v>15</v>
      </c>
      <c r="E427" s="25" t="s">
        <v>1313</v>
      </c>
      <c r="F427" s="25" t="s">
        <v>1314</v>
      </c>
      <c r="G427" s="17">
        <f t="shared" si="34"/>
        <v>97.7</v>
      </c>
      <c r="H427" s="20">
        <f t="shared" si="30"/>
        <v>3001.0199999999995</v>
      </c>
      <c r="I427" s="20">
        <f t="shared" si="31"/>
        <v>3315.5999999999995</v>
      </c>
      <c r="J427" s="20">
        <f t="shared" si="32"/>
        <v>3830.47</v>
      </c>
      <c r="K427" s="20">
        <f t="shared" si="33"/>
        <v>4973.589999999999</v>
      </c>
    </row>
    <row r="428" spans="1:11" s="11" customFormat="1" ht="14.25" customHeight="1">
      <c r="A428" s="25" t="s">
        <v>1283</v>
      </c>
      <c r="B428" s="25">
        <v>11</v>
      </c>
      <c r="C428" s="25" t="s">
        <v>1315</v>
      </c>
      <c r="D428" s="25" t="s">
        <v>15</v>
      </c>
      <c r="E428" s="25" t="s">
        <v>1316</v>
      </c>
      <c r="F428" s="25" t="s">
        <v>1317</v>
      </c>
      <c r="G428" s="17">
        <f t="shared" si="34"/>
        <v>99.16</v>
      </c>
      <c r="H428" s="20">
        <f t="shared" si="30"/>
        <v>3030.43</v>
      </c>
      <c r="I428" s="20">
        <f t="shared" si="31"/>
        <v>3345.0099999999998</v>
      </c>
      <c r="J428" s="20">
        <f t="shared" si="32"/>
        <v>3859.88</v>
      </c>
      <c r="K428" s="20">
        <f t="shared" si="33"/>
        <v>5003</v>
      </c>
    </row>
    <row r="429" spans="1:11" s="11" customFormat="1" ht="14.25" customHeight="1">
      <c r="A429" s="25" t="s">
        <v>1283</v>
      </c>
      <c r="B429" s="25">
        <v>12</v>
      </c>
      <c r="C429" s="25" t="s">
        <v>1318</v>
      </c>
      <c r="D429" s="25" t="s">
        <v>15</v>
      </c>
      <c r="E429" s="25" t="s">
        <v>1319</v>
      </c>
      <c r="F429" s="25" t="s">
        <v>1320</v>
      </c>
      <c r="G429" s="17">
        <f t="shared" si="34"/>
        <v>97.94</v>
      </c>
      <c r="H429" s="20">
        <f t="shared" si="30"/>
        <v>3005.73</v>
      </c>
      <c r="I429" s="20">
        <f t="shared" si="31"/>
        <v>3320.31</v>
      </c>
      <c r="J429" s="20">
        <f t="shared" si="32"/>
        <v>3835.18</v>
      </c>
      <c r="K429" s="20">
        <f t="shared" si="33"/>
        <v>4978.299999999999</v>
      </c>
    </row>
    <row r="430" spans="1:11" s="11" customFormat="1" ht="14.25" customHeight="1">
      <c r="A430" s="25" t="s">
        <v>1283</v>
      </c>
      <c r="B430" s="25">
        <v>13</v>
      </c>
      <c r="C430" s="25" t="s">
        <v>1321</v>
      </c>
      <c r="D430" s="25" t="s">
        <v>15</v>
      </c>
      <c r="E430" s="25" t="s">
        <v>1322</v>
      </c>
      <c r="F430" s="25" t="s">
        <v>1323</v>
      </c>
      <c r="G430" s="17">
        <f t="shared" si="34"/>
        <v>99.41</v>
      </c>
      <c r="H430" s="20">
        <f t="shared" si="30"/>
        <v>3035.4399999999996</v>
      </c>
      <c r="I430" s="20">
        <f t="shared" si="31"/>
        <v>3350.0199999999995</v>
      </c>
      <c r="J430" s="20">
        <f t="shared" si="32"/>
        <v>3864.89</v>
      </c>
      <c r="K430" s="20">
        <f t="shared" si="33"/>
        <v>5008.01</v>
      </c>
    </row>
    <row r="431" spans="1:11" s="11" customFormat="1" ht="14.25" customHeight="1">
      <c r="A431" s="25" t="s">
        <v>1283</v>
      </c>
      <c r="B431" s="25">
        <v>14</v>
      </c>
      <c r="C431" s="25" t="s">
        <v>1324</v>
      </c>
      <c r="D431" s="25" t="s">
        <v>15</v>
      </c>
      <c r="E431" s="25" t="s">
        <v>1325</v>
      </c>
      <c r="F431" s="25" t="s">
        <v>1326</v>
      </c>
      <c r="G431" s="17">
        <f t="shared" si="34"/>
        <v>98.71</v>
      </c>
      <c r="H431" s="20">
        <f t="shared" si="30"/>
        <v>3021.33</v>
      </c>
      <c r="I431" s="20">
        <f t="shared" si="31"/>
        <v>3335.91</v>
      </c>
      <c r="J431" s="20">
        <f t="shared" si="32"/>
        <v>3850.7799999999997</v>
      </c>
      <c r="K431" s="20">
        <f t="shared" si="33"/>
        <v>4993.9</v>
      </c>
    </row>
    <row r="432" spans="1:11" s="11" customFormat="1" ht="14.25" customHeight="1">
      <c r="A432" s="25" t="s">
        <v>1283</v>
      </c>
      <c r="B432" s="25">
        <v>15</v>
      </c>
      <c r="C432" s="25" t="s">
        <v>1327</v>
      </c>
      <c r="D432" s="25" t="s">
        <v>15</v>
      </c>
      <c r="E432" s="25" t="s">
        <v>1328</v>
      </c>
      <c r="F432" s="25" t="s">
        <v>1329</v>
      </c>
      <c r="G432" s="17">
        <f t="shared" si="34"/>
        <v>98.84</v>
      </c>
      <c r="H432" s="20">
        <f t="shared" si="30"/>
        <v>3023.87</v>
      </c>
      <c r="I432" s="20">
        <f t="shared" si="31"/>
        <v>3338.45</v>
      </c>
      <c r="J432" s="20">
        <f t="shared" si="32"/>
        <v>3853.32</v>
      </c>
      <c r="K432" s="20">
        <f t="shared" si="33"/>
        <v>4996.4400000000005</v>
      </c>
    </row>
    <row r="433" spans="1:11" s="11" customFormat="1" ht="14.25" customHeight="1">
      <c r="A433" s="25" t="s">
        <v>1283</v>
      </c>
      <c r="B433" s="25">
        <v>16</v>
      </c>
      <c r="C433" s="25" t="s">
        <v>1330</v>
      </c>
      <c r="D433" s="25" t="s">
        <v>15</v>
      </c>
      <c r="E433" s="25" t="s">
        <v>1331</v>
      </c>
      <c r="F433" s="25" t="s">
        <v>1332</v>
      </c>
      <c r="G433" s="17">
        <f t="shared" si="34"/>
        <v>98.31</v>
      </c>
      <c r="H433" s="20">
        <f t="shared" si="30"/>
        <v>3013.2</v>
      </c>
      <c r="I433" s="20">
        <f t="shared" si="31"/>
        <v>3327.7799999999997</v>
      </c>
      <c r="J433" s="20">
        <f t="shared" si="32"/>
        <v>3842.65</v>
      </c>
      <c r="K433" s="20">
        <f t="shared" si="33"/>
        <v>4985.77</v>
      </c>
    </row>
    <row r="434" spans="1:11" s="11" customFormat="1" ht="14.25" customHeight="1">
      <c r="A434" s="25" t="s">
        <v>1283</v>
      </c>
      <c r="B434" s="25">
        <v>17</v>
      </c>
      <c r="C434" s="25" t="s">
        <v>1333</v>
      </c>
      <c r="D434" s="25" t="s">
        <v>15</v>
      </c>
      <c r="E434" s="25" t="s">
        <v>1334</v>
      </c>
      <c r="F434" s="25" t="s">
        <v>1335</v>
      </c>
      <c r="G434" s="17">
        <f t="shared" si="34"/>
        <v>96.72</v>
      </c>
      <c r="H434" s="20">
        <f t="shared" si="30"/>
        <v>2981.1999999999994</v>
      </c>
      <c r="I434" s="20">
        <f t="shared" si="31"/>
        <v>3295.7799999999993</v>
      </c>
      <c r="J434" s="20">
        <f t="shared" si="32"/>
        <v>3810.6499999999996</v>
      </c>
      <c r="K434" s="20">
        <f t="shared" si="33"/>
        <v>4953.7699999999995</v>
      </c>
    </row>
    <row r="435" spans="1:11" s="11" customFormat="1" ht="14.25" customHeight="1">
      <c r="A435" s="25" t="s">
        <v>1283</v>
      </c>
      <c r="B435" s="25">
        <v>18</v>
      </c>
      <c r="C435" s="25" t="s">
        <v>1336</v>
      </c>
      <c r="D435" s="25" t="s">
        <v>15</v>
      </c>
      <c r="E435" s="25" t="s">
        <v>1337</v>
      </c>
      <c r="F435" s="25" t="s">
        <v>1338</v>
      </c>
      <c r="G435" s="17">
        <f t="shared" si="34"/>
        <v>92.43</v>
      </c>
      <c r="H435" s="20">
        <f t="shared" si="30"/>
        <v>2894.68</v>
      </c>
      <c r="I435" s="20">
        <f t="shared" si="31"/>
        <v>3209.2599999999998</v>
      </c>
      <c r="J435" s="20">
        <f t="shared" si="32"/>
        <v>3724.1299999999997</v>
      </c>
      <c r="K435" s="20">
        <f t="shared" si="33"/>
        <v>4867.25</v>
      </c>
    </row>
    <row r="436" spans="1:11" s="11" customFormat="1" ht="14.25" customHeight="1">
      <c r="A436" s="25" t="s">
        <v>1283</v>
      </c>
      <c r="B436" s="25">
        <v>19</v>
      </c>
      <c r="C436" s="25" t="s">
        <v>1339</v>
      </c>
      <c r="D436" s="25" t="s">
        <v>15</v>
      </c>
      <c r="E436" s="25" t="s">
        <v>1340</v>
      </c>
      <c r="F436" s="25" t="s">
        <v>1341</v>
      </c>
      <c r="G436" s="17">
        <f t="shared" si="34"/>
        <v>83.42</v>
      </c>
      <c r="H436" s="20">
        <f t="shared" si="30"/>
        <v>2713.19</v>
      </c>
      <c r="I436" s="20">
        <f t="shared" si="31"/>
        <v>3027.77</v>
      </c>
      <c r="J436" s="20">
        <f t="shared" si="32"/>
        <v>3542.6400000000003</v>
      </c>
      <c r="K436" s="20">
        <f t="shared" si="33"/>
        <v>4685.76</v>
      </c>
    </row>
    <row r="437" spans="1:11" s="11" customFormat="1" ht="14.25" customHeight="1">
      <c r="A437" s="25" t="s">
        <v>1283</v>
      </c>
      <c r="B437" s="25">
        <v>20</v>
      </c>
      <c r="C437" s="25" t="s">
        <v>1342</v>
      </c>
      <c r="D437" s="25" t="s">
        <v>15</v>
      </c>
      <c r="E437" s="25" t="s">
        <v>1343</v>
      </c>
      <c r="F437" s="25" t="s">
        <v>1344</v>
      </c>
      <c r="G437" s="17">
        <f t="shared" si="34"/>
        <v>80.48</v>
      </c>
      <c r="H437" s="20">
        <f t="shared" si="30"/>
        <v>2653.85</v>
      </c>
      <c r="I437" s="20">
        <f t="shared" si="31"/>
        <v>2968.43</v>
      </c>
      <c r="J437" s="20">
        <f t="shared" si="32"/>
        <v>3483.2999999999997</v>
      </c>
      <c r="K437" s="20">
        <f t="shared" si="33"/>
        <v>4626.419999999999</v>
      </c>
    </row>
    <row r="438" spans="1:11" s="11" customFormat="1" ht="14.25" customHeight="1">
      <c r="A438" s="25" t="s">
        <v>1283</v>
      </c>
      <c r="B438" s="25">
        <v>21</v>
      </c>
      <c r="C438" s="25" t="s">
        <v>1345</v>
      </c>
      <c r="D438" s="25" t="s">
        <v>15</v>
      </c>
      <c r="E438" s="25" t="s">
        <v>1346</v>
      </c>
      <c r="F438" s="25" t="s">
        <v>1347</v>
      </c>
      <c r="G438" s="17">
        <f t="shared" si="34"/>
        <v>84.38</v>
      </c>
      <c r="H438" s="20">
        <f t="shared" si="30"/>
        <v>2732.51</v>
      </c>
      <c r="I438" s="20">
        <f t="shared" si="31"/>
        <v>3047.09</v>
      </c>
      <c r="J438" s="20">
        <f t="shared" si="32"/>
        <v>3561.96</v>
      </c>
      <c r="K438" s="20">
        <f t="shared" si="33"/>
        <v>4705.08</v>
      </c>
    </row>
    <row r="439" spans="1:11" s="11" customFormat="1" ht="14.25" customHeight="1">
      <c r="A439" s="25" t="s">
        <v>1283</v>
      </c>
      <c r="B439" s="25">
        <v>22</v>
      </c>
      <c r="C439" s="25" t="s">
        <v>1348</v>
      </c>
      <c r="D439" s="25" t="s">
        <v>15</v>
      </c>
      <c r="E439" s="25" t="s">
        <v>1349</v>
      </c>
      <c r="F439" s="25" t="s">
        <v>1350</v>
      </c>
      <c r="G439" s="17">
        <f t="shared" si="34"/>
        <v>94.34</v>
      </c>
      <c r="H439" s="20">
        <f t="shared" si="30"/>
        <v>2933.15</v>
      </c>
      <c r="I439" s="20">
        <f t="shared" si="31"/>
        <v>3247.73</v>
      </c>
      <c r="J439" s="20">
        <f t="shared" si="32"/>
        <v>3762.6000000000004</v>
      </c>
      <c r="K439" s="20">
        <f t="shared" si="33"/>
        <v>4905.72</v>
      </c>
    </row>
    <row r="440" spans="1:11" s="11" customFormat="1" ht="14.25" customHeight="1">
      <c r="A440" s="25" t="s">
        <v>1283</v>
      </c>
      <c r="B440" s="25">
        <v>23</v>
      </c>
      <c r="C440" s="25" t="s">
        <v>251</v>
      </c>
      <c r="D440" s="25" t="s">
        <v>15</v>
      </c>
      <c r="E440" s="25" t="s">
        <v>1351</v>
      </c>
      <c r="F440" s="25" t="s">
        <v>1352</v>
      </c>
      <c r="G440" s="17">
        <f t="shared" si="34"/>
        <v>80.75</v>
      </c>
      <c r="H440" s="20">
        <f t="shared" si="30"/>
        <v>2659.37</v>
      </c>
      <c r="I440" s="20">
        <f t="shared" si="31"/>
        <v>2973.95</v>
      </c>
      <c r="J440" s="20">
        <f t="shared" si="32"/>
        <v>3488.8199999999997</v>
      </c>
      <c r="K440" s="20">
        <f t="shared" si="33"/>
        <v>4631.94</v>
      </c>
    </row>
    <row r="441" spans="1:11" s="11" customFormat="1" ht="14.25" customHeight="1">
      <c r="A441" s="25" t="s">
        <v>1353</v>
      </c>
      <c r="B441" s="25">
        <v>0</v>
      </c>
      <c r="C441" s="25" t="s">
        <v>1354</v>
      </c>
      <c r="D441" s="25" t="s">
        <v>15</v>
      </c>
      <c r="E441" s="25" t="s">
        <v>1355</v>
      </c>
      <c r="F441" s="25" t="s">
        <v>1356</v>
      </c>
      <c r="G441" s="17">
        <f t="shared" si="34"/>
        <v>75.54</v>
      </c>
      <c r="H441" s="20">
        <f t="shared" si="30"/>
        <v>2554.31</v>
      </c>
      <c r="I441" s="20">
        <f t="shared" si="31"/>
        <v>2868.89</v>
      </c>
      <c r="J441" s="20">
        <f t="shared" si="32"/>
        <v>3383.76</v>
      </c>
      <c r="K441" s="20">
        <f t="shared" si="33"/>
        <v>4526.88</v>
      </c>
    </row>
    <row r="442" spans="1:11" s="11" customFormat="1" ht="14.25" customHeight="1">
      <c r="A442" s="25" t="s">
        <v>1353</v>
      </c>
      <c r="B442" s="25">
        <v>1</v>
      </c>
      <c r="C442" s="25" t="s">
        <v>1357</v>
      </c>
      <c r="D442" s="25" t="s">
        <v>1358</v>
      </c>
      <c r="E442" s="25" t="s">
        <v>15</v>
      </c>
      <c r="F442" s="25" t="s">
        <v>1359</v>
      </c>
      <c r="G442" s="17">
        <f t="shared" si="34"/>
        <v>65.18</v>
      </c>
      <c r="H442" s="20">
        <f t="shared" si="30"/>
        <v>2345.3699999999994</v>
      </c>
      <c r="I442" s="20">
        <f t="shared" si="31"/>
        <v>2659.9499999999994</v>
      </c>
      <c r="J442" s="20">
        <f t="shared" si="32"/>
        <v>3174.8199999999997</v>
      </c>
      <c r="K442" s="20">
        <f t="shared" si="33"/>
        <v>4317.9400000000005</v>
      </c>
    </row>
    <row r="443" spans="1:11" s="11" customFormat="1" ht="14.25" customHeight="1">
      <c r="A443" s="25" t="s">
        <v>1353</v>
      </c>
      <c r="B443" s="25">
        <v>2</v>
      </c>
      <c r="C443" s="25" t="s">
        <v>1360</v>
      </c>
      <c r="D443" s="25" t="s">
        <v>15</v>
      </c>
      <c r="E443" s="25" t="s">
        <v>1361</v>
      </c>
      <c r="F443" s="25" t="s">
        <v>1362</v>
      </c>
      <c r="G443" s="17">
        <f t="shared" si="34"/>
        <v>55.53</v>
      </c>
      <c r="H443" s="20">
        <f t="shared" si="30"/>
        <v>2150.9100000000003</v>
      </c>
      <c r="I443" s="20">
        <f t="shared" si="31"/>
        <v>2465.4900000000002</v>
      </c>
      <c r="J443" s="20">
        <f t="shared" si="32"/>
        <v>2980.36</v>
      </c>
      <c r="K443" s="20">
        <f t="shared" si="33"/>
        <v>4123.48</v>
      </c>
    </row>
    <row r="444" spans="1:11" s="11" customFormat="1" ht="14.25" customHeight="1">
      <c r="A444" s="25" t="s">
        <v>1353</v>
      </c>
      <c r="B444" s="25">
        <v>3</v>
      </c>
      <c r="C444" s="25" t="s">
        <v>1363</v>
      </c>
      <c r="D444" s="25" t="s">
        <v>15</v>
      </c>
      <c r="E444" s="25" t="s">
        <v>1364</v>
      </c>
      <c r="F444" s="25" t="s">
        <v>1365</v>
      </c>
      <c r="G444" s="17">
        <f t="shared" si="34"/>
        <v>52.88</v>
      </c>
      <c r="H444" s="20">
        <f t="shared" si="30"/>
        <v>2097.43</v>
      </c>
      <c r="I444" s="20">
        <f t="shared" si="31"/>
        <v>2412.01</v>
      </c>
      <c r="J444" s="20">
        <f t="shared" si="32"/>
        <v>2926.88</v>
      </c>
      <c r="K444" s="20">
        <f t="shared" si="33"/>
        <v>4070</v>
      </c>
    </row>
    <row r="445" spans="1:11" s="11" customFormat="1" ht="14.25" customHeight="1">
      <c r="A445" s="25" t="s">
        <v>1353</v>
      </c>
      <c r="B445" s="25">
        <v>4</v>
      </c>
      <c r="C445" s="25" t="s">
        <v>1366</v>
      </c>
      <c r="D445" s="25" t="s">
        <v>15</v>
      </c>
      <c r="E445" s="25" t="s">
        <v>1367</v>
      </c>
      <c r="F445" s="25" t="s">
        <v>1368</v>
      </c>
      <c r="G445" s="17">
        <f t="shared" si="34"/>
        <v>50.32</v>
      </c>
      <c r="H445" s="20">
        <f t="shared" si="30"/>
        <v>2045.84</v>
      </c>
      <c r="I445" s="20">
        <f t="shared" si="31"/>
        <v>2360.42</v>
      </c>
      <c r="J445" s="20">
        <f t="shared" si="32"/>
        <v>2875.29</v>
      </c>
      <c r="K445" s="20">
        <f t="shared" si="33"/>
        <v>4018.41</v>
      </c>
    </row>
    <row r="446" spans="1:11" s="11" customFormat="1" ht="14.25" customHeight="1">
      <c r="A446" s="25" t="s">
        <v>1353</v>
      </c>
      <c r="B446" s="25">
        <v>5</v>
      </c>
      <c r="C446" s="25" t="s">
        <v>1369</v>
      </c>
      <c r="D446" s="25" t="s">
        <v>15</v>
      </c>
      <c r="E446" s="25" t="s">
        <v>1370</v>
      </c>
      <c r="F446" s="25" t="s">
        <v>1371</v>
      </c>
      <c r="G446" s="17">
        <f t="shared" si="34"/>
        <v>48.75</v>
      </c>
      <c r="H446" s="20">
        <f t="shared" si="30"/>
        <v>2014.33</v>
      </c>
      <c r="I446" s="20">
        <f t="shared" si="31"/>
        <v>2328.91</v>
      </c>
      <c r="J446" s="20">
        <f t="shared" si="32"/>
        <v>2843.7799999999997</v>
      </c>
      <c r="K446" s="20">
        <f t="shared" si="33"/>
        <v>3986.8999999999996</v>
      </c>
    </row>
    <row r="447" spans="1:11" s="11" customFormat="1" ht="14.25" customHeight="1">
      <c r="A447" s="25" t="s">
        <v>1353</v>
      </c>
      <c r="B447" s="25">
        <v>6</v>
      </c>
      <c r="C447" s="25" t="s">
        <v>1372</v>
      </c>
      <c r="D447" s="25" t="s">
        <v>1373</v>
      </c>
      <c r="E447" s="25" t="s">
        <v>15</v>
      </c>
      <c r="F447" s="25" t="s">
        <v>1374</v>
      </c>
      <c r="G447" s="17">
        <f t="shared" si="34"/>
        <v>39.07</v>
      </c>
      <c r="H447" s="20">
        <f t="shared" si="30"/>
        <v>1819.0999999999997</v>
      </c>
      <c r="I447" s="20">
        <f t="shared" si="31"/>
        <v>2133.68</v>
      </c>
      <c r="J447" s="20">
        <f t="shared" si="32"/>
        <v>2648.55</v>
      </c>
      <c r="K447" s="20">
        <f t="shared" si="33"/>
        <v>3791.67</v>
      </c>
    </row>
    <row r="448" spans="1:11" s="11" customFormat="1" ht="14.25" customHeight="1">
      <c r="A448" s="25" t="s">
        <v>1353</v>
      </c>
      <c r="B448" s="25">
        <v>7</v>
      </c>
      <c r="C448" s="25" t="s">
        <v>1375</v>
      </c>
      <c r="D448" s="25" t="s">
        <v>1376</v>
      </c>
      <c r="E448" s="25" t="s">
        <v>15</v>
      </c>
      <c r="F448" s="25" t="s">
        <v>1377</v>
      </c>
      <c r="G448" s="17">
        <f t="shared" si="34"/>
        <v>51.38</v>
      </c>
      <c r="H448" s="20">
        <f t="shared" si="30"/>
        <v>2067.2</v>
      </c>
      <c r="I448" s="20">
        <f t="shared" si="31"/>
        <v>2381.7799999999997</v>
      </c>
      <c r="J448" s="20">
        <f t="shared" si="32"/>
        <v>2896.65</v>
      </c>
      <c r="K448" s="20">
        <f t="shared" si="33"/>
        <v>4039.77</v>
      </c>
    </row>
    <row r="449" spans="1:11" s="11" customFormat="1" ht="14.25" customHeight="1">
      <c r="A449" s="25" t="s">
        <v>1353</v>
      </c>
      <c r="B449" s="25">
        <v>8</v>
      </c>
      <c r="C449" s="25" t="s">
        <v>1378</v>
      </c>
      <c r="D449" s="25" t="s">
        <v>1379</v>
      </c>
      <c r="E449" s="25" t="s">
        <v>15</v>
      </c>
      <c r="F449" s="25" t="s">
        <v>1380</v>
      </c>
      <c r="G449" s="17">
        <f t="shared" si="34"/>
        <v>70.14</v>
      </c>
      <c r="H449" s="20">
        <f t="shared" si="30"/>
        <v>2445.5099999999998</v>
      </c>
      <c r="I449" s="20">
        <f t="shared" si="31"/>
        <v>2760.0899999999997</v>
      </c>
      <c r="J449" s="20">
        <f t="shared" si="32"/>
        <v>3274.9599999999996</v>
      </c>
      <c r="K449" s="20">
        <f t="shared" si="33"/>
        <v>4418.08</v>
      </c>
    </row>
    <row r="450" spans="1:11" s="11" customFormat="1" ht="14.25" customHeight="1">
      <c r="A450" s="25" t="s">
        <v>1353</v>
      </c>
      <c r="B450" s="25">
        <v>9</v>
      </c>
      <c r="C450" s="25" t="s">
        <v>1381</v>
      </c>
      <c r="D450" s="25" t="s">
        <v>1382</v>
      </c>
      <c r="E450" s="25" t="s">
        <v>15</v>
      </c>
      <c r="F450" s="25" t="s">
        <v>1383</v>
      </c>
      <c r="G450" s="17">
        <f t="shared" si="34"/>
        <v>76.29</v>
      </c>
      <c r="H450" s="20">
        <f t="shared" si="30"/>
        <v>2569.3999999999996</v>
      </c>
      <c r="I450" s="20">
        <f t="shared" si="31"/>
        <v>2883.9799999999996</v>
      </c>
      <c r="J450" s="20">
        <f t="shared" si="32"/>
        <v>3398.85</v>
      </c>
      <c r="K450" s="20">
        <f t="shared" si="33"/>
        <v>4541.97</v>
      </c>
    </row>
    <row r="451" spans="1:11" s="11" customFormat="1" ht="14.25" customHeight="1">
      <c r="A451" s="25" t="s">
        <v>1353</v>
      </c>
      <c r="B451" s="25">
        <v>10</v>
      </c>
      <c r="C451" s="25" t="s">
        <v>1384</v>
      </c>
      <c r="D451" s="25" t="s">
        <v>15</v>
      </c>
      <c r="E451" s="25" t="s">
        <v>896</v>
      </c>
      <c r="F451" s="25" t="s">
        <v>1385</v>
      </c>
      <c r="G451" s="17">
        <f t="shared" si="34"/>
        <v>80.86</v>
      </c>
      <c r="H451" s="20">
        <f t="shared" si="30"/>
        <v>2661.46</v>
      </c>
      <c r="I451" s="20">
        <f t="shared" si="31"/>
        <v>2976.04</v>
      </c>
      <c r="J451" s="20">
        <f t="shared" si="32"/>
        <v>3490.9100000000003</v>
      </c>
      <c r="K451" s="20">
        <f t="shared" si="33"/>
        <v>4634.03</v>
      </c>
    </row>
    <row r="452" spans="1:11" s="11" customFormat="1" ht="14.25" customHeight="1">
      <c r="A452" s="25" t="s">
        <v>1353</v>
      </c>
      <c r="B452" s="25">
        <v>11</v>
      </c>
      <c r="C452" s="25" t="s">
        <v>1386</v>
      </c>
      <c r="D452" s="25" t="s">
        <v>15</v>
      </c>
      <c r="E452" s="25" t="s">
        <v>1387</v>
      </c>
      <c r="F452" s="25" t="s">
        <v>1388</v>
      </c>
      <c r="G452" s="17">
        <f t="shared" si="34"/>
        <v>81.5</v>
      </c>
      <c r="H452" s="20">
        <f t="shared" si="30"/>
        <v>2674.3599999999997</v>
      </c>
      <c r="I452" s="20">
        <f t="shared" si="31"/>
        <v>2988.9399999999996</v>
      </c>
      <c r="J452" s="20">
        <f t="shared" si="32"/>
        <v>3503.81</v>
      </c>
      <c r="K452" s="20">
        <f t="shared" si="33"/>
        <v>4646.93</v>
      </c>
    </row>
    <row r="453" spans="1:11" s="11" customFormat="1" ht="14.25" customHeight="1">
      <c r="A453" s="25" t="s">
        <v>1353</v>
      </c>
      <c r="B453" s="25">
        <v>12</v>
      </c>
      <c r="C453" s="25" t="s">
        <v>1389</v>
      </c>
      <c r="D453" s="25" t="s">
        <v>15</v>
      </c>
      <c r="E453" s="25" t="s">
        <v>1390</v>
      </c>
      <c r="F453" s="25" t="s">
        <v>1391</v>
      </c>
      <c r="G453" s="17">
        <f t="shared" si="34"/>
        <v>81.5</v>
      </c>
      <c r="H453" s="20">
        <f t="shared" si="30"/>
        <v>2674.41</v>
      </c>
      <c r="I453" s="20">
        <f t="shared" si="31"/>
        <v>2988.99</v>
      </c>
      <c r="J453" s="20">
        <f t="shared" si="32"/>
        <v>3503.8599999999997</v>
      </c>
      <c r="K453" s="20">
        <f t="shared" si="33"/>
        <v>4646.98</v>
      </c>
    </row>
    <row r="454" spans="1:11" s="11" customFormat="1" ht="14.25" customHeight="1">
      <c r="A454" s="25" t="s">
        <v>1353</v>
      </c>
      <c r="B454" s="25">
        <v>13</v>
      </c>
      <c r="C454" s="25" t="s">
        <v>1392</v>
      </c>
      <c r="D454" s="25" t="s">
        <v>15</v>
      </c>
      <c r="E454" s="25" t="s">
        <v>1393</v>
      </c>
      <c r="F454" s="25" t="s">
        <v>1394</v>
      </c>
      <c r="G454" s="17">
        <f t="shared" si="34"/>
        <v>81.05</v>
      </c>
      <c r="H454" s="20">
        <f t="shared" si="30"/>
        <v>2665.34</v>
      </c>
      <c r="I454" s="20">
        <f t="shared" si="31"/>
        <v>2979.92</v>
      </c>
      <c r="J454" s="20">
        <f t="shared" si="32"/>
        <v>3494.79</v>
      </c>
      <c r="K454" s="20">
        <f t="shared" si="33"/>
        <v>4637.91</v>
      </c>
    </row>
    <row r="455" spans="1:11" s="11" customFormat="1" ht="14.25" customHeight="1">
      <c r="A455" s="25" t="s">
        <v>1353</v>
      </c>
      <c r="B455" s="25">
        <v>14</v>
      </c>
      <c r="C455" s="25" t="s">
        <v>1395</v>
      </c>
      <c r="D455" s="25" t="s">
        <v>15</v>
      </c>
      <c r="E455" s="25" t="s">
        <v>1396</v>
      </c>
      <c r="F455" s="25" t="s">
        <v>1397</v>
      </c>
      <c r="G455" s="17">
        <f t="shared" si="34"/>
        <v>80.74</v>
      </c>
      <c r="H455" s="20">
        <f t="shared" si="30"/>
        <v>2659.1299999999997</v>
      </c>
      <c r="I455" s="20">
        <f t="shared" si="31"/>
        <v>2973.7099999999996</v>
      </c>
      <c r="J455" s="20">
        <f t="shared" si="32"/>
        <v>3488.58</v>
      </c>
      <c r="K455" s="20">
        <f t="shared" si="33"/>
        <v>4631.7</v>
      </c>
    </row>
    <row r="456" spans="1:11" s="11" customFormat="1" ht="14.25" customHeight="1">
      <c r="A456" s="25" t="s">
        <v>1353</v>
      </c>
      <c r="B456" s="25">
        <v>15</v>
      </c>
      <c r="C456" s="25" t="s">
        <v>1398</v>
      </c>
      <c r="D456" s="25" t="s">
        <v>15</v>
      </c>
      <c r="E456" s="25" t="s">
        <v>1399</v>
      </c>
      <c r="F456" s="25" t="s">
        <v>1400</v>
      </c>
      <c r="G456" s="17">
        <f t="shared" si="34"/>
        <v>80.47</v>
      </c>
      <c r="H456" s="20">
        <f t="shared" si="30"/>
        <v>2653.5699999999997</v>
      </c>
      <c r="I456" s="20">
        <f t="shared" si="31"/>
        <v>2968.1499999999996</v>
      </c>
      <c r="J456" s="20">
        <f t="shared" si="32"/>
        <v>3483.02</v>
      </c>
      <c r="K456" s="20">
        <f t="shared" si="33"/>
        <v>4626.14</v>
      </c>
    </row>
    <row r="457" spans="1:11" s="11" customFormat="1" ht="14.25" customHeight="1">
      <c r="A457" s="25" t="s">
        <v>1353</v>
      </c>
      <c r="B457" s="25">
        <v>16</v>
      </c>
      <c r="C457" s="25" t="s">
        <v>1401</v>
      </c>
      <c r="D457" s="25" t="s">
        <v>15</v>
      </c>
      <c r="E457" s="25" t="s">
        <v>1402</v>
      </c>
      <c r="F457" s="25" t="s">
        <v>1403</v>
      </c>
      <c r="G457" s="17">
        <f t="shared" si="34"/>
        <v>81.17</v>
      </c>
      <c r="H457" s="20">
        <f t="shared" si="30"/>
        <v>2667.71</v>
      </c>
      <c r="I457" s="20">
        <f t="shared" si="31"/>
        <v>2982.29</v>
      </c>
      <c r="J457" s="20">
        <f t="shared" si="32"/>
        <v>3497.16</v>
      </c>
      <c r="K457" s="20">
        <f t="shared" si="33"/>
        <v>4640.28</v>
      </c>
    </row>
    <row r="458" spans="1:11" s="11" customFormat="1" ht="14.25" customHeight="1">
      <c r="A458" s="25" t="s">
        <v>1353</v>
      </c>
      <c r="B458" s="25">
        <v>17</v>
      </c>
      <c r="C458" s="25" t="s">
        <v>38</v>
      </c>
      <c r="D458" s="25" t="s">
        <v>15</v>
      </c>
      <c r="E458" s="25" t="s">
        <v>1404</v>
      </c>
      <c r="F458" s="25" t="s">
        <v>1405</v>
      </c>
      <c r="G458" s="17">
        <f t="shared" si="34"/>
        <v>81.59</v>
      </c>
      <c r="H458" s="20">
        <f aca="true" t="shared" si="35" ref="H458:H521">F458+$M$3+G458</f>
        <v>2676.29</v>
      </c>
      <c r="I458" s="20">
        <f aca="true" t="shared" si="36" ref="I458:I521">F458+$N$3+G458</f>
        <v>2990.87</v>
      </c>
      <c r="J458" s="20">
        <f aca="true" t="shared" si="37" ref="J458:J521">F458+$O$3+G458</f>
        <v>3505.74</v>
      </c>
      <c r="K458" s="20">
        <f aca="true" t="shared" si="38" ref="K458:K521">F458+$P$3+G458</f>
        <v>4648.86</v>
      </c>
    </row>
    <row r="459" spans="1:11" s="11" customFormat="1" ht="14.25" customHeight="1">
      <c r="A459" s="25" t="s">
        <v>1353</v>
      </c>
      <c r="B459" s="25">
        <v>18</v>
      </c>
      <c r="C459" s="25" t="s">
        <v>1406</v>
      </c>
      <c r="D459" s="25" t="s">
        <v>15</v>
      </c>
      <c r="E459" s="25" t="s">
        <v>878</v>
      </c>
      <c r="F459" s="25" t="s">
        <v>1407</v>
      </c>
      <c r="G459" s="17">
        <f aca="true" t="shared" si="39" ref="G459:G522">ROUND((F459*0.0522),2)</f>
        <v>80.58</v>
      </c>
      <c r="H459" s="20">
        <f t="shared" si="35"/>
        <v>2655.9399999999996</v>
      </c>
      <c r="I459" s="20">
        <f t="shared" si="36"/>
        <v>2970.5199999999995</v>
      </c>
      <c r="J459" s="20">
        <f t="shared" si="37"/>
        <v>3485.39</v>
      </c>
      <c r="K459" s="20">
        <f t="shared" si="38"/>
        <v>4628.51</v>
      </c>
    </row>
    <row r="460" spans="1:11" s="11" customFormat="1" ht="14.25" customHeight="1">
      <c r="A460" s="25" t="s">
        <v>1353</v>
      </c>
      <c r="B460" s="25">
        <v>19</v>
      </c>
      <c r="C460" s="25" t="s">
        <v>1408</v>
      </c>
      <c r="D460" s="25" t="s">
        <v>15</v>
      </c>
      <c r="E460" s="25" t="s">
        <v>1409</v>
      </c>
      <c r="F460" s="25" t="s">
        <v>1410</v>
      </c>
      <c r="G460" s="17">
        <f t="shared" si="39"/>
        <v>79.14</v>
      </c>
      <c r="H460" s="20">
        <f t="shared" si="35"/>
        <v>2626.91</v>
      </c>
      <c r="I460" s="20">
        <f t="shared" si="36"/>
        <v>2941.49</v>
      </c>
      <c r="J460" s="20">
        <f t="shared" si="37"/>
        <v>3456.36</v>
      </c>
      <c r="K460" s="20">
        <f t="shared" si="38"/>
        <v>4599.4800000000005</v>
      </c>
    </row>
    <row r="461" spans="1:11" s="11" customFormat="1" ht="14.25" customHeight="1">
      <c r="A461" s="25" t="s">
        <v>1353</v>
      </c>
      <c r="B461" s="25">
        <v>20</v>
      </c>
      <c r="C461" s="25" t="s">
        <v>1411</v>
      </c>
      <c r="D461" s="25" t="s">
        <v>15</v>
      </c>
      <c r="E461" s="25" t="s">
        <v>1412</v>
      </c>
      <c r="F461" s="25" t="s">
        <v>1413</v>
      </c>
      <c r="G461" s="17">
        <f t="shared" si="39"/>
        <v>75.94</v>
      </c>
      <c r="H461" s="20">
        <f t="shared" si="35"/>
        <v>2562.31</v>
      </c>
      <c r="I461" s="20">
        <f t="shared" si="36"/>
        <v>2876.89</v>
      </c>
      <c r="J461" s="20">
        <f t="shared" si="37"/>
        <v>3391.7599999999998</v>
      </c>
      <c r="K461" s="20">
        <f t="shared" si="38"/>
        <v>4534.879999999999</v>
      </c>
    </row>
    <row r="462" spans="1:11" s="11" customFormat="1" ht="14.25" customHeight="1">
      <c r="A462" s="25" t="s">
        <v>1353</v>
      </c>
      <c r="B462" s="25">
        <v>21</v>
      </c>
      <c r="C462" s="25" t="s">
        <v>1414</v>
      </c>
      <c r="D462" s="25" t="s">
        <v>15</v>
      </c>
      <c r="E462" s="25" t="s">
        <v>1415</v>
      </c>
      <c r="F462" s="25" t="s">
        <v>1416</v>
      </c>
      <c r="G462" s="17">
        <f t="shared" si="39"/>
        <v>78.25</v>
      </c>
      <c r="H462" s="20">
        <f t="shared" si="35"/>
        <v>2608.88</v>
      </c>
      <c r="I462" s="20">
        <f t="shared" si="36"/>
        <v>2923.46</v>
      </c>
      <c r="J462" s="20">
        <f t="shared" si="37"/>
        <v>3438.33</v>
      </c>
      <c r="K462" s="20">
        <f t="shared" si="38"/>
        <v>4581.45</v>
      </c>
    </row>
    <row r="463" spans="1:11" s="11" customFormat="1" ht="14.25" customHeight="1">
      <c r="A463" s="25" t="s">
        <v>1353</v>
      </c>
      <c r="B463" s="25">
        <v>22</v>
      </c>
      <c r="C463" s="25" t="s">
        <v>1417</v>
      </c>
      <c r="D463" s="25" t="s">
        <v>15</v>
      </c>
      <c r="E463" s="25" t="s">
        <v>718</v>
      </c>
      <c r="F463" s="25" t="s">
        <v>1418</v>
      </c>
      <c r="G463" s="17">
        <f t="shared" si="39"/>
        <v>78.71</v>
      </c>
      <c r="H463" s="20">
        <f t="shared" si="35"/>
        <v>2618.24</v>
      </c>
      <c r="I463" s="20">
        <f t="shared" si="36"/>
        <v>2932.8199999999997</v>
      </c>
      <c r="J463" s="20">
        <f t="shared" si="37"/>
        <v>3447.69</v>
      </c>
      <c r="K463" s="20">
        <f t="shared" si="38"/>
        <v>4590.81</v>
      </c>
    </row>
    <row r="464" spans="1:11" s="11" customFormat="1" ht="14.25" customHeight="1">
      <c r="A464" s="25" t="s">
        <v>1353</v>
      </c>
      <c r="B464" s="25">
        <v>23</v>
      </c>
      <c r="C464" s="25" t="s">
        <v>1419</v>
      </c>
      <c r="D464" s="25" t="s">
        <v>15</v>
      </c>
      <c r="E464" s="25" t="s">
        <v>1420</v>
      </c>
      <c r="F464" s="25" t="s">
        <v>1421</v>
      </c>
      <c r="G464" s="17">
        <f t="shared" si="39"/>
        <v>77.74</v>
      </c>
      <c r="H464" s="20">
        <f t="shared" si="35"/>
        <v>2598.5499999999997</v>
      </c>
      <c r="I464" s="20">
        <f t="shared" si="36"/>
        <v>2913.1299999999997</v>
      </c>
      <c r="J464" s="20">
        <f t="shared" si="37"/>
        <v>3428</v>
      </c>
      <c r="K464" s="20">
        <f t="shared" si="38"/>
        <v>4571.12</v>
      </c>
    </row>
    <row r="465" spans="1:11" s="11" customFormat="1" ht="14.25" customHeight="1">
      <c r="A465" s="25" t="s">
        <v>1422</v>
      </c>
      <c r="B465" s="25">
        <v>0</v>
      </c>
      <c r="C465" s="25" t="s">
        <v>1423</v>
      </c>
      <c r="D465" s="25" t="s">
        <v>15</v>
      </c>
      <c r="E465" s="25" t="s">
        <v>1424</v>
      </c>
      <c r="F465" s="25" t="s">
        <v>1425</v>
      </c>
      <c r="G465" s="17">
        <f t="shared" si="39"/>
        <v>66.66</v>
      </c>
      <c r="H465" s="20">
        <f t="shared" si="35"/>
        <v>2375.2299999999996</v>
      </c>
      <c r="I465" s="20">
        <f t="shared" si="36"/>
        <v>2689.8099999999995</v>
      </c>
      <c r="J465" s="20">
        <f t="shared" si="37"/>
        <v>3204.68</v>
      </c>
      <c r="K465" s="20">
        <f t="shared" si="38"/>
        <v>4347.799999999999</v>
      </c>
    </row>
    <row r="466" spans="1:11" s="11" customFormat="1" ht="14.25" customHeight="1">
      <c r="A466" s="25" t="s">
        <v>1422</v>
      </c>
      <c r="B466" s="25">
        <v>1</v>
      </c>
      <c r="C466" s="25" t="s">
        <v>1426</v>
      </c>
      <c r="D466" s="25" t="s">
        <v>15</v>
      </c>
      <c r="E466" s="25" t="s">
        <v>1427</v>
      </c>
      <c r="F466" s="25" t="s">
        <v>1428</v>
      </c>
      <c r="G466" s="17">
        <f t="shared" si="39"/>
        <v>54.54</v>
      </c>
      <c r="H466" s="20">
        <f t="shared" si="35"/>
        <v>2130.8999999999996</v>
      </c>
      <c r="I466" s="20">
        <f t="shared" si="36"/>
        <v>2445.4799999999996</v>
      </c>
      <c r="J466" s="20">
        <f t="shared" si="37"/>
        <v>2960.35</v>
      </c>
      <c r="K466" s="20">
        <f t="shared" si="38"/>
        <v>4103.47</v>
      </c>
    </row>
    <row r="467" spans="1:11" s="11" customFormat="1" ht="14.25" customHeight="1">
      <c r="A467" s="25" t="s">
        <v>1422</v>
      </c>
      <c r="B467" s="25">
        <v>2</v>
      </c>
      <c r="C467" s="25" t="s">
        <v>1429</v>
      </c>
      <c r="D467" s="25" t="s">
        <v>15</v>
      </c>
      <c r="E467" s="25" t="s">
        <v>1430</v>
      </c>
      <c r="F467" s="25" t="s">
        <v>1431</v>
      </c>
      <c r="G467" s="17">
        <f t="shared" si="39"/>
        <v>52.61</v>
      </c>
      <c r="H467" s="20">
        <f t="shared" si="35"/>
        <v>2092.16</v>
      </c>
      <c r="I467" s="20">
        <f t="shared" si="36"/>
        <v>2406.7400000000002</v>
      </c>
      <c r="J467" s="20">
        <f t="shared" si="37"/>
        <v>2921.61</v>
      </c>
      <c r="K467" s="20">
        <f t="shared" si="38"/>
        <v>4064.73</v>
      </c>
    </row>
    <row r="468" spans="1:11" s="11" customFormat="1" ht="14.25" customHeight="1">
      <c r="A468" s="25" t="s">
        <v>1422</v>
      </c>
      <c r="B468" s="25">
        <v>3</v>
      </c>
      <c r="C468" s="25" t="s">
        <v>1432</v>
      </c>
      <c r="D468" s="25" t="s">
        <v>15</v>
      </c>
      <c r="E468" s="25" t="s">
        <v>1433</v>
      </c>
      <c r="F468" s="25" t="s">
        <v>1434</v>
      </c>
      <c r="G468" s="17">
        <f t="shared" si="39"/>
        <v>48.64</v>
      </c>
      <c r="H468" s="20">
        <f t="shared" si="35"/>
        <v>2011.99</v>
      </c>
      <c r="I468" s="20">
        <f t="shared" si="36"/>
        <v>2326.5699999999997</v>
      </c>
      <c r="J468" s="20">
        <f t="shared" si="37"/>
        <v>2841.44</v>
      </c>
      <c r="K468" s="20">
        <f t="shared" si="38"/>
        <v>3984.56</v>
      </c>
    </row>
    <row r="469" spans="1:11" s="11" customFormat="1" ht="14.25" customHeight="1">
      <c r="A469" s="25" t="s">
        <v>1422</v>
      </c>
      <c r="B469" s="25">
        <v>4</v>
      </c>
      <c r="C469" s="25" t="s">
        <v>1435</v>
      </c>
      <c r="D469" s="25" t="s">
        <v>15</v>
      </c>
      <c r="E469" s="25" t="s">
        <v>1436</v>
      </c>
      <c r="F469" s="25" t="s">
        <v>1437</v>
      </c>
      <c r="G469" s="17">
        <f t="shared" si="39"/>
        <v>43.24</v>
      </c>
      <c r="H469" s="20">
        <f t="shared" si="35"/>
        <v>1903.2299999999998</v>
      </c>
      <c r="I469" s="20">
        <f t="shared" si="36"/>
        <v>2217.8099999999995</v>
      </c>
      <c r="J469" s="20">
        <f t="shared" si="37"/>
        <v>2732.68</v>
      </c>
      <c r="K469" s="20">
        <f t="shared" si="38"/>
        <v>3875.7999999999997</v>
      </c>
    </row>
    <row r="470" spans="1:11" s="11" customFormat="1" ht="14.25" customHeight="1">
      <c r="A470" s="25" t="s">
        <v>1422</v>
      </c>
      <c r="B470" s="25">
        <v>5</v>
      </c>
      <c r="C470" s="25" t="s">
        <v>1438</v>
      </c>
      <c r="D470" s="25" t="s">
        <v>1439</v>
      </c>
      <c r="E470" s="25" t="s">
        <v>15</v>
      </c>
      <c r="F470" s="25" t="s">
        <v>1440</v>
      </c>
      <c r="G470" s="17">
        <f t="shared" si="39"/>
        <v>41.6</v>
      </c>
      <c r="H470" s="20">
        <f t="shared" si="35"/>
        <v>1870.0699999999997</v>
      </c>
      <c r="I470" s="20">
        <f t="shared" si="36"/>
        <v>2184.6499999999996</v>
      </c>
      <c r="J470" s="20">
        <f t="shared" si="37"/>
        <v>2699.52</v>
      </c>
      <c r="K470" s="20">
        <f t="shared" si="38"/>
        <v>3842.64</v>
      </c>
    </row>
    <row r="471" spans="1:11" s="11" customFormat="1" ht="14.25" customHeight="1">
      <c r="A471" s="25" t="s">
        <v>1422</v>
      </c>
      <c r="B471" s="25">
        <v>6</v>
      </c>
      <c r="C471" s="25" t="s">
        <v>1441</v>
      </c>
      <c r="D471" s="25" t="s">
        <v>1442</v>
      </c>
      <c r="E471" s="25" t="s">
        <v>15</v>
      </c>
      <c r="F471" s="25" t="s">
        <v>1443</v>
      </c>
      <c r="G471" s="17">
        <f t="shared" si="39"/>
        <v>37.41</v>
      </c>
      <c r="H471" s="20">
        <f t="shared" si="35"/>
        <v>1785.76</v>
      </c>
      <c r="I471" s="20">
        <f t="shared" si="36"/>
        <v>2100.3399999999997</v>
      </c>
      <c r="J471" s="20">
        <f t="shared" si="37"/>
        <v>2615.21</v>
      </c>
      <c r="K471" s="20">
        <f t="shared" si="38"/>
        <v>3758.33</v>
      </c>
    </row>
    <row r="472" spans="1:11" s="11" customFormat="1" ht="14.25" customHeight="1">
      <c r="A472" s="25" t="s">
        <v>1422</v>
      </c>
      <c r="B472" s="25">
        <v>7</v>
      </c>
      <c r="C472" s="25" t="s">
        <v>1444</v>
      </c>
      <c r="D472" s="25" t="s">
        <v>1445</v>
      </c>
      <c r="E472" s="25" t="s">
        <v>15</v>
      </c>
      <c r="F472" s="25" t="s">
        <v>1446</v>
      </c>
      <c r="G472" s="17">
        <f t="shared" si="39"/>
        <v>37.67</v>
      </c>
      <c r="H472" s="20">
        <f t="shared" si="35"/>
        <v>1790.92</v>
      </c>
      <c r="I472" s="20">
        <f t="shared" si="36"/>
        <v>2105.5</v>
      </c>
      <c r="J472" s="20">
        <f t="shared" si="37"/>
        <v>2620.37</v>
      </c>
      <c r="K472" s="20">
        <f t="shared" si="38"/>
        <v>3763.49</v>
      </c>
    </row>
    <row r="473" spans="1:11" s="11" customFormat="1" ht="14.25" customHeight="1">
      <c r="A473" s="25" t="s">
        <v>1422</v>
      </c>
      <c r="B473" s="25">
        <v>8</v>
      </c>
      <c r="C473" s="25" t="s">
        <v>1447</v>
      </c>
      <c r="D473" s="25" t="s">
        <v>1448</v>
      </c>
      <c r="E473" s="25" t="s">
        <v>15</v>
      </c>
      <c r="F473" s="25" t="s">
        <v>1449</v>
      </c>
      <c r="G473" s="17">
        <f t="shared" si="39"/>
        <v>50.65</v>
      </c>
      <c r="H473" s="20">
        <f t="shared" si="35"/>
        <v>2052.59</v>
      </c>
      <c r="I473" s="20">
        <f t="shared" si="36"/>
        <v>2367.17</v>
      </c>
      <c r="J473" s="20">
        <f t="shared" si="37"/>
        <v>2882.04</v>
      </c>
      <c r="K473" s="20">
        <f t="shared" si="38"/>
        <v>4025.16</v>
      </c>
    </row>
    <row r="474" spans="1:11" s="11" customFormat="1" ht="14.25" customHeight="1">
      <c r="A474" s="25" t="s">
        <v>1422</v>
      </c>
      <c r="B474" s="25">
        <v>9</v>
      </c>
      <c r="C474" s="25" t="s">
        <v>1450</v>
      </c>
      <c r="D474" s="25" t="s">
        <v>1451</v>
      </c>
      <c r="E474" s="25" t="s">
        <v>15</v>
      </c>
      <c r="F474" s="25" t="s">
        <v>1452</v>
      </c>
      <c r="G474" s="17">
        <f t="shared" si="39"/>
        <v>67.96</v>
      </c>
      <c r="H474" s="20">
        <f t="shared" si="35"/>
        <v>2401.46</v>
      </c>
      <c r="I474" s="20">
        <f t="shared" si="36"/>
        <v>2716.04</v>
      </c>
      <c r="J474" s="20">
        <f t="shared" si="37"/>
        <v>3230.91</v>
      </c>
      <c r="K474" s="20">
        <f t="shared" si="38"/>
        <v>4374.03</v>
      </c>
    </row>
    <row r="475" spans="1:11" s="11" customFormat="1" ht="14.25" customHeight="1">
      <c r="A475" s="25" t="s">
        <v>1422</v>
      </c>
      <c r="B475" s="25">
        <v>10</v>
      </c>
      <c r="C475" s="25" t="s">
        <v>1453</v>
      </c>
      <c r="D475" s="25" t="s">
        <v>15</v>
      </c>
      <c r="E475" s="25" t="s">
        <v>1454</v>
      </c>
      <c r="F475" s="25" t="s">
        <v>1455</v>
      </c>
      <c r="G475" s="17">
        <f t="shared" si="39"/>
        <v>75.83</v>
      </c>
      <c r="H475" s="20">
        <f t="shared" si="35"/>
        <v>2560.14</v>
      </c>
      <c r="I475" s="20">
        <f t="shared" si="36"/>
        <v>2874.72</v>
      </c>
      <c r="J475" s="20">
        <f t="shared" si="37"/>
        <v>3389.59</v>
      </c>
      <c r="K475" s="20">
        <f t="shared" si="38"/>
        <v>4532.71</v>
      </c>
    </row>
    <row r="476" spans="1:11" s="11" customFormat="1" ht="14.25" customHeight="1">
      <c r="A476" s="25" t="s">
        <v>1422</v>
      </c>
      <c r="B476" s="25">
        <v>11</v>
      </c>
      <c r="C476" s="25" t="s">
        <v>1456</v>
      </c>
      <c r="D476" s="25" t="s">
        <v>15</v>
      </c>
      <c r="E476" s="25" t="s">
        <v>1457</v>
      </c>
      <c r="F476" s="25" t="s">
        <v>1458</v>
      </c>
      <c r="G476" s="17">
        <f t="shared" si="39"/>
        <v>76.26</v>
      </c>
      <c r="H476" s="20">
        <f t="shared" si="35"/>
        <v>2568.88</v>
      </c>
      <c r="I476" s="20">
        <f t="shared" si="36"/>
        <v>2883.46</v>
      </c>
      <c r="J476" s="20">
        <f t="shared" si="37"/>
        <v>3398.33</v>
      </c>
      <c r="K476" s="20">
        <f t="shared" si="38"/>
        <v>4541.45</v>
      </c>
    </row>
    <row r="477" spans="1:11" s="11" customFormat="1" ht="14.25" customHeight="1">
      <c r="A477" s="25" t="s">
        <v>1422</v>
      </c>
      <c r="B477" s="25">
        <v>12</v>
      </c>
      <c r="C477" s="25" t="s">
        <v>1459</v>
      </c>
      <c r="D477" s="25" t="s">
        <v>15</v>
      </c>
      <c r="E477" s="25" t="s">
        <v>1460</v>
      </c>
      <c r="F477" s="25" t="s">
        <v>1461</v>
      </c>
      <c r="G477" s="17">
        <f t="shared" si="39"/>
        <v>76.73</v>
      </c>
      <c r="H477" s="20">
        <f t="shared" si="35"/>
        <v>2578.29</v>
      </c>
      <c r="I477" s="20">
        <f t="shared" si="36"/>
        <v>2892.87</v>
      </c>
      <c r="J477" s="20">
        <f t="shared" si="37"/>
        <v>3407.7400000000002</v>
      </c>
      <c r="K477" s="20">
        <f t="shared" si="38"/>
        <v>4550.86</v>
      </c>
    </row>
    <row r="478" spans="1:11" s="11" customFormat="1" ht="14.25" customHeight="1">
      <c r="A478" s="25" t="s">
        <v>1422</v>
      </c>
      <c r="B478" s="25">
        <v>13</v>
      </c>
      <c r="C478" s="25" t="s">
        <v>1462</v>
      </c>
      <c r="D478" s="25" t="s">
        <v>15</v>
      </c>
      <c r="E478" s="25" t="s">
        <v>1463</v>
      </c>
      <c r="F478" s="25" t="s">
        <v>1464</v>
      </c>
      <c r="G478" s="17">
        <f t="shared" si="39"/>
        <v>76.34</v>
      </c>
      <c r="H478" s="20">
        <f t="shared" si="35"/>
        <v>2570.3199999999997</v>
      </c>
      <c r="I478" s="20">
        <f t="shared" si="36"/>
        <v>2884.8999999999996</v>
      </c>
      <c r="J478" s="20">
        <f t="shared" si="37"/>
        <v>3399.77</v>
      </c>
      <c r="K478" s="20">
        <f t="shared" si="38"/>
        <v>4542.889999999999</v>
      </c>
    </row>
    <row r="479" spans="1:11" s="11" customFormat="1" ht="14.25" customHeight="1">
      <c r="A479" s="25" t="s">
        <v>1422</v>
      </c>
      <c r="B479" s="25">
        <v>14</v>
      </c>
      <c r="C479" s="25" t="s">
        <v>1465</v>
      </c>
      <c r="D479" s="25" t="s">
        <v>15</v>
      </c>
      <c r="E479" s="25" t="s">
        <v>1466</v>
      </c>
      <c r="F479" s="25" t="s">
        <v>1467</v>
      </c>
      <c r="G479" s="17">
        <f t="shared" si="39"/>
        <v>76.5</v>
      </c>
      <c r="H479" s="20">
        <f t="shared" si="35"/>
        <v>2573.54</v>
      </c>
      <c r="I479" s="20">
        <f t="shared" si="36"/>
        <v>2888.12</v>
      </c>
      <c r="J479" s="20">
        <f t="shared" si="37"/>
        <v>3402.99</v>
      </c>
      <c r="K479" s="20">
        <f t="shared" si="38"/>
        <v>4546.11</v>
      </c>
    </row>
    <row r="480" spans="1:11" s="11" customFormat="1" ht="14.25" customHeight="1">
      <c r="A480" s="25" t="s">
        <v>1422</v>
      </c>
      <c r="B480" s="25">
        <v>15</v>
      </c>
      <c r="C480" s="25" t="s">
        <v>1468</v>
      </c>
      <c r="D480" s="25" t="s">
        <v>15</v>
      </c>
      <c r="E480" s="25" t="s">
        <v>1469</v>
      </c>
      <c r="F480" s="25" t="s">
        <v>1470</v>
      </c>
      <c r="G480" s="17">
        <f t="shared" si="39"/>
        <v>76.36</v>
      </c>
      <c r="H480" s="20">
        <f t="shared" si="35"/>
        <v>2570.81</v>
      </c>
      <c r="I480" s="20">
        <f t="shared" si="36"/>
        <v>2885.39</v>
      </c>
      <c r="J480" s="20">
        <f t="shared" si="37"/>
        <v>3400.2599999999998</v>
      </c>
      <c r="K480" s="20">
        <f t="shared" si="38"/>
        <v>4543.379999999999</v>
      </c>
    </row>
    <row r="481" spans="1:11" s="11" customFormat="1" ht="14.25" customHeight="1">
      <c r="A481" s="25" t="s">
        <v>1422</v>
      </c>
      <c r="B481" s="25">
        <v>16</v>
      </c>
      <c r="C481" s="25" t="s">
        <v>1471</v>
      </c>
      <c r="D481" s="25" t="s">
        <v>15</v>
      </c>
      <c r="E481" s="25" t="s">
        <v>1472</v>
      </c>
      <c r="F481" s="25" t="s">
        <v>1473</v>
      </c>
      <c r="G481" s="17">
        <f t="shared" si="39"/>
        <v>76.93</v>
      </c>
      <c r="H481" s="20">
        <f t="shared" si="35"/>
        <v>2582.2799999999997</v>
      </c>
      <c r="I481" s="20">
        <f t="shared" si="36"/>
        <v>2896.8599999999997</v>
      </c>
      <c r="J481" s="20">
        <f t="shared" si="37"/>
        <v>3411.73</v>
      </c>
      <c r="K481" s="20">
        <f t="shared" si="38"/>
        <v>4554.85</v>
      </c>
    </row>
    <row r="482" spans="1:11" s="11" customFormat="1" ht="14.25" customHeight="1">
      <c r="A482" s="25" t="s">
        <v>1422</v>
      </c>
      <c r="B482" s="25">
        <v>17</v>
      </c>
      <c r="C482" s="25" t="s">
        <v>1474</v>
      </c>
      <c r="D482" s="25" t="s">
        <v>15</v>
      </c>
      <c r="E482" s="25" t="s">
        <v>54</v>
      </c>
      <c r="F482" s="25" t="s">
        <v>1475</v>
      </c>
      <c r="G482" s="17">
        <f t="shared" si="39"/>
        <v>77.64</v>
      </c>
      <c r="H482" s="20">
        <f t="shared" si="35"/>
        <v>2596.68</v>
      </c>
      <c r="I482" s="20">
        <f t="shared" si="36"/>
        <v>2911.2599999999998</v>
      </c>
      <c r="J482" s="20">
        <f t="shared" si="37"/>
        <v>3426.1299999999997</v>
      </c>
      <c r="K482" s="20">
        <f t="shared" si="38"/>
        <v>4569.25</v>
      </c>
    </row>
    <row r="483" spans="1:11" s="11" customFormat="1" ht="14.25" customHeight="1">
      <c r="A483" s="25" t="s">
        <v>1422</v>
      </c>
      <c r="B483" s="25">
        <v>18</v>
      </c>
      <c r="C483" s="25" t="s">
        <v>1476</v>
      </c>
      <c r="D483" s="25" t="s">
        <v>15</v>
      </c>
      <c r="E483" s="25" t="s">
        <v>1477</v>
      </c>
      <c r="F483" s="25" t="s">
        <v>1478</v>
      </c>
      <c r="G483" s="17">
        <f t="shared" si="39"/>
        <v>76.62</v>
      </c>
      <c r="H483" s="20">
        <f t="shared" si="35"/>
        <v>2576.08</v>
      </c>
      <c r="I483" s="20">
        <f t="shared" si="36"/>
        <v>2890.66</v>
      </c>
      <c r="J483" s="20">
        <f t="shared" si="37"/>
        <v>3405.5299999999997</v>
      </c>
      <c r="K483" s="20">
        <f t="shared" si="38"/>
        <v>4548.65</v>
      </c>
    </row>
    <row r="484" spans="1:11" s="11" customFormat="1" ht="14.25" customHeight="1">
      <c r="A484" s="25" t="s">
        <v>1422</v>
      </c>
      <c r="B484" s="25">
        <v>19</v>
      </c>
      <c r="C484" s="25" t="s">
        <v>1479</v>
      </c>
      <c r="D484" s="25" t="s">
        <v>15</v>
      </c>
      <c r="E484" s="25" t="s">
        <v>1480</v>
      </c>
      <c r="F484" s="25" t="s">
        <v>1481</v>
      </c>
      <c r="G484" s="17">
        <f t="shared" si="39"/>
        <v>75.61</v>
      </c>
      <c r="H484" s="20">
        <f t="shared" si="35"/>
        <v>2555.7599999999998</v>
      </c>
      <c r="I484" s="20">
        <f t="shared" si="36"/>
        <v>2870.3399999999997</v>
      </c>
      <c r="J484" s="20">
        <f t="shared" si="37"/>
        <v>3385.21</v>
      </c>
      <c r="K484" s="20">
        <f t="shared" si="38"/>
        <v>4528.329999999999</v>
      </c>
    </row>
    <row r="485" spans="1:11" s="11" customFormat="1" ht="14.25" customHeight="1">
      <c r="A485" s="25" t="s">
        <v>1422</v>
      </c>
      <c r="B485" s="25">
        <v>20</v>
      </c>
      <c r="C485" s="25" t="s">
        <v>1482</v>
      </c>
      <c r="D485" s="25" t="s">
        <v>15</v>
      </c>
      <c r="E485" s="25" t="s">
        <v>1483</v>
      </c>
      <c r="F485" s="25" t="s">
        <v>1484</v>
      </c>
      <c r="G485" s="17">
        <f t="shared" si="39"/>
        <v>75.6</v>
      </c>
      <c r="H485" s="20">
        <f t="shared" si="35"/>
        <v>2555.41</v>
      </c>
      <c r="I485" s="20">
        <f t="shared" si="36"/>
        <v>2869.99</v>
      </c>
      <c r="J485" s="20">
        <f t="shared" si="37"/>
        <v>3384.86</v>
      </c>
      <c r="K485" s="20">
        <f t="shared" si="38"/>
        <v>4527.9800000000005</v>
      </c>
    </row>
    <row r="486" spans="1:11" s="11" customFormat="1" ht="14.25" customHeight="1">
      <c r="A486" s="25" t="s">
        <v>1422</v>
      </c>
      <c r="B486" s="25">
        <v>21</v>
      </c>
      <c r="C486" s="25" t="s">
        <v>1485</v>
      </c>
      <c r="D486" s="25" t="s">
        <v>15</v>
      </c>
      <c r="E486" s="25" t="s">
        <v>1486</v>
      </c>
      <c r="F486" s="25" t="s">
        <v>1487</v>
      </c>
      <c r="G486" s="17">
        <f t="shared" si="39"/>
        <v>76.5</v>
      </c>
      <c r="H486" s="20">
        <f t="shared" si="35"/>
        <v>2573.5699999999997</v>
      </c>
      <c r="I486" s="20">
        <f t="shared" si="36"/>
        <v>2888.1499999999996</v>
      </c>
      <c r="J486" s="20">
        <f t="shared" si="37"/>
        <v>3403.02</v>
      </c>
      <c r="K486" s="20">
        <f t="shared" si="38"/>
        <v>4546.139999999999</v>
      </c>
    </row>
    <row r="487" spans="1:11" s="11" customFormat="1" ht="14.25" customHeight="1">
      <c r="A487" s="25" t="s">
        <v>1422</v>
      </c>
      <c r="B487" s="25">
        <v>22</v>
      </c>
      <c r="C487" s="25" t="s">
        <v>1488</v>
      </c>
      <c r="D487" s="25" t="s">
        <v>15</v>
      </c>
      <c r="E487" s="25" t="s">
        <v>1489</v>
      </c>
      <c r="F487" s="25" t="s">
        <v>1490</v>
      </c>
      <c r="G487" s="17">
        <f t="shared" si="39"/>
        <v>77.44</v>
      </c>
      <c r="H487" s="20">
        <f t="shared" si="35"/>
        <v>2592.56</v>
      </c>
      <c r="I487" s="20">
        <f t="shared" si="36"/>
        <v>2907.14</v>
      </c>
      <c r="J487" s="20">
        <f t="shared" si="37"/>
        <v>3422.0099999999998</v>
      </c>
      <c r="K487" s="20">
        <f t="shared" si="38"/>
        <v>4565.129999999999</v>
      </c>
    </row>
    <row r="488" spans="1:11" s="11" customFormat="1" ht="14.25" customHeight="1">
      <c r="A488" s="25" t="s">
        <v>1422</v>
      </c>
      <c r="B488" s="25">
        <v>23</v>
      </c>
      <c r="C488" s="25" t="s">
        <v>1491</v>
      </c>
      <c r="D488" s="25" t="s">
        <v>15</v>
      </c>
      <c r="E488" s="25" t="s">
        <v>1492</v>
      </c>
      <c r="F488" s="25" t="s">
        <v>1493</v>
      </c>
      <c r="G488" s="17">
        <f t="shared" si="39"/>
        <v>73.65</v>
      </c>
      <c r="H488" s="20">
        <f t="shared" si="35"/>
        <v>2516.0899999999997</v>
      </c>
      <c r="I488" s="20">
        <f t="shared" si="36"/>
        <v>2830.6699999999996</v>
      </c>
      <c r="J488" s="20">
        <f t="shared" si="37"/>
        <v>3345.54</v>
      </c>
      <c r="K488" s="20">
        <f t="shared" si="38"/>
        <v>4488.66</v>
      </c>
    </row>
    <row r="489" spans="1:11" s="11" customFormat="1" ht="14.25" customHeight="1">
      <c r="A489" s="25" t="s">
        <v>1494</v>
      </c>
      <c r="B489" s="25">
        <v>0</v>
      </c>
      <c r="C489" s="25" t="s">
        <v>1495</v>
      </c>
      <c r="D489" s="25" t="s">
        <v>15</v>
      </c>
      <c r="E489" s="25" t="s">
        <v>1496</v>
      </c>
      <c r="F489" s="25" t="s">
        <v>1497</v>
      </c>
      <c r="G489" s="17">
        <f t="shared" si="39"/>
        <v>63.9</v>
      </c>
      <c r="H489" s="20">
        <f t="shared" si="35"/>
        <v>2319.7000000000003</v>
      </c>
      <c r="I489" s="20">
        <f t="shared" si="36"/>
        <v>2634.28</v>
      </c>
      <c r="J489" s="20">
        <f t="shared" si="37"/>
        <v>3149.15</v>
      </c>
      <c r="K489" s="20">
        <f t="shared" si="38"/>
        <v>4292.2699999999995</v>
      </c>
    </row>
    <row r="490" spans="1:11" s="11" customFormat="1" ht="14.25" customHeight="1">
      <c r="A490" s="25" t="s">
        <v>1494</v>
      </c>
      <c r="B490" s="25">
        <v>1</v>
      </c>
      <c r="C490" s="25" t="s">
        <v>1498</v>
      </c>
      <c r="D490" s="25" t="s">
        <v>15</v>
      </c>
      <c r="E490" s="25" t="s">
        <v>1499</v>
      </c>
      <c r="F490" s="25" t="s">
        <v>1500</v>
      </c>
      <c r="G490" s="17">
        <f t="shared" si="39"/>
        <v>51.07</v>
      </c>
      <c r="H490" s="20">
        <f t="shared" si="35"/>
        <v>2061.07</v>
      </c>
      <c r="I490" s="20">
        <f t="shared" si="36"/>
        <v>2375.65</v>
      </c>
      <c r="J490" s="20">
        <f t="shared" si="37"/>
        <v>2890.52</v>
      </c>
      <c r="K490" s="20">
        <f t="shared" si="38"/>
        <v>4033.64</v>
      </c>
    </row>
    <row r="491" spans="1:11" s="11" customFormat="1" ht="14.25" customHeight="1">
      <c r="A491" s="25" t="s">
        <v>1494</v>
      </c>
      <c r="B491" s="25">
        <v>2</v>
      </c>
      <c r="C491" s="25" t="s">
        <v>1501</v>
      </c>
      <c r="D491" s="25" t="s">
        <v>15</v>
      </c>
      <c r="E491" s="25" t="s">
        <v>1502</v>
      </c>
      <c r="F491" s="25" t="s">
        <v>1503</v>
      </c>
      <c r="G491" s="17">
        <f t="shared" si="39"/>
        <v>47.38</v>
      </c>
      <c r="H491" s="20">
        <f t="shared" si="35"/>
        <v>1986.63</v>
      </c>
      <c r="I491" s="20">
        <f t="shared" si="36"/>
        <v>2301.21</v>
      </c>
      <c r="J491" s="20">
        <f t="shared" si="37"/>
        <v>2816.08</v>
      </c>
      <c r="K491" s="20">
        <f t="shared" si="38"/>
        <v>3959.2</v>
      </c>
    </row>
    <row r="492" spans="1:11" s="11" customFormat="1" ht="14.25" customHeight="1">
      <c r="A492" s="25" t="s">
        <v>1494</v>
      </c>
      <c r="B492" s="25">
        <v>3</v>
      </c>
      <c r="C492" s="25" t="s">
        <v>1504</v>
      </c>
      <c r="D492" s="25" t="s">
        <v>15</v>
      </c>
      <c r="E492" s="25" t="s">
        <v>1505</v>
      </c>
      <c r="F492" s="25" t="s">
        <v>1506</v>
      </c>
      <c r="G492" s="17">
        <f t="shared" si="39"/>
        <v>44.9</v>
      </c>
      <c r="H492" s="20">
        <f t="shared" si="35"/>
        <v>1936.6599999999999</v>
      </c>
      <c r="I492" s="20">
        <f t="shared" si="36"/>
        <v>2251.24</v>
      </c>
      <c r="J492" s="20">
        <f t="shared" si="37"/>
        <v>2766.11</v>
      </c>
      <c r="K492" s="20">
        <f t="shared" si="38"/>
        <v>3909.23</v>
      </c>
    </row>
    <row r="493" spans="1:11" s="11" customFormat="1" ht="14.25" customHeight="1">
      <c r="A493" s="25" t="s">
        <v>1494</v>
      </c>
      <c r="B493" s="25">
        <v>4</v>
      </c>
      <c r="C493" s="25" t="s">
        <v>1507</v>
      </c>
      <c r="D493" s="25" t="s">
        <v>15</v>
      </c>
      <c r="E493" s="25" t="s">
        <v>1508</v>
      </c>
      <c r="F493" s="25" t="s">
        <v>1509</v>
      </c>
      <c r="G493" s="17">
        <f t="shared" si="39"/>
        <v>38.04</v>
      </c>
      <c r="H493" s="20">
        <f t="shared" si="35"/>
        <v>1798.4399999999998</v>
      </c>
      <c r="I493" s="20">
        <f t="shared" si="36"/>
        <v>2113.0199999999995</v>
      </c>
      <c r="J493" s="20">
        <f t="shared" si="37"/>
        <v>2627.89</v>
      </c>
      <c r="K493" s="20">
        <f t="shared" si="38"/>
        <v>3771.0099999999998</v>
      </c>
    </row>
    <row r="494" spans="1:11" s="11" customFormat="1" ht="14.25" customHeight="1">
      <c r="A494" s="25" t="s">
        <v>1494</v>
      </c>
      <c r="B494" s="25">
        <v>5</v>
      </c>
      <c r="C494" s="25" t="s">
        <v>1510</v>
      </c>
      <c r="D494" s="25" t="s">
        <v>15</v>
      </c>
      <c r="E494" s="25" t="s">
        <v>1511</v>
      </c>
      <c r="F494" s="25" t="s">
        <v>1512</v>
      </c>
      <c r="G494" s="17">
        <f t="shared" si="39"/>
        <v>44.79</v>
      </c>
      <c r="H494" s="20">
        <f t="shared" si="35"/>
        <v>1934.4899999999998</v>
      </c>
      <c r="I494" s="20">
        <f t="shared" si="36"/>
        <v>2249.0699999999997</v>
      </c>
      <c r="J494" s="20">
        <f t="shared" si="37"/>
        <v>2763.94</v>
      </c>
      <c r="K494" s="20">
        <f t="shared" si="38"/>
        <v>3907.06</v>
      </c>
    </row>
    <row r="495" spans="1:11" s="11" customFormat="1" ht="14.25" customHeight="1">
      <c r="A495" s="25" t="s">
        <v>1494</v>
      </c>
      <c r="B495" s="25">
        <v>6</v>
      </c>
      <c r="C495" s="25" t="s">
        <v>1513</v>
      </c>
      <c r="D495" s="25" t="s">
        <v>1514</v>
      </c>
      <c r="E495" s="25" t="s">
        <v>15</v>
      </c>
      <c r="F495" s="25" t="s">
        <v>1515</v>
      </c>
      <c r="G495" s="17">
        <f t="shared" si="39"/>
        <v>47.37</v>
      </c>
      <c r="H495" s="20">
        <f t="shared" si="35"/>
        <v>1986.37</v>
      </c>
      <c r="I495" s="20">
        <f t="shared" si="36"/>
        <v>2300.95</v>
      </c>
      <c r="J495" s="20">
        <f t="shared" si="37"/>
        <v>2815.8199999999997</v>
      </c>
      <c r="K495" s="20">
        <f t="shared" si="38"/>
        <v>3958.9399999999996</v>
      </c>
    </row>
    <row r="496" spans="1:11" s="11" customFormat="1" ht="14.25" customHeight="1">
      <c r="A496" s="25" t="s">
        <v>1494</v>
      </c>
      <c r="B496" s="25">
        <v>7</v>
      </c>
      <c r="C496" s="25" t="s">
        <v>1516</v>
      </c>
      <c r="D496" s="25" t="s">
        <v>1517</v>
      </c>
      <c r="E496" s="25" t="s">
        <v>15</v>
      </c>
      <c r="F496" s="25" t="s">
        <v>1518</v>
      </c>
      <c r="G496" s="17">
        <f t="shared" si="39"/>
        <v>57.9</v>
      </c>
      <c r="H496" s="20">
        <f t="shared" si="35"/>
        <v>2198.68</v>
      </c>
      <c r="I496" s="20">
        <f t="shared" si="36"/>
        <v>2513.2599999999998</v>
      </c>
      <c r="J496" s="20">
        <f t="shared" si="37"/>
        <v>3028.13</v>
      </c>
      <c r="K496" s="20">
        <f t="shared" si="38"/>
        <v>4171.25</v>
      </c>
    </row>
    <row r="497" spans="1:11" s="11" customFormat="1" ht="14.25" customHeight="1">
      <c r="A497" s="25" t="s">
        <v>1494</v>
      </c>
      <c r="B497" s="25">
        <v>8</v>
      </c>
      <c r="C497" s="25" t="s">
        <v>1519</v>
      </c>
      <c r="D497" s="25" t="s">
        <v>15</v>
      </c>
      <c r="E497" s="25" t="s">
        <v>1520</v>
      </c>
      <c r="F497" s="25" t="s">
        <v>1521</v>
      </c>
      <c r="G497" s="17">
        <f t="shared" si="39"/>
        <v>77.5</v>
      </c>
      <c r="H497" s="20">
        <f t="shared" si="35"/>
        <v>2593.77</v>
      </c>
      <c r="I497" s="20">
        <f t="shared" si="36"/>
        <v>2908.35</v>
      </c>
      <c r="J497" s="20">
        <f t="shared" si="37"/>
        <v>3423.2200000000003</v>
      </c>
      <c r="K497" s="20">
        <f t="shared" si="38"/>
        <v>4566.34</v>
      </c>
    </row>
    <row r="498" spans="1:11" s="11" customFormat="1" ht="14.25" customHeight="1">
      <c r="A498" s="25" t="s">
        <v>1494</v>
      </c>
      <c r="B498" s="25">
        <v>9</v>
      </c>
      <c r="C498" s="25" t="s">
        <v>1522</v>
      </c>
      <c r="D498" s="25" t="s">
        <v>15</v>
      </c>
      <c r="E498" s="25" t="s">
        <v>1523</v>
      </c>
      <c r="F498" s="25" t="s">
        <v>1398</v>
      </c>
      <c r="G498" s="17">
        <f t="shared" si="39"/>
        <v>79.91</v>
      </c>
      <c r="H498" s="20">
        <f t="shared" si="35"/>
        <v>2642.29</v>
      </c>
      <c r="I498" s="20">
        <f t="shared" si="36"/>
        <v>2956.87</v>
      </c>
      <c r="J498" s="20">
        <f t="shared" si="37"/>
        <v>3471.74</v>
      </c>
      <c r="K498" s="20">
        <f t="shared" si="38"/>
        <v>4614.86</v>
      </c>
    </row>
    <row r="499" spans="1:11" s="11" customFormat="1" ht="14.25" customHeight="1">
      <c r="A499" s="25" t="s">
        <v>1494</v>
      </c>
      <c r="B499" s="25">
        <v>10</v>
      </c>
      <c r="C499" s="25" t="s">
        <v>1524</v>
      </c>
      <c r="D499" s="25" t="s">
        <v>15</v>
      </c>
      <c r="E499" s="25" t="s">
        <v>1525</v>
      </c>
      <c r="F499" s="25" t="s">
        <v>1526</v>
      </c>
      <c r="G499" s="17">
        <f t="shared" si="39"/>
        <v>83.68</v>
      </c>
      <c r="H499" s="20">
        <f t="shared" si="35"/>
        <v>2718.27</v>
      </c>
      <c r="I499" s="20">
        <f t="shared" si="36"/>
        <v>3032.85</v>
      </c>
      <c r="J499" s="20">
        <f t="shared" si="37"/>
        <v>3547.72</v>
      </c>
      <c r="K499" s="20">
        <f t="shared" si="38"/>
        <v>4690.84</v>
      </c>
    </row>
    <row r="500" spans="1:11" s="11" customFormat="1" ht="14.25" customHeight="1">
      <c r="A500" s="25" t="s">
        <v>1494</v>
      </c>
      <c r="B500" s="25">
        <v>11</v>
      </c>
      <c r="C500" s="25" t="s">
        <v>1527</v>
      </c>
      <c r="D500" s="25" t="s">
        <v>15</v>
      </c>
      <c r="E500" s="25" t="s">
        <v>1528</v>
      </c>
      <c r="F500" s="25" t="s">
        <v>1529</v>
      </c>
      <c r="G500" s="17">
        <f t="shared" si="39"/>
        <v>84.55</v>
      </c>
      <c r="H500" s="20">
        <f t="shared" si="35"/>
        <v>2735.96</v>
      </c>
      <c r="I500" s="20">
        <f t="shared" si="36"/>
        <v>3050.54</v>
      </c>
      <c r="J500" s="20">
        <f t="shared" si="37"/>
        <v>3565.41</v>
      </c>
      <c r="K500" s="20">
        <f t="shared" si="38"/>
        <v>4708.53</v>
      </c>
    </row>
    <row r="501" spans="1:11" s="11" customFormat="1" ht="14.25" customHeight="1">
      <c r="A501" s="25" t="s">
        <v>1494</v>
      </c>
      <c r="B501" s="25">
        <v>12</v>
      </c>
      <c r="C501" s="25" t="s">
        <v>1530</v>
      </c>
      <c r="D501" s="25" t="s">
        <v>15</v>
      </c>
      <c r="E501" s="25" t="s">
        <v>1531</v>
      </c>
      <c r="F501" s="25" t="s">
        <v>1532</v>
      </c>
      <c r="G501" s="17">
        <f t="shared" si="39"/>
        <v>82.86</v>
      </c>
      <c r="H501" s="20">
        <f t="shared" si="35"/>
        <v>2701.8399999999997</v>
      </c>
      <c r="I501" s="20">
        <f t="shared" si="36"/>
        <v>3016.4199999999996</v>
      </c>
      <c r="J501" s="20">
        <f t="shared" si="37"/>
        <v>3531.29</v>
      </c>
      <c r="K501" s="20">
        <f t="shared" si="38"/>
        <v>4674.409999999999</v>
      </c>
    </row>
    <row r="502" spans="1:11" s="11" customFormat="1" ht="14.25" customHeight="1">
      <c r="A502" s="25" t="s">
        <v>1494</v>
      </c>
      <c r="B502" s="25">
        <v>13</v>
      </c>
      <c r="C502" s="25" t="s">
        <v>1533</v>
      </c>
      <c r="D502" s="25" t="s">
        <v>15</v>
      </c>
      <c r="E502" s="25" t="s">
        <v>1534</v>
      </c>
      <c r="F502" s="25" t="s">
        <v>1535</v>
      </c>
      <c r="G502" s="17">
        <f t="shared" si="39"/>
        <v>84.44</v>
      </c>
      <c r="H502" s="20">
        <f t="shared" si="35"/>
        <v>2733.71</v>
      </c>
      <c r="I502" s="20">
        <f t="shared" si="36"/>
        <v>3048.29</v>
      </c>
      <c r="J502" s="20">
        <f t="shared" si="37"/>
        <v>3563.1600000000003</v>
      </c>
      <c r="K502" s="20">
        <f t="shared" si="38"/>
        <v>4706.28</v>
      </c>
    </row>
    <row r="503" spans="1:11" s="11" customFormat="1" ht="14.25" customHeight="1">
      <c r="A503" s="25" t="s">
        <v>1494</v>
      </c>
      <c r="B503" s="25">
        <v>14</v>
      </c>
      <c r="C503" s="25" t="s">
        <v>1536</v>
      </c>
      <c r="D503" s="25" t="s">
        <v>15</v>
      </c>
      <c r="E503" s="25" t="s">
        <v>1537</v>
      </c>
      <c r="F503" s="25" t="s">
        <v>1538</v>
      </c>
      <c r="G503" s="17">
        <f t="shared" si="39"/>
        <v>84.55</v>
      </c>
      <c r="H503" s="20">
        <f t="shared" si="35"/>
        <v>2735.92</v>
      </c>
      <c r="I503" s="20">
        <f t="shared" si="36"/>
        <v>3050.5</v>
      </c>
      <c r="J503" s="20">
        <f t="shared" si="37"/>
        <v>3565.37</v>
      </c>
      <c r="K503" s="20">
        <f t="shared" si="38"/>
        <v>4708.49</v>
      </c>
    </row>
    <row r="504" spans="1:11" s="11" customFormat="1" ht="14.25" customHeight="1">
      <c r="A504" s="25" t="s">
        <v>1494</v>
      </c>
      <c r="B504" s="25">
        <v>15</v>
      </c>
      <c r="C504" s="25" t="s">
        <v>1539</v>
      </c>
      <c r="D504" s="25" t="s">
        <v>15</v>
      </c>
      <c r="E504" s="25" t="s">
        <v>1540</v>
      </c>
      <c r="F504" s="25" t="s">
        <v>1541</v>
      </c>
      <c r="G504" s="17">
        <f t="shared" si="39"/>
        <v>85.04</v>
      </c>
      <c r="H504" s="20">
        <f t="shared" si="35"/>
        <v>2745.8</v>
      </c>
      <c r="I504" s="20">
        <f t="shared" si="36"/>
        <v>3060.38</v>
      </c>
      <c r="J504" s="20">
        <f t="shared" si="37"/>
        <v>3575.25</v>
      </c>
      <c r="K504" s="20">
        <f t="shared" si="38"/>
        <v>4718.37</v>
      </c>
    </row>
    <row r="505" spans="1:11" s="11" customFormat="1" ht="14.25" customHeight="1">
      <c r="A505" s="25" t="s">
        <v>1494</v>
      </c>
      <c r="B505" s="25">
        <v>16</v>
      </c>
      <c r="C505" s="25" t="s">
        <v>1542</v>
      </c>
      <c r="D505" s="25" t="s">
        <v>15</v>
      </c>
      <c r="E505" s="25" t="s">
        <v>1543</v>
      </c>
      <c r="F505" s="25" t="s">
        <v>1544</v>
      </c>
      <c r="G505" s="17">
        <f t="shared" si="39"/>
        <v>85.54</v>
      </c>
      <c r="H505" s="20">
        <f t="shared" si="35"/>
        <v>2755.8199999999997</v>
      </c>
      <c r="I505" s="20">
        <f t="shared" si="36"/>
        <v>3070.3999999999996</v>
      </c>
      <c r="J505" s="20">
        <f t="shared" si="37"/>
        <v>3585.27</v>
      </c>
      <c r="K505" s="20">
        <f t="shared" si="38"/>
        <v>4728.39</v>
      </c>
    </row>
    <row r="506" spans="1:11" s="11" customFormat="1" ht="14.25" customHeight="1">
      <c r="A506" s="25" t="s">
        <v>1494</v>
      </c>
      <c r="B506" s="25">
        <v>17</v>
      </c>
      <c r="C506" s="25" t="s">
        <v>1545</v>
      </c>
      <c r="D506" s="25" t="s">
        <v>15</v>
      </c>
      <c r="E506" s="25" t="s">
        <v>1546</v>
      </c>
      <c r="F506" s="25" t="s">
        <v>1547</v>
      </c>
      <c r="G506" s="17">
        <f t="shared" si="39"/>
        <v>84.17</v>
      </c>
      <c r="H506" s="20">
        <f t="shared" si="35"/>
        <v>2728.27</v>
      </c>
      <c r="I506" s="20">
        <f t="shared" si="36"/>
        <v>3042.85</v>
      </c>
      <c r="J506" s="20">
        <f t="shared" si="37"/>
        <v>3557.7200000000003</v>
      </c>
      <c r="K506" s="20">
        <f t="shared" si="38"/>
        <v>4700.84</v>
      </c>
    </row>
    <row r="507" spans="1:11" s="11" customFormat="1" ht="14.25" customHeight="1">
      <c r="A507" s="25" t="s">
        <v>1494</v>
      </c>
      <c r="B507" s="25">
        <v>18</v>
      </c>
      <c r="C507" s="25" t="s">
        <v>1548</v>
      </c>
      <c r="D507" s="25" t="s">
        <v>15</v>
      </c>
      <c r="E507" s="25" t="s">
        <v>1549</v>
      </c>
      <c r="F507" s="25" t="s">
        <v>1550</v>
      </c>
      <c r="G507" s="17">
        <f t="shared" si="39"/>
        <v>81.5</v>
      </c>
      <c r="H507" s="20">
        <f t="shared" si="35"/>
        <v>2674.39</v>
      </c>
      <c r="I507" s="20">
        <f t="shared" si="36"/>
        <v>2988.97</v>
      </c>
      <c r="J507" s="20">
        <f t="shared" si="37"/>
        <v>3503.84</v>
      </c>
      <c r="K507" s="20">
        <f t="shared" si="38"/>
        <v>4646.96</v>
      </c>
    </row>
    <row r="508" spans="1:11" s="11" customFormat="1" ht="14.25" customHeight="1">
      <c r="A508" s="25" t="s">
        <v>1494</v>
      </c>
      <c r="B508" s="25">
        <v>19</v>
      </c>
      <c r="C508" s="25" t="s">
        <v>1551</v>
      </c>
      <c r="D508" s="25" t="s">
        <v>15</v>
      </c>
      <c r="E508" s="25" t="s">
        <v>1552</v>
      </c>
      <c r="F508" s="25" t="s">
        <v>1553</v>
      </c>
      <c r="G508" s="17">
        <f t="shared" si="39"/>
        <v>78.39</v>
      </c>
      <c r="H508" s="20">
        <f t="shared" si="35"/>
        <v>2611.7999999999997</v>
      </c>
      <c r="I508" s="20">
        <f t="shared" si="36"/>
        <v>2926.3799999999997</v>
      </c>
      <c r="J508" s="20">
        <f t="shared" si="37"/>
        <v>3441.2499999999995</v>
      </c>
      <c r="K508" s="20">
        <f t="shared" si="38"/>
        <v>4584.37</v>
      </c>
    </row>
    <row r="509" spans="1:11" s="11" customFormat="1" ht="14.25" customHeight="1">
      <c r="A509" s="25" t="s">
        <v>1494</v>
      </c>
      <c r="B509" s="25">
        <v>20</v>
      </c>
      <c r="C509" s="25" t="s">
        <v>1554</v>
      </c>
      <c r="D509" s="25" t="s">
        <v>15</v>
      </c>
      <c r="E509" s="25" t="s">
        <v>1555</v>
      </c>
      <c r="F509" s="25" t="s">
        <v>1556</v>
      </c>
      <c r="G509" s="17">
        <f t="shared" si="39"/>
        <v>77.57</v>
      </c>
      <c r="H509" s="20">
        <f t="shared" si="35"/>
        <v>2595.11</v>
      </c>
      <c r="I509" s="20">
        <f t="shared" si="36"/>
        <v>2909.69</v>
      </c>
      <c r="J509" s="20">
        <f t="shared" si="37"/>
        <v>3424.56</v>
      </c>
      <c r="K509" s="20">
        <f t="shared" si="38"/>
        <v>4567.679999999999</v>
      </c>
    </row>
    <row r="510" spans="1:11" s="11" customFormat="1" ht="14.25" customHeight="1">
      <c r="A510" s="25" t="s">
        <v>1494</v>
      </c>
      <c r="B510" s="25">
        <v>21</v>
      </c>
      <c r="C510" s="25" t="s">
        <v>1557</v>
      </c>
      <c r="D510" s="25" t="s">
        <v>15</v>
      </c>
      <c r="E510" s="25" t="s">
        <v>1558</v>
      </c>
      <c r="F510" s="25" t="s">
        <v>1559</v>
      </c>
      <c r="G510" s="17">
        <f t="shared" si="39"/>
        <v>80.09</v>
      </c>
      <c r="H510" s="20">
        <f t="shared" si="35"/>
        <v>2646.0299999999997</v>
      </c>
      <c r="I510" s="20">
        <f t="shared" si="36"/>
        <v>2960.6099999999997</v>
      </c>
      <c r="J510" s="20">
        <f t="shared" si="37"/>
        <v>3475.48</v>
      </c>
      <c r="K510" s="20">
        <f t="shared" si="38"/>
        <v>4618.6</v>
      </c>
    </row>
    <row r="511" spans="1:11" s="11" customFormat="1" ht="14.25" customHeight="1">
      <c r="A511" s="25" t="s">
        <v>1494</v>
      </c>
      <c r="B511" s="25">
        <v>22</v>
      </c>
      <c r="C511" s="25" t="s">
        <v>1560</v>
      </c>
      <c r="D511" s="25" t="s">
        <v>15</v>
      </c>
      <c r="E511" s="25" t="s">
        <v>1561</v>
      </c>
      <c r="F511" s="25" t="s">
        <v>1562</v>
      </c>
      <c r="G511" s="17">
        <f t="shared" si="39"/>
        <v>80.47</v>
      </c>
      <c r="H511" s="20">
        <f t="shared" si="35"/>
        <v>2653.6999999999994</v>
      </c>
      <c r="I511" s="20">
        <f t="shared" si="36"/>
        <v>2968.2799999999993</v>
      </c>
      <c r="J511" s="20">
        <f t="shared" si="37"/>
        <v>3483.1499999999996</v>
      </c>
      <c r="K511" s="20">
        <f t="shared" si="38"/>
        <v>4626.2699999999995</v>
      </c>
    </row>
    <row r="512" spans="1:11" s="11" customFormat="1" ht="14.25" customHeight="1">
      <c r="A512" s="25" t="s">
        <v>1494</v>
      </c>
      <c r="B512" s="25">
        <v>23</v>
      </c>
      <c r="C512" s="25" t="s">
        <v>1563</v>
      </c>
      <c r="D512" s="25" t="s">
        <v>15</v>
      </c>
      <c r="E512" s="25" t="s">
        <v>1564</v>
      </c>
      <c r="F512" s="25" t="s">
        <v>1565</v>
      </c>
      <c r="G512" s="17">
        <f t="shared" si="39"/>
        <v>73.73</v>
      </c>
      <c r="H512" s="20">
        <f t="shared" si="35"/>
        <v>2517.7599999999998</v>
      </c>
      <c r="I512" s="20">
        <f t="shared" si="36"/>
        <v>2832.3399999999997</v>
      </c>
      <c r="J512" s="20">
        <f t="shared" si="37"/>
        <v>3347.21</v>
      </c>
      <c r="K512" s="20">
        <f t="shared" si="38"/>
        <v>4490.33</v>
      </c>
    </row>
    <row r="513" spans="1:11" s="11" customFormat="1" ht="14.25" customHeight="1">
      <c r="A513" s="25" t="s">
        <v>1566</v>
      </c>
      <c r="B513" s="25">
        <v>0</v>
      </c>
      <c r="C513" s="25" t="s">
        <v>1567</v>
      </c>
      <c r="D513" s="25" t="s">
        <v>15</v>
      </c>
      <c r="E513" s="25" t="s">
        <v>1568</v>
      </c>
      <c r="F513" s="25" t="s">
        <v>1569</v>
      </c>
      <c r="G513" s="17">
        <f t="shared" si="39"/>
        <v>54.61</v>
      </c>
      <c r="H513" s="20">
        <f t="shared" si="35"/>
        <v>2132.36</v>
      </c>
      <c r="I513" s="20">
        <f t="shared" si="36"/>
        <v>2446.94</v>
      </c>
      <c r="J513" s="20">
        <f t="shared" si="37"/>
        <v>2961.81</v>
      </c>
      <c r="K513" s="20">
        <f t="shared" si="38"/>
        <v>4104.929999999999</v>
      </c>
    </row>
    <row r="514" spans="1:11" s="11" customFormat="1" ht="14.25" customHeight="1">
      <c r="A514" s="25" t="s">
        <v>1566</v>
      </c>
      <c r="B514" s="25">
        <v>1</v>
      </c>
      <c r="C514" s="25" t="s">
        <v>1570</v>
      </c>
      <c r="D514" s="25" t="s">
        <v>15</v>
      </c>
      <c r="E514" s="25" t="s">
        <v>1571</v>
      </c>
      <c r="F514" s="25" t="s">
        <v>1572</v>
      </c>
      <c r="G514" s="17">
        <f t="shared" si="39"/>
        <v>48.84</v>
      </c>
      <c r="H514" s="20">
        <f t="shared" si="35"/>
        <v>2016.07</v>
      </c>
      <c r="I514" s="20">
        <f t="shared" si="36"/>
        <v>2330.65</v>
      </c>
      <c r="J514" s="20">
        <f t="shared" si="37"/>
        <v>2845.52</v>
      </c>
      <c r="K514" s="20">
        <f t="shared" si="38"/>
        <v>3988.64</v>
      </c>
    </row>
    <row r="515" spans="1:11" s="11" customFormat="1" ht="14.25" customHeight="1">
      <c r="A515" s="25" t="s">
        <v>1566</v>
      </c>
      <c r="B515" s="25">
        <v>2</v>
      </c>
      <c r="C515" s="25" t="s">
        <v>1573</v>
      </c>
      <c r="D515" s="25" t="s">
        <v>15</v>
      </c>
      <c r="E515" s="25" t="s">
        <v>1574</v>
      </c>
      <c r="F515" s="25" t="s">
        <v>1575</v>
      </c>
      <c r="G515" s="17">
        <f t="shared" si="39"/>
        <v>43.22</v>
      </c>
      <c r="H515" s="20">
        <f t="shared" si="35"/>
        <v>1902.72</v>
      </c>
      <c r="I515" s="20">
        <f t="shared" si="36"/>
        <v>2217.2999999999997</v>
      </c>
      <c r="J515" s="20">
        <f t="shared" si="37"/>
        <v>2732.1699999999996</v>
      </c>
      <c r="K515" s="20">
        <f t="shared" si="38"/>
        <v>3875.2899999999995</v>
      </c>
    </row>
    <row r="516" spans="1:11" s="11" customFormat="1" ht="14.25" customHeight="1">
      <c r="A516" s="25" t="s">
        <v>1566</v>
      </c>
      <c r="B516" s="25">
        <v>3</v>
      </c>
      <c r="C516" s="25" t="s">
        <v>1576</v>
      </c>
      <c r="D516" s="25" t="s">
        <v>15</v>
      </c>
      <c r="E516" s="25" t="s">
        <v>1577</v>
      </c>
      <c r="F516" s="25" t="s">
        <v>1578</v>
      </c>
      <c r="G516" s="17">
        <f t="shared" si="39"/>
        <v>40.06</v>
      </c>
      <c r="H516" s="20">
        <f t="shared" si="35"/>
        <v>1839.0899999999997</v>
      </c>
      <c r="I516" s="20">
        <f t="shared" si="36"/>
        <v>2153.6699999999996</v>
      </c>
      <c r="J516" s="20">
        <f t="shared" si="37"/>
        <v>2668.54</v>
      </c>
      <c r="K516" s="20">
        <f t="shared" si="38"/>
        <v>3811.66</v>
      </c>
    </row>
    <row r="517" spans="1:11" s="11" customFormat="1" ht="14.25" customHeight="1">
      <c r="A517" s="25" t="s">
        <v>1566</v>
      </c>
      <c r="B517" s="25">
        <v>4</v>
      </c>
      <c r="C517" s="25" t="s">
        <v>1579</v>
      </c>
      <c r="D517" s="25" t="s">
        <v>15</v>
      </c>
      <c r="E517" s="25" t="s">
        <v>1580</v>
      </c>
      <c r="F517" s="25" t="s">
        <v>1581</v>
      </c>
      <c r="G517" s="17">
        <f t="shared" si="39"/>
        <v>32.38</v>
      </c>
      <c r="H517" s="20">
        <f t="shared" si="35"/>
        <v>1684.23</v>
      </c>
      <c r="I517" s="20">
        <f t="shared" si="36"/>
        <v>1998.81</v>
      </c>
      <c r="J517" s="20">
        <f t="shared" si="37"/>
        <v>2513.6800000000003</v>
      </c>
      <c r="K517" s="20">
        <f t="shared" si="38"/>
        <v>3656.8</v>
      </c>
    </row>
    <row r="518" spans="1:11" s="11" customFormat="1" ht="14.25" customHeight="1">
      <c r="A518" s="25" t="s">
        <v>1566</v>
      </c>
      <c r="B518" s="25">
        <v>5</v>
      </c>
      <c r="C518" s="25" t="s">
        <v>1582</v>
      </c>
      <c r="D518" s="25" t="s">
        <v>1583</v>
      </c>
      <c r="E518" s="25" t="s">
        <v>15</v>
      </c>
      <c r="F518" s="25" t="s">
        <v>1584</v>
      </c>
      <c r="G518" s="17">
        <f t="shared" si="39"/>
        <v>40.84</v>
      </c>
      <c r="H518" s="20">
        <f t="shared" si="35"/>
        <v>1854.7699999999998</v>
      </c>
      <c r="I518" s="20">
        <f t="shared" si="36"/>
        <v>2169.35</v>
      </c>
      <c r="J518" s="20">
        <f t="shared" si="37"/>
        <v>2684.2200000000003</v>
      </c>
      <c r="K518" s="20">
        <f t="shared" si="38"/>
        <v>3827.34</v>
      </c>
    </row>
    <row r="519" spans="1:11" s="11" customFormat="1" ht="14.25" customHeight="1">
      <c r="A519" s="25" t="s">
        <v>1566</v>
      </c>
      <c r="B519" s="25">
        <v>6</v>
      </c>
      <c r="C519" s="25" t="s">
        <v>1585</v>
      </c>
      <c r="D519" s="25" t="s">
        <v>1586</v>
      </c>
      <c r="E519" s="25" t="s">
        <v>15</v>
      </c>
      <c r="F519" s="25" t="s">
        <v>1587</v>
      </c>
      <c r="G519" s="17">
        <f t="shared" si="39"/>
        <v>44.52</v>
      </c>
      <c r="H519" s="20">
        <f t="shared" si="35"/>
        <v>1928.9499999999998</v>
      </c>
      <c r="I519" s="20">
        <f t="shared" si="36"/>
        <v>2243.5299999999997</v>
      </c>
      <c r="J519" s="20">
        <f t="shared" si="37"/>
        <v>2758.4</v>
      </c>
      <c r="K519" s="20">
        <f t="shared" si="38"/>
        <v>3901.52</v>
      </c>
    </row>
    <row r="520" spans="1:11" s="11" customFormat="1" ht="14.25" customHeight="1">
      <c r="A520" s="25" t="s">
        <v>1566</v>
      </c>
      <c r="B520" s="25">
        <v>7</v>
      </c>
      <c r="C520" s="25" t="s">
        <v>1588</v>
      </c>
      <c r="D520" s="25" t="s">
        <v>1589</v>
      </c>
      <c r="E520" s="25" t="s">
        <v>15</v>
      </c>
      <c r="F520" s="25" t="s">
        <v>1590</v>
      </c>
      <c r="G520" s="17">
        <f t="shared" si="39"/>
        <v>52.33</v>
      </c>
      <c r="H520" s="20">
        <f t="shared" si="35"/>
        <v>2086.49</v>
      </c>
      <c r="I520" s="20">
        <f t="shared" si="36"/>
        <v>2401.0699999999997</v>
      </c>
      <c r="J520" s="20">
        <f t="shared" si="37"/>
        <v>2915.9399999999996</v>
      </c>
      <c r="K520" s="20">
        <f t="shared" si="38"/>
        <v>4059.0599999999995</v>
      </c>
    </row>
    <row r="521" spans="1:11" s="11" customFormat="1" ht="14.25" customHeight="1">
      <c r="A521" s="25" t="s">
        <v>1566</v>
      </c>
      <c r="B521" s="25">
        <v>8</v>
      </c>
      <c r="C521" s="25" t="s">
        <v>1591</v>
      </c>
      <c r="D521" s="25" t="s">
        <v>1592</v>
      </c>
      <c r="E521" s="25" t="s">
        <v>15</v>
      </c>
      <c r="F521" s="25" t="s">
        <v>1593</v>
      </c>
      <c r="G521" s="17">
        <f t="shared" si="39"/>
        <v>72.82</v>
      </c>
      <c r="H521" s="20">
        <f t="shared" si="35"/>
        <v>2499.39</v>
      </c>
      <c r="I521" s="20">
        <f t="shared" si="36"/>
        <v>2813.97</v>
      </c>
      <c r="J521" s="20">
        <f t="shared" si="37"/>
        <v>3328.84</v>
      </c>
      <c r="K521" s="20">
        <f t="shared" si="38"/>
        <v>4471.959999999999</v>
      </c>
    </row>
    <row r="522" spans="1:11" s="11" customFormat="1" ht="14.25" customHeight="1">
      <c r="A522" s="25" t="s">
        <v>1566</v>
      </c>
      <c r="B522" s="25">
        <v>9</v>
      </c>
      <c r="C522" s="25" t="s">
        <v>1594</v>
      </c>
      <c r="D522" s="25" t="s">
        <v>1595</v>
      </c>
      <c r="E522" s="25" t="s">
        <v>15</v>
      </c>
      <c r="F522" s="25" t="s">
        <v>1596</v>
      </c>
      <c r="G522" s="17">
        <f t="shared" si="39"/>
        <v>77.62</v>
      </c>
      <c r="H522" s="20">
        <f aca="true" t="shared" si="40" ref="H522:H585">F522+$M$3+G522</f>
        <v>2596.2599999999998</v>
      </c>
      <c r="I522" s="20">
        <f aca="true" t="shared" si="41" ref="I522:I585">F522+$N$3+G522</f>
        <v>2910.8399999999997</v>
      </c>
      <c r="J522" s="20">
        <f aca="true" t="shared" si="42" ref="J522:J585">F522+$O$3+G522</f>
        <v>3425.71</v>
      </c>
      <c r="K522" s="20">
        <f aca="true" t="shared" si="43" ref="K522:K585">F522+$P$3+G522</f>
        <v>4568.83</v>
      </c>
    </row>
    <row r="523" spans="1:11" s="11" customFormat="1" ht="14.25" customHeight="1">
      <c r="A523" s="25" t="s">
        <v>1566</v>
      </c>
      <c r="B523" s="25">
        <v>10</v>
      </c>
      <c r="C523" s="25" t="s">
        <v>1597</v>
      </c>
      <c r="D523" s="25" t="s">
        <v>1598</v>
      </c>
      <c r="E523" s="25" t="s">
        <v>15</v>
      </c>
      <c r="F523" s="25" t="s">
        <v>1599</v>
      </c>
      <c r="G523" s="17">
        <f aca="true" t="shared" si="44" ref="G523:G586">ROUND((F523*0.0522),2)</f>
        <v>81.48</v>
      </c>
      <c r="H523" s="20">
        <f t="shared" si="40"/>
        <v>2674</v>
      </c>
      <c r="I523" s="20">
        <f t="shared" si="41"/>
        <v>2988.58</v>
      </c>
      <c r="J523" s="20">
        <f t="shared" si="42"/>
        <v>3503.4500000000003</v>
      </c>
      <c r="K523" s="20">
        <f t="shared" si="43"/>
        <v>4646.57</v>
      </c>
    </row>
    <row r="524" spans="1:11" s="11" customFormat="1" ht="14.25" customHeight="1">
      <c r="A524" s="25" t="s">
        <v>1566</v>
      </c>
      <c r="B524" s="25">
        <v>11</v>
      </c>
      <c r="C524" s="25" t="s">
        <v>1600</v>
      </c>
      <c r="D524" s="25" t="s">
        <v>15</v>
      </c>
      <c r="E524" s="25" t="s">
        <v>1601</v>
      </c>
      <c r="F524" s="25" t="s">
        <v>1602</v>
      </c>
      <c r="G524" s="17">
        <f t="shared" si="44"/>
        <v>82.46</v>
      </c>
      <c r="H524" s="20">
        <f t="shared" si="40"/>
        <v>2693.7200000000003</v>
      </c>
      <c r="I524" s="20">
        <f t="shared" si="41"/>
        <v>3008.3</v>
      </c>
      <c r="J524" s="20">
        <f t="shared" si="42"/>
        <v>3523.17</v>
      </c>
      <c r="K524" s="20">
        <f t="shared" si="43"/>
        <v>4666.29</v>
      </c>
    </row>
    <row r="525" spans="1:11" s="11" customFormat="1" ht="14.25" customHeight="1">
      <c r="A525" s="25" t="s">
        <v>1566</v>
      </c>
      <c r="B525" s="25">
        <v>12</v>
      </c>
      <c r="C525" s="25" t="s">
        <v>1603</v>
      </c>
      <c r="D525" s="25" t="s">
        <v>15</v>
      </c>
      <c r="E525" s="25" t="s">
        <v>1604</v>
      </c>
      <c r="F525" s="25" t="s">
        <v>1605</v>
      </c>
      <c r="G525" s="17">
        <f t="shared" si="44"/>
        <v>82.26</v>
      </c>
      <c r="H525" s="20">
        <f t="shared" si="40"/>
        <v>2689.79</v>
      </c>
      <c r="I525" s="20">
        <f t="shared" si="41"/>
        <v>3004.37</v>
      </c>
      <c r="J525" s="20">
        <f t="shared" si="42"/>
        <v>3519.2400000000002</v>
      </c>
      <c r="K525" s="20">
        <f t="shared" si="43"/>
        <v>4662.360000000001</v>
      </c>
    </row>
    <row r="526" spans="1:11" s="11" customFormat="1" ht="14.25" customHeight="1">
      <c r="A526" s="25" t="s">
        <v>1566</v>
      </c>
      <c r="B526" s="25">
        <v>13</v>
      </c>
      <c r="C526" s="25" t="s">
        <v>1606</v>
      </c>
      <c r="D526" s="25" t="s">
        <v>15</v>
      </c>
      <c r="E526" s="25" t="s">
        <v>1607</v>
      </c>
      <c r="F526" s="25" t="s">
        <v>1608</v>
      </c>
      <c r="G526" s="17">
        <f t="shared" si="44"/>
        <v>82.22</v>
      </c>
      <c r="H526" s="20">
        <f t="shared" si="40"/>
        <v>2688.8399999999997</v>
      </c>
      <c r="I526" s="20">
        <f t="shared" si="41"/>
        <v>3003.4199999999996</v>
      </c>
      <c r="J526" s="20">
        <f t="shared" si="42"/>
        <v>3518.2899999999995</v>
      </c>
      <c r="K526" s="20">
        <f t="shared" si="43"/>
        <v>4661.41</v>
      </c>
    </row>
    <row r="527" spans="1:11" s="11" customFormat="1" ht="14.25" customHeight="1">
      <c r="A527" s="25" t="s">
        <v>1566</v>
      </c>
      <c r="B527" s="25">
        <v>14</v>
      </c>
      <c r="C527" s="25" t="s">
        <v>1609</v>
      </c>
      <c r="D527" s="25" t="s">
        <v>15</v>
      </c>
      <c r="E527" s="25" t="s">
        <v>1610</v>
      </c>
      <c r="F527" s="25" t="s">
        <v>1611</v>
      </c>
      <c r="G527" s="17">
        <f t="shared" si="44"/>
        <v>82.02</v>
      </c>
      <c r="H527" s="20">
        <f t="shared" si="40"/>
        <v>2684.91</v>
      </c>
      <c r="I527" s="20">
        <f t="shared" si="41"/>
        <v>2999.49</v>
      </c>
      <c r="J527" s="20">
        <f t="shared" si="42"/>
        <v>3514.36</v>
      </c>
      <c r="K527" s="20">
        <f t="shared" si="43"/>
        <v>4657.4800000000005</v>
      </c>
    </row>
    <row r="528" spans="1:11" s="11" customFormat="1" ht="14.25" customHeight="1">
      <c r="A528" s="25" t="s">
        <v>1566</v>
      </c>
      <c r="B528" s="25">
        <v>15</v>
      </c>
      <c r="C528" s="25" t="s">
        <v>1612</v>
      </c>
      <c r="D528" s="25" t="s">
        <v>15</v>
      </c>
      <c r="E528" s="25" t="s">
        <v>40</v>
      </c>
      <c r="F528" s="25" t="s">
        <v>1613</v>
      </c>
      <c r="G528" s="17">
        <f t="shared" si="44"/>
        <v>81.8</v>
      </c>
      <c r="H528" s="20">
        <f t="shared" si="40"/>
        <v>2680.37</v>
      </c>
      <c r="I528" s="20">
        <f t="shared" si="41"/>
        <v>2994.95</v>
      </c>
      <c r="J528" s="20">
        <f t="shared" si="42"/>
        <v>3509.82</v>
      </c>
      <c r="K528" s="20">
        <f t="shared" si="43"/>
        <v>4652.94</v>
      </c>
    </row>
    <row r="529" spans="1:11" s="11" customFormat="1" ht="14.25" customHeight="1">
      <c r="A529" s="25" t="s">
        <v>1566</v>
      </c>
      <c r="B529" s="25">
        <v>16</v>
      </c>
      <c r="C529" s="25" t="s">
        <v>1614</v>
      </c>
      <c r="D529" s="25" t="s">
        <v>15</v>
      </c>
      <c r="E529" s="25" t="s">
        <v>1615</v>
      </c>
      <c r="F529" s="25" t="s">
        <v>1616</v>
      </c>
      <c r="G529" s="17">
        <f t="shared" si="44"/>
        <v>82.02</v>
      </c>
      <c r="H529" s="20">
        <f t="shared" si="40"/>
        <v>2684.8399999999997</v>
      </c>
      <c r="I529" s="20">
        <f t="shared" si="41"/>
        <v>2999.4199999999996</v>
      </c>
      <c r="J529" s="20">
        <f t="shared" si="42"/>
        <v>3514.29</v>
      </c>
      <c r="K529" s="20">
        <f t="shared" si="43"/>
        <v>4657.41</v>
      </c>
    </row>
    <row r="530" spans="1:11" s="11" customFormat="1" ht="14.25" customHeight="1">
      <c r="A530" s="25" t="s">
        <v>1566</v>
      </c>
      <c r="B530" s="25">
        <v>17</v>
      </c>
      <c r="C530" s="25" t="s">
        <v>1617</v>
      </c>
      <c r="D530" s="25" t="s">
        <v>15</v>
      </c>
      <c r="E530" s="25" t="s">
        <v>1618</v>
      </c>
      <c r="F530" s="25" t="s">
        <v>35</v>
      </c>
      <c r="G530" s="17">
        <f t="shared" si="44"/>
        <v>82</v>
      </c>
      <c r="H530" s="20">
        <f t="shared" si="40"/>
        <v>2684.4399999999996</v>
      </c>
      <c r="I530" s="20">
        <f t="shared" si="41"/>
        <v>2999.0199999999995</v>
      </c>
      <c r="J530" s="20">
        <f t="shared" si="42"/>
        <v>3513.89</v>
      </c>
      <c r="K530" s="20">
        <f t="shared" si="43"/>
        <v>4657.01</v>
      </c>
    </row>
    <row r="531" spans="1:11" s="11" customFormat="1" ht="14.25" customHeight="1">
      <c r="A531" s="25" t="s">
        <v>1566</v>
      </c>
      <c r="B531" s="25">
        <v>18</v>
      </c>
      <c r="C531" s="25" t="s">
        <v>1619</v>
      </c>
      <c r="D531" s="25" t="s">
        <v>15</v>
      </c>
      <c r="E531" s="25" t="s">
        <v>1620</v>
      </c>
      <c r="F531" s="25" t="s">
        <v>1621</v>
      </c>
      <c r="G531" s="17">
        <f t="shared" si="44"/>
        <v>81.16</v>
      </c>
      <c r="H531" s="20">
        <f t="shared" si="40"/>
        <v>2667.58</v>
      </c>
      <c r="I531" s="20">
        <f t="shared" si="41"/>
        <v>2982.16</v>
      </c>
      <c r="J531" s="20">
        <f t="shared" si="42"/>
        <v>3497.0299999999997</v>
      </c>
      <c r="K531" s="20">
        <f t="shared" si="43"/>
        <v>4640.15</v>
      </c>
    </row>
    <row r="532" spans="1:11" s="11" customFormat="1" ht="14.25" customHeight="1">
      <c r="A532" s="25" t="s">
        <v>1566</v>
      </c>
      <c r="B532" s="25">
        <v>19</v>
      </c>
      <c r="C532" s="25" t="s">
        <v>1622</v>
      </c>
      <c r="D532" s="25" t="s">
        <v>15</v>
      </c>
      <c r="E532" s="25" t="s">
        <v>1623</v>
      </c>
      <c r="F532" s="25" t="s">
        <v>1624</v>
      </c>
      <c r="G532" s="17">
        <f t="shared" si="44"/>
        <v>77.1</v>
      </c>
      <c r="H532" s="20">
        <f t="shared" si="40"/>
        <v>2585.74</v>
      </c>
      <c r="I532" s="20">
        <f t="shared" si="41"/>
        <v>2900.3199999999997</v>
      </c>
      <c r="J532" s="20">
        <f t="shared" si="42"/>
        <v>3415.19</v>
      </c>
      <c r="K532" s="20">
        <f t="shared" si="43"/>
        <v>4558.31</v>
      </c>
    </row>
    <row r="533" spans="1:11" s="11" customFormat="1" ht="14.25" customHeight="1">
      <c r="A533" s="25" t="s">
        <v>1566</v>
      </c>
      <c r="B533" s="25">
        <v>20</v>
      </c>
      <c r="C533" s="25" t="s">
        <v>1625</v>
      </c>
      <c r="D533" s="25" t="s">
        <v>15</v>
      </c>
      <c r="E533" s="25" t="s">
        <v>1626</v>
      </c>
      <c r="F533" s="25" t="s">
        <v>1627</v>
      </c>
      <c r="G533" s="17">
        <f t="shared" si="44"/>
        <v>75.98</v>
      </c>
      <c r="H533" s="20">
        <f t="shared" si="40"/>
        <v>2563.22</v>
      </c>
      <c r="I533" s="20">
        <f t="shared" si="41"/>
        <v>2877.7999999999997</v>
      </c>
      <c r="J533" s="20">
        <f t="shared" si="42"/>
        <v>3392.67</v>
      </c>
      <c r="K533" s="20">
        <f t="shared" si="43"/>
        <v>4535.789999999999</v>
      </c>
    </row>
    <row r="534" spans="1:11" s="11" customFormat="1" ht="14.25" customHeight="1">
      <c r="A534" s="25" t="s">
        <v>1566</v>
      </c>
      <c r="B534" s="25">
        <v>21</v>
      </c>
      <c r="C534" s="25" t="s">
        <v>1628</v>
      </c>
      <c r="D534" s="25" t="s">
        <v>15</v>
      </c>
      <c r="E534" s="25" t="s">
        <v>45</v>
      </c>
      <c r="F534" s="25" t="s">
        <v>1629</v>
      </c>
      <c r="G534" s="17">
        <f t="shared" si="44"/>
        <v>78.15</v>
      </c>
      <c r="H534" s="20">
        <f t="shared" si="40"/>
        <v>2606.85</v>
      </c>
      <c r="I534" s="20">
        <f t="shared" si="41"/>
        <v>2921.43</v>
      </c>
      <c r="J534" s="20">
        <f t="shared" si="42"/>
        <v>3436.2999999999997</v>
      </c>
      <c r="K534" s="20">
        <f t="shared" si="43"/>
        <v>4579.419999999999</v>
      </c>
    </row>
    <row r="535" spans="1:11" s="11" customFormat="1" ht="14.25" customHeight="1">
      <c r="A535" s="25" t="s">
        <v>1566</v>
      </c>
      <c r="B535" s="25">
        <v>22</v>
      </c>
      <c r="C535" s="25" t="s">
        <v>1630</v>
      </c>
      <c r="D535" s="25" t="s">
        <v>15</v>
      </c>
      <c r="E535" s="25" t="s">
        <v>1631</v>
      </c>
      <c r="F535" s="25" t="s">
        <v>1632</v>
      </c>
      <c r="G535" s="17">
        <f t="shared" si="44"/>
        <v>79.51</v>
      </c>
      <c r="H535" s="20">
        <f t="shared" si="40"/>
        <v>2634.2700000000004</v>
      </c>
      <c r="I535" s="20">
        <f t="shared" si="41"/>
        <v>2948.8500000000004</v>
      </c>
      <c r="J535" s="20">
        <f t="shared" si="42"/>
        <v>3463.7200000000003</v>
      </c>
      <c r="K535" s="20">
        <f t="shared" si="43"/>
        <v>4606.84</v>
      </c>
    </row>
    <row r="536" spans="1:11" s="11" customFormat="1" ht="14.25" customHeight="1">
      <c r="A536" s="25" t="s">
        <v>1566</v>
      </c>
      <c r="B536" s="25">
        <v>23</v>
      </c>
      <c r="C536" s="25" t="s">
        <v>1633</v>
      </c>
      <c r="D536" s="25" t="s">
        <v>15</v>
      </c>
      <c r="E536" s="25" t="s">
        <v>1634</v>
      </c>
      <c r="F536" s="25" t="s">
        <v>1635</v>
      </c>
      <c r="G536" s="17">
        <f t="shared" si="44"/>
        <v>75.65</v>
      </c>
      <c r="H536" s="20">
        <f t="shared" si="40"/>
        <v>2556.5</v>
      </c>
      <c r="I536" s="20">
        <f t="shared" si="41"/>
        <v>2871.08</v>
      </c>
      <c r="J536" s="20">
        <f t="shared" si="42"/>
        <v>3385.9500000000003</v>
      </c>
      <c r="K536" s="20">
        <f t="shared" si="43"/>
        <v>4529.07</v>
      </c>
    </row>
    <row r="537" spans="1:11" s="11" customFormat="1" ht="14.25" customHeight="1">
      <c r="A537" s="25" t="s">
        <v>1636</v>
      </c>
      <c r="B537" s="25">
        <v>0</v>
      </c>
      <c r="C537" s="25" t="s">
        <v>1637</v>
      </c>
      <c r="D537" s="25" t="s">
        <v>15</v>
      </c>
      <c r="E537" s="25" t="s">
        <v>1638</v>
      </c>
      <c r="F537" s="25" t="s">
        <v>1639</v>
      </c>
      <c r="G537" s="17">
        <f t="shared" si="44"/>
        <v>57.03</v>
      </c>
      <c r="H537" s="20">
        <f t="shared" si="40"/>
        <v>2181.2599999999998</v>
      </c>
      <c r="I537" s="20">
        <f t="shared" si="41"/>
        <v>2495.8399999999997</v>
      </c>
      <c r="J537" s="20">
        <f t="shared" si="42"/>
        <v>3010.71</v>
      </c>
      <c r="K537" s="20">
        <f t="shared" si="43"/>
        <v>4153.829999999999</v>
      </c>
    </row>
    <row r="538" spans="1:11" s="11" customFormat="1" ht="14.25" customHeight="1">
      <c r="A538" s="25" t="s">
        <v>1636</v>
      </c>
      <c r="B538" s="25">
        <v>1</v>
      </c>
      <c r="C538" s="25" t="s">
        <v>1640</v>
      </c>
      <c r="D538" s="25" t="s">
        <v>15</v>
      </c>
      <c r="E538" s="25" t="s">
        <v>1641</v>
      </c>
      <c r="F538" s="25" t="s">
        <v>1642</v>
      </c>
      <c r="G538" s="17">
        <f t="shared" si="44"/>
        <v>50.84</v>
      </c>
      <c r="H538" s="20">
        <f t="shared" si="40"/>
        <v>2056.47</v>
      </c>
      <c r="I538" s="20">
        <f t="shared" si="41"/>
        <v>2371.05</v>
      </c>
      <c r="J538" s="20">
        <f t="shared" si="42"/>
        <v>2885.92</v>
      </c>
      <c r="K538" s="20">
        <f t="shared" si="43"/>
        <v>4029.04</v>
      </c>
    </row>
    <row r="539" spans="1:11" s="11" customFormat="1" ht="14.25" customHeight="1">
      <c r="A539" s="25" t="s">
        <v>1636</v>
      </c>
      <c r="B539" s="25">
        <v>2</v>
      </c>
      <c r="C539" s="25" t="s">
        <v>1643</v>
      </c>
      <c r="D539" s="25" t="s">
        <v>15</v>
      </c>
      <c r="E539" s="25" t="s">
        <v>32</v>
      </c>
      <c r="F539" s="25" t="s">
        <v>1644</v>
      </c>
      <c r="G539" s="17">
        <f t="shared" si="44"/>
        <v>48.02</v>
      </c>
      <c r="H539" s="20">
        <f t="shared" si="40"/>
        <v>1999.62</v>
      </c>
      <c r="I539" s="20">
        <f t="shared" si="41"/>
        <v>2314.2</v>
      </c>
      <c r="J539" s="20">
        <f t="shared" si="42"/>
        <v>2829.07</v>
      </c>
      <c r="K539" s="20">
        <f t="shared" si="43"/>
        <v>3972.19</v>
      </c>
    </row>
    <row r="540" spans="1:11" s="11" customFormat="1" ht="14.25" customHeight="1">
      <c r="A540" s="25" t="s">
        <v>1636</v>
      </c>
      <c r="B540" s="25">
        <v>3</v>
      </c>
      <c r="C540" s="25" t="s">
        <v>1645</v>
      </c>
      <c r="D540" s="25" t="s">
        <v>15</v>
      </c>
      <c r="E540" s="25" t="s">
        <v>1646</v>
      </c>
      <c r="F540" s="25" t="s">
        <v>1647</v>
      </c>
      <c r="G540" s="17">
        <f t="shared" si="44"/>
        <v>44.29</v>
      </c>
      <c r="H540" s="20">
        <f t="shared" si="40"/>
        <v>1924.3199999999997</v>
      </c>
      <c r="I540" s="20">
        <f t="shared" si="41"/>
        <v>2238.8999999999996</v>
      </c>
      <c r="J540" s="20">
        <f t="shared" si="42"/>
        <v>2753.77</v>
      </c>
      <c r="K540" s="20">
        <f t="shared" si="43"/>
        <v>3896.89</v>
      </c>
    </row>
    <row r="541" spans="1:11" s="11" customFormat="1" ht="14.25" customHeight="1">
      <c r="A541" s="25" t="s">
        <v>1636</v>
      </c>
      <c r="B541" s="25">
        <v>4</v>
      </c>
      <c r="C541" s="25" t="s">
        <v>1648</v>
      </c>
      <c r="D541" s="25" t="s">
        <v>15</v>
      </c>
      <c r="E541" s="25" t="s">
        <v>1649</v>
      </c>
      <c r="F541" s="25" t="s">
        <v>1650</v>
      </c>
      <c r="G541" s="17">
        <f t="shared" si="44"/>
        <v>42.74</v>
      </c>
      <c r="H541" s="20">
        <f t="shared" si="40"/>
        <v>1893.1699999999998</v>
      </c>
      <c r="I541" s="20">
        <f t="shared" si="41"/>
        <v>2207.7499999999995</v>
      </c>
      <c r="J541" s="20">
        <f t="shared" si="42"/>
        <v>2722.62</v>
      </c>
      <c r="K541" s="20">
        <f t="shared" si="43"/>
        <v>3865.74</v>
      </c>
    </row>
    <row r="542" spans="1:11" s="11" customFormat="1" ht="14.25" customHeight="1">
      <c r="A542" s="25" t="s">
        <v>1636</v>
      </c>
      <c r="B542" s="25">
        <v>5</v>
      </c>
      <c r="C542" s="25" t="s">
        <v>1651</v>
      </c>
      <c r="D542" s="25" t="s">
        <v>1652</v>
      </c>
      <c r="E542" s="25" t="s">
        <v>15</v>
      </c>
      <c r="F542" s="25" t="s">
        <v>1653</v>
      </c>
      <c r="G542" s="17">
        <f t="shared" si="44"/>
        <v>46.14</v>
      </c>
      <c r="H542" s="20">
        <f t="shared" si="40"/>
        <v>1961.6200000000001</v>
      </c>
      <c r="I542" s="20">
        <f t="shared" si="41"/>
        <v>2276.2</v>
      </c>
      <c r="J542" s="20">
        <f t="shared" si="42"/>
        <v>2791.0699999999997</v>
      </c>
      <c r="K542" s="20">
        <f t="shared" si="43"/>
        <v>3934.1899999999996</v>
      </c>
    </row>
    <row r="543" spans="1:11" s="11" customFormat="1" ht="14.25" customHeight="1">
      <c r="A543" s="25" t="s">
        <v>1636</v>
      </c>
      <c r="B543" s="25">
        <v>6</v>
      </c>
      <c r="C543" s="25" t="s">
        <v>1654</v>
      </c>
      <c r="D543" s="25" t="s">
        <v>1655</v>
      </c>
      <c r="E543" s="25" t="s">
        <v>15</v>
      </c>
      <c r="F543" s="25" t="s">
        <v>1656</v>
      </c>
      <c r="G543" s="17">
        <f t="shared" si="44"/>
        <v>48.12</v>
      </c>
      <c r="H543" s="20">
        <f t="shared" si="40"/>
        <v>2001.5499999999997</v>
      </c>
      <c r="I543" s="20">
        <f t="shared" si="41"/>
        <v>2316.1299999999997</v>
      </c>
      <c r="J543" s="20">
        <f t="shared" si="42"/>
        <v>2831</v>
      </c>
      <c r="K543" s="20">
        <f t="shared" si="43"/>
        <v>3974.12</v>
      </c>
    </row>
    <row r="544" spans="1:11" s="11" customFormat="1" ht="14.25" customHeight="1">
      <c r="A544" s="25" t="s">
        <v>1636</v>
      </c>
      <c r="B544" s="25">
        <v>7</v>
      </c>
      <c r="C544" s="25" t="s">
        <v>1657</v>
      </c>
      <c r="D544" s="25" t="s">
        <v>1658</v>
      </c>
      <c r="E544" s="25" t="s">
        <v>15</v>
      </c>
      <c r="F544" s="25" t="s">
        <v>1659</v>
      </c>
      <c r="G544" s="17">
        <f t="shared" si="44"/>
        <v>53.6</v>
      </c>
      <c r="H544" s="20">
        <f t="shared" si="40"/>
        <v>2112.0099999999998</v>
      </c>
      <c r="I544" s="20">
        <f t="shared" si="41"/>
        <v>2426.5899999999997</v>
      </c>
      <c r="J544" s="20">
        <f t="shared" si="42"/>
        <v>2941.4599999999996</v>
      </c>
      <c r="K544" s="20">
        <f t="shared" si="43"/>
        <v>4084.5799999999995</v>
      </c>
    </row>
    <row r="545" spans="1:11" s="11" customFormat="1" ht="14.25" customHeight="1">
      <c r="A545" s="25" t="s">
        <v>1636</v>
      </c>
      <c r="B545" s="25">
        <v>8</v>
      </c>
      <c r="C545" s="25" t="s">
        <v>1660</v>
      </c>
      <c r="D545" s="25" t="s">
        <v>1661</v>
      </c>
      <c r="E545" s="25" t="s">
        <v>15</v>
      </c>
      <c r="F545" s="25" t="s">
        <v>1662</v>
      </c>
      <c r="G545" s="17">
        <f t="shared" si="44"/>
        <v>71.85</v>
      </c>
      <c r="H545" s="20">
        <f t="shared" si="40"/>
        <v>2479.9199999999996</v>
      </c>
      <c r="I545" s="20">
        <f t="shared" si="41"/>
        <v>2794.4999999999995</v>
      </c>
      <c r="J545" s="20">
        <f t="shared" si="42"/>
        <v>3309.37</v>
      </c>
      <c r="K545" s="20">
        <f t="shared" si="43"/>
        <v>4452.49</v>
      </c>
    </row>
    <row r="546" spans="1:11" s="11" customFormat="1" ht="14.25" customHeight="1">
      <c r="A546" s="25" t="s">
        <v>1636</v>
      </c>
      <c r="B546" s="25">
        <v>9</v>
      </c>
      <c r="C546" s="25" t="s">
        <v>1663</v>
      </c>
      <c r="D546" s="25" t="s">
        <v>15</v>
      </c>
      <c r="E546" s="25" t="s">
        <v>1664</v>
      </c>
      <c r="F546" s="25" t="s">
        <v>1665</v>
      </c>
      <c r="G546" s="17">
        <f t="shared" si="44"/>
        <v>77.34</v>
      </c>
      <c r="H546" s="20">
        <f t="shared" si="40"/>
        <v>2590.51</v>
      </c>
      <c r="I546" s="20">
        <f t="shared" si="41"/>
        <v>2905.09</v>
      </c>
      <c r="J546" s="20">
        <f t="shared" si="42"/>
        <v>3419.96</v>
      </c>
      <c r="K546" s="20">
        <f t="shared" si="43"/>
        <v>4563.08</v>
      </c>
    </row>
    <row r="547" spans="1:11" s="11" customFormat="1" ht="14.25" customHeight="1">
      <c r="A547" s="25" t="s">
        <v>1636</v>
      </c>
      <c r="B547" s="25">
        <v>10</v>
      </c>
      <c r="C547" s="25" t="s">
        <v>34</v>
      </c>
      <c r="D547" s="25" t="s">
        <v>15</v>
      </c>
      <c r="E547" s="25" t="s">
        <v>1666</v>
      </c>
      <c r="F547" s="25" t="s">
        <v>1667</v>
      </c>
      <c r="G547" s="17">
        <f t="shared" si="44"/>
        <v>82.39</v>
      </c>
      <c r="H547" s="20">
        <f t="shared" si="40"/>
        <v>2692.2899999999995</v>
      </c>
      <c r="I547" s="20">
        <f t="shared" si="41"/>
        <v>3006.8699999999994</v>
      </c>
      <c r="J547" s="20">
        <f t="shared" si="42"/>
        <v>3521.74</v>
      </c>
      <c r="K547" s="20">
        <f t="shared" si="43"/>
        <v>4664.86</v>
      </c>
    </row>
    <row r="548" spans="1:11" s="11" customFormat="1" ht="14.25" customHeight="1">
      <c r="A548" s="25" t="s">
        <v>1636</v>
      </c>
      <c r="B548" s="25">
        <v>11</v>
      </c>
      <c r="C548" s="25" t="s">
        <v>1668</v>
      </c>
      <c r="D548" s="25" t="s">
        <v>15</v>
      </c>
      <c r="E548" s="25" t="s">
        <v>1669</v>
      </c>
      <c r="F548" s="25" t="s">
        <v>1670</v>
      </c>
      <c r="G548" s="17">
        <f t="shared" si="44"/>
        <v>82.79</v>
      </c>
      <c r="H548" s="20">
        <f t="shared" si="40"/>
        <v>2700.35</v>
      </c>
      <c r="I548" s="20">
        <f t="shared" si="41"/>
        <v>3014.93</v>
      </c>
      <c r="J548" s="20">
        <f t="shared" si="42"/>
        <v>3529.8</v>
      </c>
      <c r="K548" s="20">
        <f t="shared" si="43"/>
        <v>4672.92</v>
      </c>
    </row>
    <row r="549" spans="1:11" s="11" customFormat="1" ht="14.25" customHeight="1">
      <c r="A549" s="25" t="s">
        <v>1636</v>
      </c>
      <c r="B549" s="25">
        <v>12</v>
      </c>
      <c r="C549" s="25" t="s">
        <v>1671</v>
      </c>
      <c r="D549" s="25" t="s">
        <v>15</v>
      </c>
      <c r="E549" s="25" t="s">
        <v>55</v>
      </c>
      <c r="F549" s="25" t="s">
        <v>71</v>
      </c>
      <c r="G549" s="17">
        <f t="shared" si="44"/>
        <v>81.57</v>
      </c>
      <c r="H549" s="20">
        <f t="shared" si="40"/>
        <v>2675.89</v>
      </c>
      <c r="I549" s="20">
        <f t="shared" si="41"/>
        <v>2990.47</v>
      </c>
      <c r="J549" s="20">
        <f t="shared" si="42"/>
        <v>3505.34</v>
      </c>
      <c r="K549" s="20">
        <f t="shared" si="43"/>
        <v>4648.459999999999</v>
      </c>
    </row>
    <row r="550" spans="1:11" s="11" customFormat="1" ht="14.25" customHeight="1">
      <c r="A550" s="25" t="s">
        <v>1636</v>
      </c>
      <c r="B550" s="25">
        <v>13</v>
      </c>
      <c r="C550" s="25" t="s">
        <v>1672</v>
      </c>
      <c r="D550" s="25" t="s">
        <v>15</v>
      </c>
      <c r="E550" s="25" t="s">
        <v>1673</v>
      </c>
      <c r="F550" s="25" t="s">
        <v>1674</v>
      </c>
      <c r="G550" s="17">
        <f t="shared" si="44"/>
        <v>81.38</v>
      </c>
      <c r="H550" s="20">
        <f t="shared" si="40"/>
        <v>2672.05</v>
      </c>
      <c r="I550" s="20">
        <f t="shared" si="41"/>
        <v>2986.63</v>
      </c>
      <c r="J550" s="20">
        <f t="shared" si="42"/>
        <v>3501.5</v>
      </c>
      <c r="K550" s="20">
        <f t="shared" si="43"/>
        <v>4644.62</v>
      </c>
    </row>
    <row r="551" spans="1:11" s="11" customFormat="1" ht="14.25" customHeight="1">
      <c r="A551" s="25" t="s">
        <v>1636</v>
      </c>
      <c r="B551" s="25">
        <v>14</v>
      </c>
      <c r="C551" s="25" t="s">
        <v>1675</v>
      </c>
      <c r="D551" s="25" t="s">
        <v>15</v>
      </c>
      <c r="E551" s="25" t="s">
        <v>1676</v>
      </c>
      <c r="F551" s="25" t="s">
        <v>1677</v>
      </c>
      <c r="G551" s="17">
        <f t="shared" si="44"/>
        <v>81.38</v>
      </c>
      <c r="H551" s="20">
        <f t="shared" si="40"/>
        <v>2671.99</v>
      </c>
      <c r="I551" s="20">
        <f t="shared" si="41"/>
        <v>2986.5699999999997</v>
      </c>
      <c r="J551" s="20">
        <f t="shared" si="42"/>
        <v>3501.44</v>
      </c>
      <c r="K551" s="20">
        <f t="shared" si="43"/>
        <v>4644.56</v>
      </c>
    </row>
    <row r="552" spans="1:11" s="11" customFormat="1" ht="14.25" customHeight="1">
      <c r="A552" s="25" t="s">
        <v>1636</v>
      </c>
      <c r="B552" s="25">
        <v>15</v>
      </c>
      <c r="C552" s="25" t="s">
        <v>1678</v>
      </c>
      <c r="D552" s="25" t="s">
        <v>15</v>
      </c>
      <c r="E552" s="25" t="s">
        <v>1679</v>
      </c>
      <c r="F552" s="25" t="s">
        <v>24</v>
      </c>
      <c r="G552" s="17">
        <f t="shared" si="44"/>
        <v>81.03</v>
      </c>
      <c r="H552" s="20">
        <f t="shared" si="40"/>
        <v>2664.88</v>
      </c>
      <c r="I552" s="20">
        <f t="shared" si="41"/>
        <v>2979.46</v>
      </c>
      <c r="J552" s="20">
        <f t="shared" si="42"/>
        <v>3494.3300000000004</v>
      </c>
      <c r="K552" s="20">
        <f t="shared" si="43"/>
        <v>4637.45</v>
      </c>
    </row>
    <row r="553" spans="1:11" s="11" customFormat="1" ht="14.25" customHeight="1">
      <c r="A553" s="25" t="s">
        <v>1636</v>
      </c>
      <c r="B553" s="25">
        <v>16</v>
      </c>
      <c r="C553" s="25" t="s">
        <v>1680</v>
      </c>
      <c r="D553" s="25" t="s">
        <v>15</v>
      </c>
      <c r="E553" s="25" t="s">
        <v>1681</v>
      </c>
      <c r="F553" s="25" t="s">
        <v>1682</v>
      </c>
      <c r="G553" s="17">
        <f t="shared" si="44"/>
        <v>81.32</v>
      </c>
      <c r="H553" s="20">
        <f t="shared" si="40"/>
        <v>2670.81</v>
      </c>
      <c r="I553" s="20">
        <f t="shared" si="41"/>
        <v>2985.39</v>
      </c>
      <c r="J553" s="20">
        <f t="shared" si="42"/>
        <v>3500.26</v>
      </c>
      <c r="K553" s="20">
        <f t="shared" si="43"/>
        <v>4643.379999999999</v>
      </c>
    </row>
    <row r="554" spans="1:11" s="11" customFormat="1" ht="14.25" customHeight="1">
      <c r="A554" s="25" t="s">
        <v>1636</v>
      </c>
      <c r="B554" s="25">
        <v>17</v>
      </c>
      <c r="C554" s="25" t="s">
        <v>1683</v>
      </c>
      <c r="D554" s="25" t="s">
        <v>15</v>
      </c>
      <c r="E554" s="25" t="s">
        <v>1684</v>
      </c>
      <c r="F554" s="25" t="s">
        <v>1685</v>
      </c>
      <c r="G554" s="17">
        <f t="shared" si="44"/>
        <v>82.01</v>
      </c>
      <c r="H554" s="20">
        <f t="shared" si="40"/>
        <v>2684.74</v>
      </c>
      <c r="I554" s="20">
        <f t="shared" si="41"/>
        <v>2999.3199999999997</v>
      </c>
      <c r="J554" s="20">
        <f t="shared" si="42"/>
        <v>3514.19</v>
      </c>
      <c r="K554" s="20">
        <f t="shared" si="43"/>
        <v>4657.3099999999995</v>
      </c>
    </row>
    <row r="555" spans="1:11" s="11" customFormat="1" ht="14.25" customHeight="1">
      <c r="A555" s="25" t="s">
        <v>1636</v>
      </c>
      <c r="B555" s="25">
        <v>18</v>
      </c>
      <c r="C555" s="25" t="s">
        <v>1686</v>
      </c>
      <c r="D555" s="25" t="s">
        <v>15</v>
      </c>
      <c r="E555" s="25" t="s">
        <v>1687</v>
      </c>
      <c r="F555" s="25" t="s">
        <v>1688</v>
      </c>
      <c r="G555" s="17">
        <f t="shared" si="44"/>
        <v>81.64</v>
      </c>
      <c r="H555" s="20">
        <f t="shared" si="40"/>
        <v>2677.22</v>
      </c>
      <c r="I555" s="20">
        <f t="shared" si="41"/>
        <v>2991.7999999999997</v>
      </c>
      <c r="J555" s="20">
        <f t="shared" si="42"/>
        <v>3506.6699999999996</v>
      </c>
      <c r="K555" s="20">
        <f t="shared" si="43"/>
        <v>4649.79</v>
      </c>
    </row>
    <row r="556" spans="1:11" s="11" customFormat="1" ht="14.25" customHeight="1">
      <c r="A556" s="25" t="s">
        <v>1636</v>
      </c>
      <c r="B556" s="25">
        <v>19</v>
      </c>
      <c r="C556" s="25" t="s">
        <v>1689</v>
      </c>
      <c r="D556" s="25" t="s">
        <v>15</v>
      </c>
      <c r="E556" s="25" t="s">
        <v>1690</v>
      </c>
      <c r="F556" s="25" t="s">
        <v>1691</v>
      </c>
      <c r="G556" s="17">
        <f t="shared" si="44"/>
        <v>77.77</v>
      </c>
      <c r="H556" s="20">
        <f t="shared" si="40"/>
        <v>2599.24</v>
      </c>
      <c r="I556" s="20">
        <f t="shared" si="41"/>
        <v>2913.8199999999997</v>
      </c>
      <c r="J556" s="20">
        <f t="shared" si="42"/>
        <v>3428.69</v>
      </c>
      <c r="K556" s="20">
        <f t="shared" si="43"/>
        <v>4571.81</v>
      </c>
    </row>
    <row r="557" spans="1:11" s="11" customFormat="1" ht="14.25" customHeight="1">
      <c r="A557" s="25" t="s">
        <v>1636</v>
      </c>
      <c r="B557" s="25">
        <v>20</v>
      </c>
      <c r="C557" s="25" t="s">
        <v>1692</v>
      </c>
      <c r="D557" s="25" t="s">
        <v>15</v>
      </c>
      <c r="E557" s="25" t="s">
        <v>1693</v>
      </c>
      <c r="F557" s="25" t="s">
        <v>1694</v>
      </c>
      <c r="G557" s="17">
        <f t="shared" si="44"/>
        <v>76.79</v>
      </c>
      <c r="H557" s="20">
        <f t="shared" si="40"/>
        <v>2579.55</v>
      </c>
      <c r="I557" s="20">
        <f t="shared" si="41"/>
        <v>2894.13</v>
      </c>
      <c r="J557" s="20">
        <f t="shared" si="42"/>
        <v>3409</v>
      </c>
      <c r="K557" s="20">
        <f t="shared" si="43"/>
        <v>4552.12</v>
      </c>
    </row>
    <row r="558" spans="1:11" s="11" customFormat="1" ht="14.25" customHeight="1">
      <c r="A558" s="25" t="s">
        <v>1636</v>
      </c>
      <c r="B558" s="25">
        <v>21</v>
      </c>
      <c r="C558" s="25" t="s">
        <v>1695</v>
      </c>
      <c r="D558" s="25" t="s">
        <v>15</v>
      </c>
      <c r="E558" s="25" t="s">
        <v>1696</v>
      </c>
      <c r="F558" s="25" t="s">
        <v>1697</v>
      </c>
      <c r="G558" s="17">
        <f t="shared" si="44"/>
        <v>77.88</v>
      </c>
      <c r="H558" s="20">
        <f t="shared" si="40"/>
        <v>2601.4700000000003</v>
      </c>
      <c r="I558" s="20">
        <f t="shared" si="41"/>
        <v>2916.05</v>
      </c>
      <c r="J558" s="20">
        <f t="shared" si="42"/>
        <v>3430.92</v>
      </c>
      <c r="K558" s="20">
        <f t="shared" si="43"/>
        <v>4574.04</v>
      </c>
    </row>
    <row r="559" spans="1:11" s="11" customFormat="1" ht="14.25" customHeight="1">
      <c r="A559" s="25" t="s">
        <v>1636</v>
      </c>
      <c r="B559" s="25">
        <v>22</v>
      </c>
      <c r="C559" s="25" t="s">
        <v>1698</v>
      </c>
      <c r="D559" s="25" t="s">
        <v>15</v>
      </c>
      <c r="E559" s="25" t="s">
        <v>1699</v>
      </c>
      <c r="F559" s="25" t="s">
        <v>1700</v>
      </c>
      <c r="G559" s="17">
        <f t="shared" si="44"/>
        <v>79.67</v>
      </c>
      <c r="H559" s="20">
        <f t="shared" si="40"/>
        <v>2637.44</v>
      </c>
      <c r="I559" s="20">
        <f t="shared" si="41"/>
        <v>2952.02</v>
      </c>
      <c r="J559" s="20">
        <f t="shared" si="42"/>
        <v>3466.8900000000003</v>
      </c>
      <c r="K559" s="20">
        <f t="shared" si="43"/>
        <v>4610.01</v>
      </c>
    </row>
    <row r="560" spans="1:11" s="11" customFormat="1" ht="14.25" customHeight="1">
      <c r="A560" s="25" t="s">
        <v>1636</v>
      </c>
      <c r="B560" s="25">
        <v>23</v>
      </c>
      <c r="C560" s="25" t="s">
        <v>1701</v>
      </c>
      <c r="D560" s="25" t="s">
        <v>15</v>
      </c>
      <c r="E560" s="25" t="s">
        <v>1702</v>
      </c>
      <c r="F560" s="25" t="s">
        <v>1703</v>
      </c>
      <c r="G560" s="17">
        <f t="shared" si="44"/>
        <v>73.77</v>
      </c>
      <c r="H560" s="20">
        <f t="shared" si="40"/>
        <v>2518.64</v>
      </c>
      <c r="I560" s="20">
        <f t="shared" si="41"/>
        <v>2833.22</v>
      </c>
      <c r="J560" s="20">
        <f t="shared" si="42"/>
        <v>3348.0899999999997</v>
      </c>
      <c r="K560" s="20">
        <f t="shared" si="43"/>
        <v>4491.21</v>
      </c>
    </row>
    <row r="561" spans="1:11" s="11" customFormat="1" ht="14.25" customHeight="1">
      <c r="A561" s="25" t="s">
        <v>1704</v>
      </c>
      <c r="B561" s="25">
        <v>0</v>
      </c>
      <c r="C561" s="25" t="s">
        <v>1705</v>
      </c>
      <c r="D561" s="25" t="s">
        <v>15</v>
      </c>
      <c r="E561" s="25" t="s">
        <v>1706</v>
      </c>
      <c r="F561" s="25" t="s">
        <v>1707</v>
      </c>
      <c r="G561" s="17">
        <f t="shared" si="44"/>
        <v>59.78</v>
      </c>
      <c r="H561" s="20">
        <f t="shared" si="40"/>
        <v>2236.63</v>
      </c>
      <c r="I561" s="20">
        <f t="shared" si="41"/>
        <v>2551.21</v>
      </c>
      <c r="J561" s="20">
        <f t="shared" si="42"/>
        <v>3066.0800000000004</v>
      </c>
      <c r="K561" s="20">
        <f t="shared" si="43"/>
        <v>4209.2</v>
      </c>
    </row>
    <row r="562" spans="1:11" s="11" customFormat="1" ht="14.25" customHeight="1">
      <c r="A562" s="25" t="s">
        <v>1704</v>
      </c>
      <c r="B562" s="25">
        <v>1</v>
      </c>
      <c r="C562" s="25" t="s">
        <v>1708</v>
      </c>
      <c r="D562" s="25" t="s">
        <v>15</v>
      </c>
      <c r="E562" s="25" t="s">
        <v>1709</v>
      </c>
      <c r="F562" s="25" t="s">
        <v>1710</v>
      </c>
      <c r="G562" s="17">
        <f t="shared" si="44"/>
        <v>51.01</v>
      </c>
      <c r="H562" s="20">
        <f t="shared" si="40"/>
        <v>2059.88</v>
      </c>
      <c r="I562" s="20">
        <f t="shared" si="41"/>
        <v>2374.46</v>
      </c>
      <c r="J562" s="20">
        <f t="shared" si="42"/>
        <v>2889.33</v>
      </c>
      <c r="K562" s="20">
        <f t="shared" si="43"/>
        <v>4032.45</v>
      </c>
    </row>
    <row r="563" spans="1:11" s="11" customFormat="1" ht="14.25" customHeight="1">
      <c r="A563" s="25" t="s">
        <v>1704</v>
      </c>
      <c r="B563" s="25">
        <v>2</v>
      </c>
      <c r="C563" s="25" t="s">
        <v>1711</v>
      </c>
      <c r="D563" s="25" t="s">
        <v>15</v>
      </c>
      <c r="E563" s="25" t="s">
        <v>1712</v>
      </c>
      <c r="F563" s="25" t="s">
        <v>1713</v>
      </c>
      <c r="G563" s="17">
        <f t="shared" si="44"/>
        <v>48.72</v>
      </c>
      <c r="H563" s="20">
        <f t="shared" si="40"/>
        <v>2013.7299999999998</v>
      </c>
      <c r="I563" s="20">
        <f t="shared" si="41"/>
        <v>2328.3099999999995</v>
      </c>
      <c r="J563" s="20">
        <f t="shared" si="42"/>
        <v>2843.18</v>
      </c>
      <c r="K563" s="20">
        <f t="shared" si="43"/>
        <v>3986.2999999999997</v>
      </c>
    </row>
    <row r="564" spans="1:11" s="11" customFormat="1" ht="14.25" customHeight="1">
      <c r="A564" s="25" t="s">
        <v>1704</v>
      </c>
      <c r="B564" s="25">
        <v>3</v>
      </c>
      <c r="C564" s="25" t="s">
        <v>1714</v>
      </c>
      <c r="D564" s="25" t="s">
        <v>15</v>
      </c>
      <c r="E564" s="25" t="s">
        <v>1715</v>
      </c>
      <c r="F564" s="25" t="s">
        <v>1716</v>
      </c>
      <c r="G564" s="17">
        <f t="shared" si="44"/>
        <v>46.28</v>
      </c>
      <c r="H564" s="20">
        <f t="shared" si="40"/>
        <v>1964.4299999999998</v>
      </c>
      <c r="I564" s="20">
        <f t="shared" si="41"/>
        <v>2279.0099999999998</v>
      </c>
      <c r="J564" s="20">
        <f t="shared" si="42"/>
        <v>2793.88</v>
      </c>
      <c r="K564" s="20">
        <f t="shared" si="43"/>
        <v>3937</v>
      </c>
    </row>
    <row r="565" spans="1:11" s="11" customFormat="1" ht="14.25" customHeight="1">
      <c r="A565" s="25" t="s">
        <v>1704</v>
      </c>
      <c r="B565" s="25">
        <v>4</v>
      </c>
      <c r="C565" s="25" t="s">
        <v>1717</v>
      </c>
      <c r="D565" s="25" t="s">
        <v>15</v>
      </c>
      <c r="E565" s="25" t="s">
        <v>1718</v>
      </c>
      <c r="F565" s="25" t="s">
        <v>1719</v>
      </c>
      <c r="G565" s="17">
        <f t="shared" si="44"/>
        <v>43.87</v>
      </c>
      <c r="H565" s="20">
        <f t="shared" si="40"/>
        <v>1915.8399999999997</v>
      </c>
      <c r="I565" s="20">
        <f t="shared" si="41"/>
        <v>2230.4199999999996</v>
      </c>
      <c r="J565" s="20">
        <f t="shared" si="42"/>
        <v>2745.29</v>
      </c>
      <c r="K565" s="20">
        <f t="shared" si="43"/>
        <v>3888.41</v>
      </c>
    </row>
    <row r="566" spans="1:11" s="11" customFormat="1" ht="14.25" customHeight="1">
      <c r="A566" s="25" t="s">
        <v>1704</v>
      </c>
      <c r="B566" s="25">
        <v>5</v>
      </c>
      <c r="C566" s="25" t="s">
        <v>1720</v>
      </c>
      <c r="D566" s="25" t="s">
        <v>15</v>
      </c>
      <c r="E566" s="25" t="s">
        <v>1721</v>
      </c>
      <c r="F566" s="25" t="s">
        <v>1722</v>
      </c>
      <c r="G566" s="17">
        <f t="shared" si="44"/>
        <v>46.81</v>
      </c>
      <c r="H566" s="20">
        <f t="shared" si="40"/>
        <v>1975.1799999999998</v>
      </c>
      <c r="I566" s="20">
        <f t="shared" si="41"/>
        <v>2289.7599999999998</v>
      </c>
      <c r="J566" s="20">
        <f t="shared" si="42"/>
        <v>2804.6299999999997</v>
      </c>
      <c r="K566" s="20">
        <f t="shared" si="43"/>
        <v>3947.7499999999995</v>
      </c>
    </row>
    <row r="567" spans="1:11" s="11" customFormat="1" ht="14.25" customHeight="1">
      <c r="A567" s="25" t="s">
        <v>1704</v>
      </c>
      <c r="B567" s="25">
        <v>6</v>
      </c>
      <c r="C567" s="25" t="s">
        <v>1723</v>
      </c>
      <c r="D567" s="25" t="s">
        <v>1724</v>
      </c>
      <c r="E567" s="25" t="s">
        <v>15</v>
      </c>
      <c r="F567" s="25" t="s">
        <v>1725</v>
      </c>
      <c r="G567" s="17">
        <f t="shared" si="44"/>
        <v>47.65</v>
      </c>
      <c r="H567" s="20">
        <f t="shared" si="40"/>
        <v>1992.0900000000001</v>
      </c>
      <c r="I567" s="20">
        <f t="shared" si="41"/>
        <v>2306.67</v>
      </c>
      <c r="J567" s="20">
        <f t="shared" si="42"/>
        <v>2821.54</v>
      </c>
      <c r="K567" s="20">
        <f t="shared" si="43"/>
        <v>3964.66</v>
      </c>
    </row>
    <row r="568" spans="1:11" s="11" customFormat="1" ht="14.25" customHeight="1">
      <c r="A568" s="25" t="s">
        <v>1704</v>
      </c>
      <c r="B568" s="25">
        <v>7</v>
      </c>
      <c r="C568" s="25" t="s">
        <v>1726</v>
      </c>
      <c r="D568" s="25" t="s">
        <v>1727</v>
      </c>
      <c r="E568" s="25" t="s">
        <v>15</v>
      </c>
      <c r="F568" s="25" t="s">
        <v>1728</v>
      </c>
      <c r="G568" s="17">
        <f t="shared" si="44"/>
        <v>54.46</v>
      </c>
      <c r="H568" s="20">
        <f t="shared" si="40"/>
        <v>2129.2799999999997</v>
      </c>
      <c r="I568" s="20">
        <f t="shared" si="41"/>
        <v>2443.8599999999997</v>
      </c>
      <c r="J568" s="20">
        <f t="shared" si="42"/>
        <v>2958.73</v>
      </c>
      <c r="K568" s="20">
        <f t="shared" si="43"/>
        <v>4101.849999999999</v>
      </c>
    </row>
    <row r="569" spans="1:11" s="11" customFormat="1" ht="14.25" customHeight="1">
      <c r="A569" s="25" t="s">
        <v>1704</v>
      </c>
      <c r="B569" s="25">
        <v>8</v>
      </c>
      <c r="C569" s="25" t="s">
        <v>1729</v>
      </c>
      <c r="D569" s="25" t="s">
        <v>1730</v>
      </c>
      <c r="E569" s="25" t="s">
        <v>15</v>
      </c>
      <c r="F569" s="25" t="s">
        <v>1731</v>
      </c>
      <c r="G569" s="17">
        <f t="shared" si="44"/>
        <v>77.16</v>
      </c>
      <c r="H569" s="20">
        <f t="shared" si="40"/>
        <v>2586.8999999999996</v>
      </c>
      <c r="I569" s="20">
        <f t="shared" si="41"/>
        <v>2901.4799999999996</v>
      </c>
      <c r="J569" s="20">
        <f t="shared" si="42"/>
        <v>3416.35</v>
      </c>
      <c r="K569" s="20">
        <f t="shared" si="43"/>
        <v>4559.469999999999</v>
      </c>
    </row>
    <row r="570" spans="1:11" s="11" customFormat="1" ht="14.25" customHeight="1">
      <c r="A570" s="25" t="s">
        <v>1704</v>
      </c>
      <c r="B570" s="25">
        <v>9</v>
      </c>
      <c r="C570" s="25" t="s">
        <v>1732</v>
      </c>
      <c r="D570" s="25" t="s">
        <v>1733</v>
      </c>
      <c r="E570" s="25" t="s">
        <v>15</v>
      </c>
      <c r="F570" s="25" t="s">
        <v>1734</v>
      </c>
      <c r="G570" s="17">
        <f t="shared" si="44"/>
        <v>80.38</v>
      </c>
      <c r="H570" s="20">
        <f t="shared" si="40"/>
        <v>2651.77</v>
      </c>
      <c r="I570" s="20">
        <f t="shared" si="41"/>
        <v>2966.35</v>
      </c>
      <c r="J570" s="20">
        <f t="shared" si="42"/>
        <v>3481.2200000000003</v>
      </c>
      <c r="K570" s="20">
        <f t="shared" si="43"/>
        <v>4624.34</v>
      </c>
    </row>
    <row r="571" spans="1:11" s="11" customFormat="1" ht="14.25" customHeight="1">
      <c r="A571" s="25" t="s">
        <v>1704</v>
      </c>
      <c r="B571" s="25">
        <v>10</v>
      </c>
      <c r="C571" s="25" t="s">
        <v>1735</v>
      </c>
      <c r="D571" s="25" t="s">
        <v>15</v>
      </c>
      <c r="E571" s="25" t="s">
        <v>1736</v>
      </c>
      <c r="F571" s="25" t="s">
        <v>1737</v>
      </c>
      <c r="G571" s="17">
        <f t="shared" si="44"/>
        <v>83.2</v>
      </c>
      <c r="H571" s="20">
        <f t="shared" si="40"/>
        <v>2708.6099999999997</v>
      </c>
      <c r="I571" s="20">
        <f t="shared" si="41"/>
        <v>3023.1899999999996</v>
      </c>
      <c r="J571" s="20">
        <f t="shared" si="42"/>
        <v>3538.0599999999995</v>
      </c>
      <c r="K571" s="20">
        <f t="shared" si="43"/>
        <v>4681.179999999999</v>
      </c>
    </row>
    <row r="572" spans="1:11" s="11" customFormat="1" ht="14.25" customHeight="1">
      <c r="A572" s="25" t="s">
        <v>1704</v>
      </c>
      <c r="B572" s="25">
        <v>11</v>
      </c>
      <c r="C572" s="25" t="s">
        <v>1738</v>
      </c>
      <c r="D572" s="25" t="s">
        <v>15</v>
      </c>
      <c r="E572" s="25" t="s">
        <v>1739</v>
      </c>
      <c r="F572" s="25" t="s">
        <v>1740</v>
      </c>
      <c r="G572" s="17">
        <f t="shared" si="44"/>
        <v>83.17</v>
      </c>
      <c r="H572" s="20">
        <f t="shared" si="40"/>
        <v>2708.0699999999997</v>
      </c>
      <c r="I572" s="20">
        <f t="shared" si="41"/>
        <v>3022.6499999999996</v>
      </c>
      <c r="J572" s="20">
        <f t="shared" si="42"/>
        <v>3537.52</v>
      </c>
      <c r="K572" s="20">
        <f t="shared" si="43"/>
        <v>4680.639999999999</v>
      </c>
    </row>
    <row r="573" spans="1:11" s="11" customFormat="1" ht="14.25" customHeight="1">
      <c r="A573" s="25" t="s">
        <v>1704</v>
      </c>
      <c r="B573" s="25">
        <v>12</v>
      </c>
      <c r="C573" s="25" t="s">
        <v>1741</v>
      </c>
      <c r="D573" s="25" t="s">
        <v>15</v>
      </c>
      <c r="E573" s="25" t="s">
        <v>1742</v>
      </c>
      <c r="F573" s="25" t="s">
        <v>1743</v>
      </c>
      <c r="G573" s="17">
        <f t="shared" si="44"/>
        <v>83.13</v>
      </c>
      <c r="H573" s="20">
        <f t="shared" si="40"/>
        <v>2707.27</v>
      </c>
      <c r="I573" s="20">
        <f t="shared" si="41"/>
        <v>3021.85</v>
      </c>
      <c r="J573" s="20">
        <f t="shared" si="42"/>
        <v>3536.7200000000003</v>
      </c>
      <c r="K573" s="20">
        <f t="shared" si="43"/>
        <v>4679.84</v>
      </c>
    </row>
    <row r="574" spans="1:11" s="11" customFormat="1" ht="14.25" customHeight="1">
      <c r="A574" s="25" t="s">
        <v>1704</v>
      </c>
      <c r="B574" s="25">
        <v>13</v>
      </c>
      <c r="C574" s="25" t="s">
        <v>1744</v>
      </c>
      <c r="D574" s="25" t="s">
        <v>15</v>
      </c>
      <c r="E574" s="25" t="s">
        <v>1745</v>
      </c>
      <c r="F574" s="25" t="s">
        <v>1746</v>
      </c>
      <c r="G574" s="17">
        <f t="shared" si="44"/>
        <v>84.9</v>
      </c>
      <c r="H574" s="20">
        <f t="shared" si="40"/>
        <v>2742.92</v>
      </c>
      <c r="I574" s="20">
        <f t="shared" si="41"/>
        <v>3057.5</v>
      </c>
      <c r="J574" s="20">
        <f t="shared" si="42"/>
        <v>3572.3700000000003</v>
      </c>
      <c r="K574" s="20">
        <f t="shared" si="43"/>
        <v>4715.49</v>
      </c>
    </row>
    <row r="575" spans="1:11" s="11" customFormat="1" ht="14.25" customHeight="1">
      <c r="A575" s="25" t="s">
        <v>1704</v>
      </c>
      <c r="B575" s="25">
        <v>14</v>
      </c>
      <c r="C575" s="25" t="s">
        <v>1747</v>
      </c>
      <c r="D575" s="25" t="s">
        <v>15</v>
      </c>
      <c r="E575" s="25" t="s">
        <v>1748</v>
      </c>
      <c r="F575" s="25" t="s">
        <v>1749</v>
      </c>
      <c r="G575" s="17">
        <f t="shared" si="44"/>
        <v>85.38</v>
      </c>
      <c r="H575" s="20">
        <f t="shared" si="40"/>
        <v>2752.55</v>
      </c>
      <c r="I575" s="20">
        <f t="shared" si="41"/>
        <v>3067.13</v>
      </c>
      <c r="J575" s="20">
        <f t="shared" si="42"/>
        <v>3582</v>
      </c>
      <c r="K575" s="20">
        <f t="shared" si="43"/>
        <v>4725.12</v>
      </c>
    </row>
    <row r="576" spans="1:11" s="11" customFormat="1" ht="14.25" customHeight="1">
      <c r="A576" s="25" t="s">
        <v>1704</v>
      </c>
      <c r="B576" s="25">
        <v>15</v>
      </c>
      <c r="C576" s="25" t="s">
        <v>1750</v>
      </c>
      <c r="D576" s="25" t="s">
        <v>15</v>
      </c>
      <c r="E576" s="25" t="s">
        <v>1751</v>
      </c>
      <c r="F576" s="25" t="s">
        <v>1752</v>
      </c>
      <c r="G576" s="17">
        <f t="shared" si="44"/>
        <v>84.65</v>
      </c>
      <c r="H576" s="20">
        <f t="shared" si="40"/>
        <v>2737.86</v>
      </c>
      <c r="I576" s="20">
        <f t="shared" si="41"/>
        <v>3052.44</v>
      </c>
      <c r="J576" s="20">
        <f t="shared" si="42"/>
        <v>3567.31</v>
      </c>
      <c r="K576" s="20">
        <f t="shared" si="43"/>
        <v>4710.429999999999</v>
      </c>
    </row>
    <row r="577" spans="1:11" s="11" customFormat="1" ht="14.25" customHeight="1">
      <c r="A577" s="25" t="s">
        <v>1704</v>
      </c>
      <c r="B577" s="25">
        <v>16</v>
      </c>
      <c r="C577" s="25" t="s">
        <v>1753</v>
      </c>
      <c r="D577" s="25" t="s">
        <v>15</v>
      </c>
      <c r="E577" s="25" t="s">
        <v>1754</v>
      </c>
      <c r="F577" s="25" t="s">
        <v>1755</v>
      </c>
      <c r="G577" s="17">
        <f t="shared" si="44"/>
        <v>83.69</v>
      </c>
      <c r="H577" s="20">
        <f t="shared" si="40"/>
        <v>2718.47</v>
      </c>
      <c r="I577" s="20">
        <f t="shared" si="41"/>
        <v>3033.0499999999997</v>
      </c>
      <c r="J577" s="20">
        <f t="shared" si="42"/>
        <v>3547.92</v>
      </c>
      <c r="K577" s="20">
        <f t="shared" si="43"/>
        <v>4691.04</v>
      </c>
    </row>
    <row r="578" spans="1:11" s="11" customFormat="1" ht="14.25" customHeight="1">
      <c r="A578" s="25" t="s">
        <v>1704</v>
      </c>
      <c r="B578" s="25">
        <v>17</v>
      </c>
      <c r="C578" s="25" t="s">
        <v>1756</v>
      </c>
      <c r="D578" s="25" t="s">
        <v>15</v>
      </c>
      <c r="E578" s="25" t="s">
        <v>1757</v>
      </c>
      <c r="F578" s="25" t="s">
        <v>1758</v>
      </c>
      <c r="G578" s="17">
        <f t="shared" si="44"/>
        <v>84.03</v>
      </c>
      <c r="H578" s="20">
        <f t="shared" si="40"/>
        <v>2725.39</v>
      </c>
      <c r="I578" s="20">
        <f t="shared" si="41"/>
        <v>3039.97</v>
      </c>
      <c r="J578" s="20">
        <f t="shared" si="42"/>
        <v>3554.84</v>
      </c>
      <c r="K578" s="20">
        <f t="shared" si="43"/>
        <v>4697.96</v>
      </c>
    </row>
    <row r="579" spans="1:11" s="11" customFormat="1" ht="14.25" customHeight="1">
      <c r="A579" s="25" t="s">
        <v>1704</v>
      </c>
      <c r="B579" s="25">
        <v>18</v>
      </c>
      <c r="C579" s="25" t="s">
        <v>1759</v>
      </c>
      <c r="D579" s="25" t="s">
        <v>15</v>
      </c>
      <c r="E579" s="25" t="s">
        <v>1760</v>
      </c>
      <c r="F579" s="25" t="s">
        <v>1761</v>
      </c>
      <c r="G579" s="17">
        <f t="shared" si="44"/>
        <v>82.12</v>
      </c>
      <c r="H579" s="20">
        <f t="shared" si="40"/>
        <v>2686.97</v>
      </c>
      <c r="I579" s="20">
        <f t="shared" si="41"/>
        <v>3001.5499999999997</v>
      </c>
      <c r="J579" s="20">
        <f t="shared" si="42"/>
        <v>3516.42</v>
      </c>
      <c r="K579" s="20">
        <f t="shared" si="43"/>
        <v>4659.54</v>
      </c>
    </row>
    <row r="580" spans="1:11" s="11" customFormat="1" ht="14.25" customHeight="1">
      <c r="A580" s="25" t="s">
        <v>1704</v>
      </c>
      <c r="B580" s="25">
        <v>19</v>
      </c>
      <c r="C580" s="25" t="s">
        <v>1762</v>
      </c>
      <c r="D580" s="25" t="s">
        <v>1763</v>
      </c>
      <c r="E580" s="25" t="s">
        <v>27</v>
      </c>
      <c r="F580" s="25" t="s">
        <v>1764</v>
      </c>
      <c r="G580" s="17">
        <f t="shared" si="44"/>
        <v>79.07</v>
      </c>
      <c r="H580" s="20">
        <f t="shared" si="40"/>
        <v>2625.4100000000003</v>
      </c>
      <c r="I580" s="20">
        <f t="shared" si="41"/>
        <v>2939.9900000000002</v>
      </c>
      <c r="J580" s="20">
        <f t="shared" si="42"/>
        <v>3454.86</v>
      </c>
      <c r="K580" s="20">
        <f t="shared" si="43"/>
        <v>4597.98</v>
      </c>
    </row>
    <row r="581" spans="1:11" s="11" customFormat="1" ht="14.25" customHeight="1">
      <c r="A581" s="25" t="s">
        <v>1704</v>
      </c>
      <c r="B581" s="25">
        <v>20</v>
      </c>
      <c r="C581" s="25" t="s">
        <v>1765</v>
      </c>
      <c r="D581" s="25" t="s">
        <v>15</v>
      </c>
      <c r="E581" s="25" t="s">
        <v>1766</v>
      </c>
      <c r="F581" s="25" t="s">
        <v>1767</v>
      </c>
      <c r="G581" s="17">
        <f t="shared" si="44"/>
        <v>78.51</v>
      </c>
      <c r="H581" s="20">
        <f t="shared" si="40"/>
        <v>2614.07</v>
      </c>
      <c r="I581" s="20">
        <f t="shared" si="41"/>
        <v>2928.65</v>
      </c>
      <c r="J581" s="20">
        <f t="shared" si="42"/>
        <v>3443.5200000000004</v>
      </c>
      <c r="K581" s="20">
        <f t="shared" si="43"/>
        <v>4586.64</v>
      </c>
    </row>
    <row r="582" spans="1:11" s="11" customFormat="1" ht="14.25" customHeight="1">
      <c r="A582" s="25" t="s">
        <v>1704</v>
      </c>
      <c r="B582" s="25">
        <v>21</v>
      </c>
      <c r="C582" s="25" t="s">
        <v>1768</v>
      </c>
      <c r="D582" s="25" t="s">
        <v>15</v>
      </c>
      <c r="E582" s="25" t="s">
        <v>1769</v>
      </c>
      <c r="F582" s="25" t="s">
        <v>1770</v>
      </c>
      <c r="G582" s="17">
        <f t="shared" si="44"/>
        <v>80.25</v>
      </c>
      <c r="H582" s="20">
        <f t="shared" si="40"/>
        <v>2649.21</v>
      </c>
      <c r="I582" s="20">
        <f t="shared" si="41"/>
        <v>2963.79</v>
      </c>
      <c r="J582" s="20">
        <f t="shared" si="42"/>
        <v>3478.66</v>
      </c>
      <c r="K582" s="20">
        <f t="shared" si="43"/>
        <v>4621.78</v>
      </c>
    </row>
    <row r="583" spans="1:11" s="11" customFormat="1" ht="14.25" customHeight="1">
      <c r="A583" s="25" t="s">
        <v>1704</v>
      </c>
      <c r="B583" s="25">
        <v>22</v>
      </c>
      <c r="C583" s="25" t="s">
        <v>1771</v>
      </c>
      <c r="D583" s="25" t="s">
        <v>15</v>
      </c>
      <c r="E583" s="25" t="s">
        <v>1772</v>
      </c>
      <c r="F583" s="25" t="s">
        <v>1773</v>
      </c>
      <c r="G583" s="17">
        <f t="shared" si="44"/>
        <v>81.45</v>
      </c>
      <c r="H583" s="20">
        <f t="shared" si="40"/>
        <v>2673.3199999999997</v>
      </c>
      <c r="I583" s="20">
        <f t="shared" si="41"/>
        <v>2987.8999999999996</v>
      </c>
      <c r="J583" s="20">
        <f t="shared" si="42"/>
        <v>3502.7699999999995</v>
      </c>
      <c r="K583" s="20">
        <f t="shared" si="43"/>
        <v>4645.889999999999</v>
      </c>
    </row>
    <row r="584" spans="1:11" s="11" customFormat="1" ht="14.25" customHeight="1">
      <c r="A584" s="25" t="s">
        <v>1704</v>
      </c>
      <c r="B584" s="25">
        <v>23</v>
      </c>
      <c r="C584" s="25" t="s">
        <v>1774</v>
      </c>
      <c r="D584" s="25" t="s">
        <v>15</v>
      </c>
      <c r="E584" s="25" t="s">
        <v>1775</v>
      </c>
      <c r="F584" s="25" t="s">
        <v>1776</v>
      </c>
      <c r="G584" s="17">
        <f t="shared" si="44"/>
        <v>76.1</v>
      </c>
      <c r="H584" s="20">
        <f t="shared" si="40"/>
        <v>2565.5399999999995</v>
      </c>
      <c r="I584" s="20">
        <f t="shared" si="41"/>
        <v>2880.1199999999994</v>
      </c>
      <c r="J584" s="20">
        <f t="shared" si="42"/>
        <v>3394.99</v>
      </c>
      <c r="K584" s="20">
        <f t="shared" si="43"/>
        <v>4538.110000000001</v>
      </c>
    </row>
    <row r="585" spans="1:11" s="11" customFormat="1" ht="14.25" customHeight="1">
      <c r="A585" s="25" t="s">
        <v>1777</v>
      </c>
      <c r="B585" s="25">
        <v>0</v>
      </c>
      <c r="C585" s="25" t="s">
        <v>1778</v>
      </c>
      <c r="D585" s="25" t="s">
        <v>15</v>
      </c>
      <c r="E585" s="25" t="s">
        <v>1779</v>
      </c>
      <c r="F585" s="25" t="s">
        <v>1780</v>
      </c>
      <c r="G585" s="17">
        <f t="shared" si="44"/>
        <v>60.87</v>
      </c>
      <c r="H585" s="20">
        <f t="shared" si="40"/>
        <v>2258.64</v>
      </c>
      <c r="I585" s="20">
        <f t="shared" si="41"/>
        <v>2573.22</v>
      </c>
      <c r="J585" s="20">
        <f t="shared" si="42"/>
        <v>3088.09</v>
      </c>
      <c r="K585" s="20">
        <f t="shared" si="43"/>
        <v>4231.21</v>
      </c>
    </row>
    <row r="586" spans="1:11" s="11" customFormat="1" ht="14.25" customHeight="1">
      <c r="A586" s="25" t="s">
        <v>1777</v>
      </c>
      <c r="B586" s="25">
        <v>1</v>
      </c>
      <c r="C586" s="25" t="s">
        <v>1781</v>
      </c>
      <c r="D586" s="25" t="s">
        <v>15</v>
      </c>
      <c r="E586" s="25" t="s">
        <v>1782</v>
      </c>
      <c r="F586" s="25" t="s">
        <v>1783</v>
      </c>
      <c r="G586" s="17">
        <f t="shared" si="44"/>
        <v>53.4</v>
      </c>
      <c r="H586" s="20">
        <f aca="true" t="shared" si="45" ref="H586:H649">F586+$M$3+G586</f>
        <v>2108</v>
      </c>
      <c r="I586" s="20">
        <f aca="true" t="shared" si="46" ref="I586:I649">F586+$N$3+G586</f>
        <v>2422.58</v>
      </c>
      <c r="J586" s="20">
        <f aca="true" t="shared" si="47" ref="J586:J649">F586+$O$3+G586</f>
        <v>2937.4500000000003</v>
      </c>
      <c r="K586" s="20">
        <f aca="true" t="shared" si="48" ref="K586:K649">F586+$P$3+G586</f>
        <v>4080.57</v>
      </c>
    </row>
    <row r="587" spans="1:11" s="11" customFormat="1" ht="14.25" customHeight="1">
      <c r="A587" s="25" t="s">
        <v>1777</v>
      </c>
      <c r="B587" s="25">
        <v>2</v>
      </c>
      <c r="C587" s="25" t="s">
        <v>1784</v>
      </c>
      <c r="D587" s="25" t="s">
        <v>15</v>
      </c>
      <c r="E587" s="25" t="s">
        <v>1785</v>
      </c>
      <c r="F587" s="25" t="s">
        <v>1786</v>
      </c>
      <c r="G587" s="17">
        <f aca="true" t="shared" si="49" ref="G587:G650">ROUND((F587*0.0522),2)</f>
        <v>49.84</v>
      </c>
      <c r="H587" s="20">
        <f t="shared" si="45"/>
        <v>2036.2599999999998</v>
      </c>
      <c r="I587" s="20">
        <f t="shared" si="46"/>
        <v>2350.84</v>
      </c>
      <c r="J587" s="20">
        <f t="shared" si="47"/>
        <v>2865.71</v>
      </c>
      <c r="K587" s="20">
        <f t="shared" si="48"/>
        <v>4008.83</v>
      </c>
    </row>
    <row r="588" spans="1:11" s="11" customFormat="1" ht="14.25" customHeight="1">
      <c r="A588" s="25" t="s">
        <v>1777</v>
      </c>
      <c r="B588" s="25">
        <v>3</v>
      </c>
      <c r="C588" s="25" t="s">
        <v>1787</v>
      </c>
      <c r="D588" s="25" t="s">
        <v>15</v>
      </c>
      <c r="E588" s="25" t="s">
        <v>1788</v>
      </c>
      <c r="F588" s="25" t="s">
        <v>1789</v>
      </c>
      <c r="G588" s="17">
        <f t="shared" si="49"/>
        <v>47.65</v>
      </c>
      <c r="H588" s="20">
        <f t="shared" si="45"/>
        <v>1992.1599999999999</v>
      </c>
      <c r="I588" s="20">
        <f t="shared" si="46"/>
        <v>2306.74</v>
      </c>
      <c r="J588" s="20">
        <f t="shared" si="47"/>
        <v>2821.61</v>
      </c>
      <c r="K588" s="20">
        <f t="shared" si="48"/>
        <v>3964.73</v>
      </c>
    </row>
    <row r="589" spans="1:11" s="11" customFormat="1" ht="14.25" customHeight="1">
      <c r="A589" s="25" t="s">
        <v>1777</v>
      </c>
      <c r="B589" s="25">
        <v>4</v>
      </c>
      <c r="C589" s="25" t="s">
        <v>1790</v>
      </c>
      <c r="D589" s="25" t="s">
        <v>15</v>
      </c>
      <c r="E589" s="25" t="s">
        <v>1791</v>
      </c>
      <c r="F589" s="25" t="s">
        <v>1792</v>
      </c>
      <c r="G589" s="17">
        <f t="shared" si="49"/>
        <v>46.94</v>
      </c>
      <c r="H589" s="20">
        <f t="shared" si="45"/>
        <v>1977.77</v>
      </c>
      <c r="I589" s="20">
        <f t="shared" si="46"/>
        <v>2292.35</v>
      </c>
      <c r="J589" s="20">
        <f t="shared" si="47"/>
        <v>2807.22</v>
      </c>
      <c r="K589" s="20">
        <f t="shared" si="48"/>
        <v>3950.3399999999997</v>
      </c>
    </row>
    <row r="590" spans="1:11" s="11" customFormat="1" ht="14.25" customHeight="1">
      <c r="A590" s="25" t="s">
        <v>1777</v>
      </c>
      <c r="B590" s="25">
        <v>5</v>
      </c>
      <c r="C590" s="25" t="s">
        <v>1793</v>
      </c>
      <c r="D590" s="25" t="s">
        <v>1794</v>
      </c>
      <c r="E590" s="25" t="s">
        <v>15</v>
      </c>
      <c r="F590" s="25" t="s">
        <v>1795</v>
      </c>
      <c r="G590" s="17">
        <f t="shared" si="49"/>
        <v>47.22</v>
      </c>
      <c r="H590" s="20">
        <f t="shared" si="45"/>
        <v>1983.36</v>
      </c>
      <c r="I590" s="20">
        <f t="shared" si="46"/>
        <v>2297.9399999999996</v>
      </c>
      <c r="J590" s="20">
        <f t="shared" si="47"/>
        <v>2812.81</v>
      </c>
      <c r="K590" s="20">
        <f t="shared" si="48"/>
        <v>3955.93</v>
      </c>
    </row>
    <row r="591" spans="1:11" s="11" customFormat="1" ht="14.25" customHeight="1">
      <c r="A591" s="25" t="s">
        <v>1777</v>
      </c>
      <c r="B591" s="25">
        <v>6</v>
      </c>
      <c r="C591" s="25" t="s">
        <v>1796</v>
      </c>
      <c r="D591" s="25" t="s">
        <v>1797</v>
      </c>
      <c r="E591" s="25" t="s">
        <v>15</v>
      </c>
      <c r="F591" s="25" t="s">
        <v>1798</v>
      </c>
      <c r="G591" s="17">
        <f t="shared" si="49"/>
        <v>50.26</v>
      </c>
      <c r="H591" s="20">
        <f t="shared" si="45"/>
        <v>2044.7299999999998</v>
      </c>
      <c r="I591" s="20">
        <f t="shared" si="46"/>
        <v>2359.31</v>
      </c>
      <c r="J591" s="20">
        <f t="shared" si="47"/>
        <v>2874.1800000000003</v>
      </c>
      <c r="K591" s="20">
        <f t="shared" si="48"/>
        <v>4017.3</v>
      </c>
    </row>
    <row r="592" spans="1:11" s="11" customFormat="1" ht="14.25" customHeight="1">
      <c r="A592" s="25" t="s">
        <v>1777</v>
      </c>
      <c r="B592" s="25">
        <v>7</v>
      </c>
      <c r="C592" s="25" t="s">
        <v>1799</v>
      </c>
      <c r="D592" s="25" t="s">
        <v>1800</v>
      </c>
      <c r="E592" s="25" t="s">
        <v>15</v>
      </c>
      <c r="F592" s="25" t="s">
        <v>1801</v>
      </c>
      <c r="G592" s="17">
        <f t="shared" si="49"/>
        <v>57.77</v>
      </c>
      <c r="H592" s="20">
        <f t="shared" si="45"/>
        <v>2196.18</v>
      </c>
      <c r="I592" s="20">
        <f t="shared" si="46"/>
        <v>2510.7599999999998</v>
      </c>
      <c r="J592" s="20">
        <f t="shared" si="47"/>
        <v>3025.6299999999997</v>
      </c>
      <c r="K592" s="20">
        <f t="shared" si="48"/>
        <v>4168.75</v>
      </c>
    </row>
    <row r="593" spans="1:11" s="11" customFormat="1" ht="14.25" customHeight="1">
      <c r="A593" s="25" t="s">
        <v>1777</v>
      </c>
      <c r="B593" s="25">
        <v>8</v>
      </c>
      <c r="C593" s="25" t="s">
        <v>1802</v>
      </c>
      <c r="D593" s="25" t="s">
        <v>15</v>
      </c>
      <c r="E593" s="25" t="s">
        <v>1803</v>
      </c>
      <c r="F593" s="25" t="s">
        <v>1804</v>
      </c>
      <c r="G593" s="17">
        <f t="shared" si="49"/>
        <v>77.88</v>
      </c>
      <c r="H593" s="20">
        <f t="shared" si="45"/>
        <v>2601.38</v>
      </c>
      <c r="I593" s="20">
        <f t="shared" si="46"/>
        <v>2915.96</v>
      </c>
      <c r="J593" s="20">
        <f t="shared" si="47"/>
        <v>3430.83</v>
      </c>
      <c r="K593" s="20">
        <f t="shared" si="48"/>
        <v>4573.95</v>
      </c>
    </row>
    <row r="594" spans="1:11" s="11" customFormat="1" ht="14.25" customHeight="1">
      <c r="A594" s="25" t="s">
        <v>1777</v>
      </c>
      <c r="B594" s="25">
        <v>9</v>
      </c>
      <c r="C594" s="25" t="s">
        <v>1805</v>
      </c>
      <c r="D594" s="25" t="s">
        <v>15</v>
      </c>
      <c r="E594" s="25" t="s">
        <v>1806</v>
      </c>
      <c r="F594" s="25" t="s">
        <v>1807</v>
      </c>
      <c r="G594" s="17">
        <f t="shared" si="49"/>
        <v>81.99</v>
      </c>
      <c r="H594" s="20">
        <f t="shared" si="45"/>
        <v>2684.37</v>
      </c>
      <c r="I594" s="20">
        <f t="shared" si="46"/>
        <v>2998.95</v>
      </c>
      <c r="J594" s="20">
        <f t="shared" si="47"/>
        <v>3513.8199999999997</v>
      </c>
      <c r="K594" s="20">
        <f t="shared" si="48"/>
        <v>4656.94</v>
      </c>
    </row>
    <row r="595" spans="1:11" s="11" customFormat="1" ht="14.25" customHeight="1">
      <c r="A595" s="25" t="s">
        <v>1777</v>
      </c>
      <c r="B595" s="25">
        <v>10</v>
      </c>
      <c r="C595" s="25" t="s">
        <v>1808</v>
      </c>
      <c r="D595" s="25" t="s">
        <v>15</v>
      </c>
      <c r="E595" s="25" t="s">
        <v>1809</v>
      </c>
      <c r="F595" s="25" t="s">
        <v>1810</v>
      </c>
      <c r="G595" s="17">
        <f t="shared" si="49"/>
        <v>89.44</v>
      </c>
      <c r="H595" s="20">
        <f t="shared" si="45"/>
        <v>2834.44</v>
      </c>
      <c r="I595" s="20">
        <f t="shared" si="46"/>
        <v>3149.02</v>
      </c>
      <c r="J595" s="20">
        <f t="shared" si="47"/>
        <v>3663.89</v>
      </c>
      <c r="K595" s="20">
        <f t="shared" si="48"/>
        <v>4807.009999999999</v>
      </c>
    </row>
    <row r="596" spans="1:11" s="11" customFormat="1" ht="14.25" customHeight="1">
      <c r="A596" s="25" t="s">
        <v>1777</v>
      </c>
      <c r="B596" s="25">
        <v>11</v>
      </c>
      <c r="C596" s="25" t="s">
        <v>1811</v>
      </c>
      <c r="D596" s="25" t="s">
        <v>15</v>
      </c>
      <c r="E596" s="25" t="s">
        <v>1812</v>
      </c>
      <c r="F596" s="25" t="s">
        <v>1813</v>
      </c>
      <c r="G596" s="17">
        <f t="shared" si="49"/>
        <v>89.24</v>
      </c>
      <c r="H596" s="20">
        <f t="shared" si="45"/>
        <v>2830.5</v>
      </c>
      <c r="I596" s="20">
        <f t="shared" si="46"/>
        <v>3145.08</v>
      </c>
      <c r="J596" s="20">
        <f t="shared" si="47"/>
        <v>3659.95</v>
      </c>
      <c r="K596" s="20">
        <f t="shared" si="48"/>
        <v>4803.07</v>
      </c>
    </row>
    <row r="597" spans="1:11" s="11" customFormat="1" ht="14.25" customHeight="1">
      <c r="A597" s="25" t="s">
        <v>1777</v>
      </c>
      <c r="B597" s="25">
        <v>12</v>
      </c>
      <c r="C597" s="25" t="s">
        <v>1814</v>
      </c>
      <c r="D597" s="25" t="s">
        <v>15</v>
      </c>
      <c r="E597" s="25" t="s">
        <v>1815</v>
      </c>
      <c r="F597" s="25" t="s">
        <v>1816</v>
      </c>
      <c r="G597" s="17">
        <f t="shared" si="49"/>
        <v>88.96</v>
      </c>
      <c r="H597" s="20">
        <f t="shared" si="45"/>
        <v>2824.8599999999997</v>
      </c>
      <c r="I597" s="20">
        <f t="shared" si="46"/>
        <v>3139.4399999999996</v>
      </c>
      <c r="J597" s="20">
        <f t="shared" si="47"/>
        <v>3654.31</v>
      </c>
      <c r="K597" s="20">
        <f t="shared" si="48"/>
        <v>4797.429999999999</v>
      </c>
    </row>
    <row r="598" spans="1:11" s="11" customFormat="1" ht="14.25" customHeight="1">
      <c r="A598" s="25" t="s">
        <v>1777</v>
      </c>
      <c r="B598" s="25">
        <v>13</v>
      </c>
      <c r="C598" s="25" t="s">
        <v>1817</v>
      </c>
      <c r="D598" s="25" t="s">
        <v>15</v>
      </c>
      <c r="E598" s="25" t="s">
        <v>1818</v>
      </c>
      <c r="F598" s="25" t="s">
        <v>1819</v>
      </c>
      <c r="G598" s="17">
        <f t="shared" si="49"/>
        <v>89.73</v>
      </c>
      <c r="H598" s="20">
        <f t="shared" si="45"/>
        <v>2840.35</v>
      </c>
      <c r="I598" s="20">
        <f t="shared" si="46"/>
        <v>3154.93</v>
      </c>
      <c r="J598" s="20">
        <f t="shared" si="47"/>
        <v>3669.7999999999997</v>
      </c>
      <c r="K598" s="20">
        <f t="shared" si="48"/>
        <v>4812.919999999999</v>
      </c>
    </row>
    <row r="599" spans="1:11" s="11" customFormat="1" ht="14.25" customHeight="1">
      <c r="A599" s="25" t="s">
        <v>1777</v>
      </c>
      <c r="B599" s="25">
        <v>14</v>
      </c>
      <c r="C599" s="25" t="s">
        <v>1820</v>
      </c>
      <c r="D599" s="25" t="s">
        <v>15</v>
      </c>
      <c r="E599" s="25" t="s">
        <v>1821</v>
      </c>
      <c r="F599" s="25" t="s">
        <v>1822</v>
      </c>
      <c r="G599" s="17">
        <f t="shared" si="49"/>
        <v>90.11</v>
      </c>
      <c r="H599" s="20">
        <f t="shared" si="45"/>
        <v>2847.94</v>
      </c>
      <c r="I599" s="20">
        <f t="shared" si="46"/>
        <v>3162.52</v>
      </c>
      <c r="J599" s="20">
        <f t="shared" si="47"/>
        <v>3677.39</v>
      </c>
      <c r="K599" s="20">
        <f t="shared" si="48"/>
        <v>4820.509999999999</v>
      </c>
    </row>
    <row r="600" spans="1:11" s="11" customFormat="1" ht="14.25" customHeight="1">
      <c r="A600" s="25" t="s">
        <v>1777</v>
      </c>
      <c r="B600" s="25">
        <v>15</v>
      </c>
      <c r="C600" s="25" t="s">
        <v>1823</v>
      </c>
      <c r="D600" s="25" t="s">
        <v>15</v>
      </c>
      <c r="E600" s="25" t="s">
        <v>1824</v>
      </c>
      <c r="F600" s="25" t="s">
        <v>1825</v>
      </c>
      <c r="G600" s="17">
        <f t="shared" si="49"/>
        <v>88.77</v>
      </c>
      <c r="H600" s="20">
        <f t="shared" si="45"/>
        <v>2820.9</v>
      </c>
      <c r="I600" s="20">
        <f t="shared" si="46"/>
        <v>3135.48</v>
      </c>
      <c r="J600" s="20">
        <f t="shared" si="47"/>
        <v>3650.35</v>
      </c>
      <c r="K600" s="20">
        <f t="shared" si="48"/>
        <v>4793.47</v>
      </c>
    </row>
    <row r="601" spans="1:11" s="11" customFormat="1" ht="14.25" customHeight="1">
      <c r="A601" s="25" t="s">
        <v>1777</v>
      </c>
      <c r="B601" s="25">
        <v>16</v>
      </c>
      <c r="C601" s="25" t="s">
        <v>1826</v>
      </c>
      <c r="D601" s="25" t="s">
        <v>15</v>
      </c>
      <c r="E601" s="25" t="s">
        <v>1827</v>
      </c>
      <c r="F601" s="25" t="s">
        <v>1828</v>
      </c>
      <c r="G601" s="17">
        <f t="shared" si="49"/>
        <v>88.95</v>
      </c>
      <c r="H601" s="20">
        <f t="shared" si="45"/>
        <v>2824.62</v>
      </c>
      <c r="I601" s="20">
        <f t="shared" si="46"/>
        <v>3139.2</v>
      </c>
      <c r="J601" s="20">
        <f t="shared" si="47"/>
        <v>3654.0699999999997</v>
      </c>
      <c r="K601" s="20">
        <f t="shared" si="48"/>
        <v>4797.19</v>
      </c>
    </row>
    <row r="602" spans="1:11" s="11" customFormat="1" ht="14.25" customHeight="1">
      <c r="A602" s="25" t="s">
        <v>1777</v>
      </c>
      <c r="B602" s="25">
        <v>17</v>
      </c>
      <c r="C602" s="25" t="s">
        <v>1829</v>
      </c>
      <c r="D602" s="25" t="s">
        <v>15</v>
      </c>
      <c r="E602" s="25" t="s">
        <v>1830</v>
      </c>
      <c r="F602" s="25" t="s">
        <v>1831</v>
      </c>
      <c r="G602" s="17">
        <f t="shared" si="49"/>
        <v>89.15</v>
      </c>
      <c r="H602" s="20">
        <f t="shared" si="45"/>
        <v>2828.52</v>
      </c>
      <c r="I602" s="20">
        <f t="shared" si="46"/>
        <v>3143.1</v>
      </c>
      <c r="J602" s="20">
        <f t="shared" si="47"/>
        <v>3657.97</v>
      </c>
      <c r="K602" s="20">
        <f t="shared" si="48"/>
        <v>4801.089999999999</v>
      </c>
    </row>
    <row r="603" spans="1:11" s="11" customFormat="1" ht="14.25" customHeight="1">
      <c r="A603" s="25" t="s">
        <v>1777</v>
      </c>
      <c r="B603" s="25">
        <v>18</v>
      </c>
      <c r="C603" s="25" t="s">
        <v>1832</v>
      </c>
      <c r="D603" s="25" t="s">
        <v>15</v>
      </c>
      <c r="E603" s="25" t="s">
        <v>1833</v>
      </c>
      <c r="F603" s="25" t="s">
        <v>1834</v>
      </c>
      <c r="G603" s="17">
        <f t="shared" si="49"/>
        <v>87.63</v>
      </c>
      <c r="H603" s="20">
        <f t="shared" si="45"/>
        <v>2797.9700000000003</v>
      </c>
      <c r="I603" s="20">
        <f t="shared" si="46"/>
        <v>3112.55</v>
      </c>
      <c r="J603" s="20">
        <f t="shared" si="47"/>
        <v>3627.42</v>
      </c>
      <c r="K603" s="20">
        <f t="shared" si="48"/>
        <v>4770.54</v>
      </c>
    </row>
    <row r="604" spans="1:11" s="11" customFormat="1" ht="14.25" customHeight="1">
      <c r="A604" s="25" t="s">
        <v>1777</v>
      </c>
      <c r="B604" s="25">
        <v>19</v>
      </c>
      <c r="C604" s="25" t="s">
        <v>1835</v>
      </c>
      <c r="D604" s="25" t="s">
        <v>15</v>
      </c>
      <c r="E604" s="25" t="s">
        <v>1836</v>
      </c>
      <c r="F604" s="25" t="s">
        <v>1837</v>
      </c>
      <c r="G604" s="17">
        <f t="shared" si="49"/>
        <v>80.63</v>
      </c>
      <c r="H604" s="20">
        <f t="shared" si="45"/>
        <v>2656.88</v>
      </c>
      <c r="I604" s="20">
        <f t="shared" si="46"/>
        <v>2971.46</v>
      </c>
      <c r="J604" s="20">
        <f t="shared" si="47"/>
        <v>3486.33</v>
      </c>
      <c r="K604" s="20">
        <f t="shared" si="48"/>
        <v>4629.45</v>
      </c>
    </row>
    <row r="605" spans="1:11" s="11" customFormat="1" ht="14.25" customHeight="1">
      <c r="A605" s="25" t="s">
        <v>1777</v>
      </c>
      <c r="B605" s="25">
        <v>20</v>
      </c>
      <c r="C605" s="25" t="s">
        <v>74</v>
      </c>
      <c r="D605" s="25" t="s">
        <v>15</v>
      </c>
      <c r="E605" s="25" t="s">
        <v>1838</v>
      </c>
      <c r="F605" s="25" t="s">
        <v>1839</v>
      </c>
      <c r="G605" s="17">
        <f t="shared" si="49"/>
        <v>80.32</v>
      </c>
      <c r="H605" s="20">
        <f t="shared" si="45"/>
        <v>2650.72</v>
      </c>
      <c r="I605" s="20">
        <f t="shared" si="46"/>
        <v>2965.2999999999997</v>
      </c>
      <c r="J605" s="20">
        <f t="shared" si="47"/>
        <v>3480.17</v>
      </c>
      <c r="K605" s="20">
        <f t="shared" si="48"/>
        <v>4623.289999999999</v>
      </c>
    </row>
    <row r="606" spans="1:11" s="11" customFormat="1" ht="14.25" customHeight="1">
      <c r="A606" s="25" t="s">
        <v>1777</v>
      </c>
      <c r="B606" s="25">
        <v>21</v>
      </c>
      <c r="C606" s="25" t="s">
        <v>51</v>
      </c>
      <c r="D606" s="25" t="s">
        <v>15</v>
      </c>
      <c r="E606" s="25" t="s">
        <v>1840</v>
      </c>
      <c r="F606" s="25" t="s">
        <v>1841</v>
      </c>
      <c r="G606" s="17">
        <f t="shared" si="49"/>
        <v>81.82</v>
      </c>
      <c r="H606" s="20">
        <f t="shared" si="45"/>
        <v>2680.93</v>
      </c>
      <c r="I606" s="20">
        <f t="shared" si="46"/>
        <v>2995.5099999999998</v>
      </c>
      <c r="J606" s="20">
        <f t="shared" si="47"/>
        <v>3510.38</v>
      </c>
      <c r="K606" s="20">
        <f t="shared" si="48"/>
        <v>4653.5</v>
      </c>
    </row>
    <row r="607" spans="1:11" s="11" customFormat="1" ht="14.25" customHeight="1">
      <c r="A607" s="25" t="s">
        <v>1777</v>
      </c>
      <c r="B607" s="25">
        <v>22</v>
      </c>
      <c r="C607" s="25" t="s">
        <v>1842</v>
      </c>
      <c r="D607" s="25" t="s">
        <v>15</v>
      </c>
      <c r="E607" s="25" t="s">
        <v>1843</v>
      </c>
      <c r="F607" s="25" t="s">
        <v>1844</v>
      </c>
      <c r="G607" s="17">
        <f t="shared" si="49"/>
        <v>84.61</v>
      </c>
      <c r="H607" s="20">
        <f t="shared" si="45"/>
        <v>2737.19</v>
      </c>
      <c r="I607" s="20">
        <f t="shared" si="46"/>
        <v>3051.77</v>
      </c>
      <c r="J607" s="20">
        <f t="shared" si="47"/>
        <v>3566.64</v>
      </c>
      <c r="K607" s="20">
        <f t="shared" si="48"/>
        <v>4709.759999999999</v>
      </c>
    </row>
    <row r="608" spans="1:11" s="11" customFormat="1" ht="14.25" customHeight="1">
      <c r="A608" s="25" t="s">
        <v>1777</v>
      </c>
      <c r="B608" s="25">
        <v>23</v>
      </c>
      <c r="C608" s="25" t="s">
        <v>1845</v>
      </c>
      <c r="D608" s="25" t="s">
        <v>15</v>
      </c>
      <c r="E608" s="25" t="s">
        <v>1846</v>
      </c>
      <c r="F608" s="25" t="s">
        <v>1847</v>
      </c>
      <c r="G608" s="17">
        <f t="shared" si="49"/>
        <v>79.15</v>
      </c>
      <c r="H608" s="20">
        <f t="shared" si="45"/>
        <v>2627</v>
      </c>
      <c r="I608" s="20">
        <f t="shared" si="46"/>
        <v>2941.58</v>
      </c>
      <c r="J608" s="20">
        <f t="shared" si="47"/>
        <v>3456.4500000000003</v>
      </c>
      <c r="K608" s="20">
        <f t="shared" si="48"/>
        <v>4599.57</v>
      </c>
    </row>
    <row r="609" spans="1:11" s="11" customFormat="1" ht="14.25" customHeight="1">
      <c r="A609" s="25" t="s">
        <v>1848</v>
      </c>
      <c r="B609" s="25">
        <v>0</v>
      </c>
      <c r="C609" s="25" t="s">
        <v>1849</v>
      </c>
      <c r="D609" s="25" t="s">
        <v>15</v>
      </c>
      <c r="E609" s="25" t="s">
        <v>1850</v>
      </c>
      <c r="F609" s="25" t="s">
        <v>1851</v>
      </c>
      <c r="G609" s="17">
        <f t="shared" si="49"/>
        <v>73.04</v>
      </c>
      <c r="H609" s="20">
        <f t="shared" si="45"/>
        <v>2503.88</v>
      </c>
      <c r="I609" s="20">
        <f t="shared" si="46"/>
        <v>2818.46</v>
      </c>
      <c r="J609" s="20">
        <f t="shared" si="47"/>
        <v>3333.33</v>
      </c>
      <c r="K609" s="20">
        <f t="shared" si="48"/>
        <v>4476.45</v>
      </c>
    </row>
    <row r="610" spans="1:11" s="11" customFormat="1" ht="14.25" customHeight="1">
      <c r="A610" s="25" t="s">
        <v>1848</v>
      </c>
      <c r="B610" s="25">
        <v>1</v>
      </c>
      <c r="C610" s="25" t="s">
        <v>1852</v>
      </c>
      <c r="D610" s="25" t="s">
        <v>15</v>
      </c>
      <c r="E610" s="25" t="s">
        <v>1853</v>
      </c>
      <c r="F610" s="25" t="s">
        <v>1854</v>
      </c>
      <c r="G610" s="17">
        <f t="shared" si="49"/>
        <v>58.81</v>
      </c>
      <c r="H610" s="20">
        <f t="shared" si="45"/>
        <v>2217.0299999999997</v>
      </c>
      <c r="I610" s="20">
        <f t="shared" si="46"/>
        <v>2531.6099999999997</v>
      </c>
      <c r="J610" s="20">
        <f t="shared" si="47"/>
        <v>3046.48</v>
      </c>
      <c r="K610" s="20">
        <f t="shared" si="48"/>
        <v>4189.6</v>
      </c>
    </row>
    <row r="611" spans="1:11" s="11" customFormat="1" ht="14.25" customHeight="1">
      <c r="A611" s="25" t="s">
        <v>1848</v>
      </c>
      <c r="B611" s="25">
        <v>2</v>
      </c>
      <c r="C611" s="25" t="s">
        <v>1855</v>
      </c>
      <c r="D611" s="25" t="s">
        <v>15</v>
      </c>
      <c r="E611" s="25" t="s">
        <v>42</v>
      </c>
      <c r="F611" s="25" t="s">
        <v>1856</v>
      </c>
      <c r="G611" s="17">
        <f t="shared" si="49"/>
        <v>52.87</v>
      </c>
      <c r="H611" s="20">
        <f t="shared" si="45"/>
        <v>2097.2599999999998</v>
      </c>
      <c r="I611" s="20">
        <f t="shared" si="46"/>
        <v>2411.8399999999997</v>
      </c>
      <c r="J611" s="20">
        <f t="shared" si="47"/>
        <v>2926.71</v>
      </c>
      <c r="K611" s="20">
        <f t="shared" si="48"/>
        <v>4069.83</v>
      </c>
    </row>
    <row r="612" spans="1:11" s="11" customFormat="1" ht="14.25" customHeight="1">
      <c r="A612" s="25" t="s">
        <v>1848</v>
      </c>
      <c r="B612" s="25">
        <v>3</v>
      </c>
      <c r="C612" s="25" t="s">
        <v>30</v>
      </c>
      <c r="D612" s="25" t="s">
        <v>15</v>
      </c>
      <c r="E612" s="25" t="s">
        <v>1857</v>
      </c>
      <c r="F612" s="25" t="s">
        <v>1858</v>
      </c>
      <c r="G612" s="17">
        <f t="shared" si="49"/>
        <v>50.38</v>
      </c>
      <c r="H612" s="20">
        <f t="shared" si="45"/>
        <v>2047.04</v>
      </c>
      <c r="I612" s="20">
        <f t="shared" si="46"/>
        <v>2361.62</v>
      </c>
      <c r="J612" s="20">
        <f t="shared" si="47"/>
        <v>2876.49</v>
      </c>
      <c r="K612" s="20">
        <f t="shared" si="48"/>
        <v>4019.6099999999997</v>
      </c>
    </row>
    <row r="613" spans="1:11" s="11" customFormat="1" ht="14.25" customHeight="1">
      <c r="A613" s="25" t="s">
        <v>1848</v>
      </c>
      <c r="B613" s="25">
        <v>4</v>
      </c>
      <c r="C613" s="25" t="s">
        <v>1859</v>
      </c>
      <c r="D613" s="25" t="s">
        <v>15</v>
      </c>
      <c r="E613" s="25" t="s">
        <v>1860</v>
      </c>
      <c r="F613" s="25" t="s">
        <v>1861</v>
      </c>
      <c r="G613" s="17">
        <f t="shared" si="49"/>
        <v>49.14</v>
      </c>
      <c r="H613" s="20">
        <f t="shared" si="45"/>
        <v>2022.04</v>
      </c>
      <c r="I613" s="20">
        <f t="shared" si="46"/>
        <v>2336.6199999999994</v>
      </c>
      <c r="J613" s="20">
        <f t="shared" si="47"/>
        <v>2851.49</v>
      </c>
      <c r="K613" s="20">
        <f t="shared" si="48"/>
        <v>3994.6099999999997</v>
      </c>
    </row>
    <row r="614" spans="1:11" s="11" customFormat="1" ht="14.25" customHeight="1">
      <c r="A614" s="25" t="s">
        <v>1848</v>
      </c>
      <c r="B614" s="25">
        <v>5</v>
      </c>
      <c r="C614" s="25" t="s">
        <v>1862</v>
      </c>
      <c r="D614" s="25" t="s">
        <v>15</v>
      </c>
      <c r="E614" s="25" t="s">
        <v>1863</v>
      </c>
      <c r="F614" s="25" t="s">
        <v>1864</v>
      </c>
      <c r="G614" s="17">
        <f t="shared" si="49"/>
        <v>47.88</v>
      </c>
      <c r="H614" s="20">
        <f t="shared" si="45"/>
        <v>1996.6599999999999</v>
      </c>
      <c r="I614" s="20">
        <f t="shared" si="46"/>
        <v>2311.24</v>
      </c>
      <c r="J614" s="20">
        <f t="shared" si="47"/>
        <v>2826.11</v>
      </c>
      <c r="K614" s="20">
        <f t="shared" si="48"/>
        <v>3969.23</v>
      </c>
    </row>
    <row r="615" spans="1:11" s="11" customFormat="1" ht="14.25" customHeight="1">
      <c r="A615" s="25" t="s">
        <v>1848</v>
      </c>
      <c r="B615" s="25">
        <v>6</v>
      </c>
      <c r="C615" s="25" t="s">
        <v>1865</v>
      </c>
      <c r="D615" s="25" t="s">
        <v>1866</v>
      </c>
      <c r="E615" s="25" t="s">
        <v>15</v>
      </c>
      <c r="F615" s="25" t="s">
        <v>1867</v>
      </c>
      <c r="G615" s="17">
        <f t="shared" si="49"/>
        <v>48.21</v>
      </c>
      <c r="H615" s="20">
        <f t="shared" si="45"/>
        <v>2003.4499999999998</v>
      </c>
      <c r="I615" s="20">
        <f t="shared" si="46"/>
        <v>2318.0299999999997</v>
      </c>
      <c r="J615" s="20">
        <f t="shared" si="47"/>
        <v>2832.9</v>
      </c>
      <c r="K615" s="20">
        <f t="shared" si="48"/>
        <v>3976.02</v>
      </c>
    </row>
    <row r="616" spans="1:11" s="11" customFormat="1" ht="14.25" customHeight="1">
      <c r="A616" s="25" t="s">
        <v>1848</v>
      </c>
      <c r="B616" s="25">
        <v>7</v>
      </c>
      <c r="C616" s="25" t="s">
        <v>1868</v>
      </c>
      <c r="D616" s="25" t="s">
        <v>1869</v>
      </c>
      <c r="E616" s="25" t="s">
        <v>15</v>
      </c>
      <c r="F616" s="25" t="s">
        <v>1870</v>
      </c>
      <c r="G616" s="17">
        <f t="shared" si="49"/>
        <v>52.23</v>
      </c>
      <c r="H616" s="20">
        <f t="shared" si="45"/>
        <v>2084.43</v>
      </c>
      <c r="I616" s="20">
        <f t="shared" si="46"/>
        <v>2399.0099999999998</v>
      </c>
      <c r="J616" s="20">
        <f t="shared" si="47"/>
        <v>2913.88</v>
      </c>
      <c r="K616" s="20">
        <f t="shared" si="48"/>
        <v>4057</v>
      </c>
    </row>
    <row r="617" spans="1:11" s="11" customFormat="1" ht="14.25" customHeight="1">
      <c r="A617" s="25" t="s">
        <v>1848</v>
      </c>
      <c r="B617" s="25">
        <v>8</v>
      </c>
      <c r="C617" s="25" t="s">
        <v>1871</v>
      </c>
      <c r="D617" s="25" t="s">
        <v>1872</v>
      </c>
      <c r="E617" s="25" t="s">
        <v>15</v>
      </c>
      <c r="F617" s="25" t="s">
        <v>1873</v>
      </c>
      <c r="G617" s="17">
        <f t="shared" si="49"/>
        <v>63.67</v>
      </c>
      <c r="H617" s="20">
        <f t="shared" si="45"/>
        <v>2314.98</v>
      </c>
      <c r="I617" s="20">
        <f t="shared" si="46"/>
        <v>2629.56</v>
      </c>
      <c r="J617" s="20">
        <f t="shared" si="47"/>
        <v>3144.4300000000003</v>
      </c>
      <c r="K617" s="20">
        <f t="shared" si="48"/>
        <v>4287.55</v>
      </c>
    </row>
    <row r="618" spans="1:11" s="11" customFormat="1" ht="14.25" customHeight="1">
      <c r="A618" s="25" t="s">
        <v>1848</v>
      </c>
      <c r="B618" s="25">
        <v>9</v>
      </c>
      <c r="C618" s="25" t="s">
        <v>1874</v>
      </c>
      <c r="D618" s="25" t="s">
        <v>15</v>
      </c>
      <c r="E618" s="25" t="s">
        <v>1875</v>
      </c>
      <c r="F618" s="25" t="s">
        <v>75</v>
      </c>
      <c r="G618" s="17">
        <f t="shared" si="49"/>
        <v>80.09</v>
      </c>
      <c r="H618" s="20">
        <f t="shared" si="45"/>
        <v>2646.0699999999997</v>
      </c>
      <c r="I618" s="20">
        <f t="shared" si="46"/>
        <v>2960.6499999999996</v>
      </c>
      <c r="J618" s="20">
        <f t="shared" si="47"/>
        <v>3475.52</v>
      </c>
      <c r="K618" s="20">
        <f t="shared" si="48"/>
        <v>4618.639999999999</v>
      </c>
    </row>
    <row r="619" spans="1:11" s="11" customFormat="1" ht="14.25" customHeight="1">
      <c r="A619" s="25" t="s">
        <v>1848</v>
      </c>
      <c r="B619" s="25">
        <v>10</v>
      </c>
      <c r="C619" s="25" t="s">
        <v>1876</v>
      </c>
      <c r="D619" s="25" t="s">
        <v>15</v>
      </c>
      <c r="E619" s="25" t="s">
        <v>1877</v>
      </c>
      <c r="F619" s="25" t="s">
        <v>1878</v>
      </c>
      <c r="G619" s="17">
        <f t="shared" si="49"/>
        <v>81.66</v>
      </c>
      <c r="H619" s="20">
        <f t="shared" si="45"/>
        <v>2677.7</v>
      </c>
      <c r="I619" s="20">
        <f t="shared" si="46"/>
        <v>2992.2799999999997</v>
      </c>
      <c r="J619" s="20">
        <f t="shared" si="47"/>
        <v>3507.1499999999996</v>
      </c>
      <c r="K619" s="20">
        <f t="shared" si="48"/>
        <v>4650.2699999999995</v>
      </c>
    </row>
    <row r="620" spans="1:11" s="11" customFormat="1" ht="14.25" customHeight="1">
      <c r="A620" s="25" t="s">
        <v>1848</v>
      </c>
      <c r="B620" s="25">
        <v>11</v>
      </c>
      <c r="C620" s="25" t="s">
        <v>1879</v>
      </c>
      <c r="D620" s="25" t="s">
        <v>15</v>
      </c>
      <c r="E620" s="25" t="s">
        <v>1880</v>
      </c>
      <c r="F620" s="25" t="s">
        <v>1881</v>
      </c>
      <c r="G620" s="17">
        <f t="shared" si="49"/>
        <v>83.91</v>
      </c>
      <c r="H620" s="20">
        <f t="shared" si="45"/>
        <v>2722.8999999999996</v>
      </c>
      <c r="I620" s="20">
        <f t="shared" si="46"/>
        <v>3037.4799999999996</v>
      </c>
      <c r="J620" s="20">
        <f t="shared" si="47"/>
        <v>3552.35</v>
      </c>
      <c r="K620" s="20">
        <f t="shared" si="48"/>
        <v>4695.469999999999</v>
      </c>
    </row>
    <row r="621" spans="1:11" s="11" customFormat="1" ht="14.25" customHeight="1">
      <c r="A621" s="25" t="s">
        <v>1848</v>
      </c>
      <c r="B621" s="25">
        <v>12</v>
      </c>
      <c r="C621" s="25" t="s">
        <v>1882</v>
      </c>
      <c r="D621" s="25" t="s">
        <v>15</v>
      </c>
      <c r="E621" s="25" t="s">
        <v>1883</v>
      </c>
      <c r="F621" s="25" t="s">
        <v>1884</v>
      </c>
      <c r="G621" s="17">
        <f t="shared" si="49"/>
        <v>83.24</v>
      </c>
      <c r="H621" s="20">
        <f t="shared" si="45"/>
        <v>2709.58</v>
      </c>
      <c r="I621" s="20">
        <f t="shared" si="46"/>
        <v>3024.16</v>
      </c>
      <c r="J621" s="20">
        <f t="shared" si="47"/>
        <v>3539.0299999999997</v>
      </c>
      <c r="K621" s="20">
        <f t="shared" si="48"/>
        <v>4682.15</v>
      </c>
    </row>
    <row r="622" spans="1:11" s="11" customFormat="1" ht="14.25" customHeight="1">
      <c r="A622" s="25" t="s">
        <v>1848</v>
      </c>
      <c r="B622" s="25">
        <v>13</v>
      </c>
      <c r="C622" s="25" t="s">
        <v>1885</v>
      </c>
      <c r="D622" s="25" t="s">
        <v>15</v>
      </c>
      <c r="E622" s="25" t="s">
        <v>1886</v>
      </c>
      <c r="F622" s="25" t="s">
        <v>1887</v>
      </c>
      <c r="G622" s="17">
        <f t="shared" si="49"/>
        <v>82.2</v>
      </c>
      <c r="H622" s="20">
        <f t="shared" si="45"/>
        <v>2688.45</v>
      </c>
      <c r="I622" s="20">
        <f t="shared" si="46"/>
        <v>3003.0299999999997</v>
      </c>
      <c r="J622" s="20">
        <f t="shared" si="47"/>
        <v>3517.8999999999996</v>
      </c>
      <c r="K622" s="20">
        <f t="shared" si="48"/>
        <v>4661.0199999999995</v>
      </c>
    </row>
    <row r="623" spans="1:11" s="11" customFormat="1" ht="14.25" customHeight="1">
      <c r="A623" s="25" t="s">
        <v>1848</v>
      </c>
      <c r="B623" s="25">
        <v>14</v>
      </c>
      <c r="C623" s="25" t="s">
        <v>1888</v>
      </c>
      <c r="D623" s="25" t="s">
        <v>15</v>
      </c>
      <c r="E623" s="25" t="s">
        <v>1889</v>
      </c>
      <c r="F623" s="25" t="s">
        <v>1890</v>
      </c>
      <c r="G623" s="17">
        <f t="shared" si="49"/>
        <v>83.42</v>
      </c>
      <c r="H623" s="20">
        <f t="shared" si="45"/>
        <v>2713.16</v>
      </c>
      <c r="I623" s="20">
        <f t="shared" si="46"/>
        <v>3027.74</v>
      </c>
      <c r="J623" s="20">
        <f t="shared" si="47"/>
        <v>3542.61</v>
      </c>
      <c r="K623" s="20">
        <f t="shared" si="48"/>
        <v>4685.73</v>
      </c>
    </row>
    <row r="624" spans="1:11" s="11" customFormat="1" ht="14.25" customHeight="1">
      <c r="A624" s="25" t="s">
        <v>1848</v>
      </c>
      <c r="B624" s="25">
        <v>15</v>
      </c>
      <c r="C624" s="25" t="s">
        <v>1891</v>
      </c>
      <c r="D624" s="25" t="s">
        <v>15</v>
      </c>
      <c r="E624" s="25" t="s">
        <v>1892</v>
      </c>
      <c r="F624" s="25" t="s">
        <v>1893</v>
      </c>
      <c r="G624" s="17">
        <f t="shared" si="49"/>
        <v>83.58</v>
      </c>
      <c r="H624" s="20">
        <f t="shared" si="45"/>
        <v>2716.41</v>
      </c>
      <c r="I624" s="20">
        <f t="shared" si="46"/>
        <v>3030.99</v>
      </c>
      <c r="J624" s="20">
        <f t="shared" si="47"/>
        <v>3545.8599999999997</v>
      </c>
      <c r="K624" s="20">
        <f t="shared" si="48"/>
        <v>4688.98</v>
      </c>
    </row>
    <row r="625" spans="1:11" s="11" customFormat="1" ht="14.25" customHeight="1">
      <c r="A625" s="25" t="s">
        <v>1848</v>
      </c>
      <c r="B625" s="25">
        <v>16</v>
      </c>
      <c r="C625" s="25" t="s">
        <v>1894</v>
      </c>
      <c r="D625" s="25" t="s">
        <v>15</v>
      </c>
      <c r="E625" s="25" t="s">
        <v>1895</v>
      </c>
      <c r="F625" s="25" t="s">
        <v>1896</v>
      </c>
      <c r="G625" s="17">
        <f t="shared" si="49"/>
        <v>82.3</v>
      </c>
      <c r="H625" s="20">
        <f t="shared" si="45"/>
        <v>2690.46</v>
      </c>
      <c r="I625" s="20">
        <f t="shared" si="46"/>
        <v>3005.04</v>
      </c>
      <c r="J625" s="20">
        <f t="shared" si="47"/>
        <v>3519.91</v>
      </c>
      <c r="K625" s="20">
        <f t="shared" si="48"/>
        <v>4663.03</v>
      </c>
    </row>
    <row r="626" spans="1:11" s="11" customFormat="1" ht="14.25" customHeight="1">
      <c r="A626" s="25" t="s">
        <v>1848</v>
      </c>
      <c r="B626" s="25">
        <v>17</v>
      </c>
      <c r="C626" s="25" t="s">
        <v>1897</v>
      </c>
      <c r="D626" s="25" t="s">
        <v>15</v>
      </c>
      <c r="E626" s="25" t="s">
        <v>1898</v>
      </c>
      <c r="F626" s="25" t="s">
        <v>1899</v>
      </c>
      <c r="G626" s="17">
        <f t="shared" si="49"/>
        <v>82.49</v>
      </c>
      <c r="H626" s="20">
        <f t="shared" si="45"/>
        <v>2694.3999999999996</v>
      </c>
      <c r="I626" s="20">
        <f t="shared" si="46"/>
        <v>3008.9799999999996</v>
      </c>
      <c r="J626" s="20">
        <f t="shared" si="47"/>
        <v>3523.8499999999995</v>
      </c>
      <c r="K626" s="20">
        <f t="shared" si="48"/>
        <v>4666.969999999999</v>
      </c>
    </row>
    <row r="627" spans="1:11" s="11" customFormat="1" ht="14.25" customHeight="1">
      <c r="A627" s="25" t="s">
        <v>1848</v>
      </c>
      <c r="B627" s="25">
        <v>18</v>
      </c>
      <c r="C627" s="25" t="s">
        <v>1900</v>
      </c>
      <c r="D627" s="25" t="s">
        <v>15</v>
      </c>
      <c r="E627" s="25" t="s">
        <v>1901</v>
      </c>
      <c r="F627" s="25" t="s">
        <v>68</v>
      </c>
      <c r="G627" s="17">
        <f t="shared" si="49"/>
        <v>82.17</v>
      </c>
      <c r="H627" s="20">
        <f t="shared" si="45"/>
        <v>2687.88</v>
      </c>
      <c r="I627" s="20">
        <f t="shared" si="46"/>
        <v>3002.46</v>
      </c>
      <c r="J627" s="20">
        <f t="shared" si="47"/>
        <v>3517.33</v>
      </c>
      <c r="K627" s="20">
        <f t="shared" si="48"/>
        <v>4660.45</v>
      </c>
    </row>
    <row r="628" spans="1:11" s="11" customFormat="1" ht="14.25" customHeight="1">
      <c r="A628" s="25" t="s">
        <v>1848</v>
      </c>
      <c r="B628" s="25">
        <v>19</v>
      </c>
      <c r="C628" s="25" t="s">
        <v>1902</v>
      </c>
      <c r="D628" s="25" t="s">
        <v>15</v>
      </c>
      <c r="E628" s="25" t="s">
        <v>1903</v>
      </c>
      <c r="F628" s="25" t="s">
        <v>1904</v>
      </c>
      <c r="G628" s="17">
        <f t="shared" si="49"/>
        <v>79.38</v>
      </c>
      <c r="H628" s="20">
        <f t="shared" si="45"/>
        <v>2631.66</v>
      </c>
      <c r="I628" s="20">
        <f t="shared" si="46"/>
        <v>2946.24</v>
      </c>
      <c r="J628" s="20">
        <f t="shared" si="47"/>
        <v>3461.11</v>
      </c>
      <c r="K628" s="20">
        <f t="shared" si="48"/>
        <v>4604.2300000000005</v>
      </c>
    </row>
    <row r="629" spans="1:11" s="11" customFormat="1" ht="14.25" customHeight="1">
      <c r="A629" s="25" t="s">
        <v>1848</v>
      </c>
      <c r="B629" s="25">
        <v>20</v>
      </c>
      <c r="C629" s="25" t="s">
        <v>1905</v>
      </c>
      <c r="D629" s="25" t="s">
        <v>15</v>
      </c>
      <c r="E629" s="25" t="s">
        <v>1906</v>
      </c>
      <c r="F629" s="25" t="s">
        <v>1907</v>
      </c>
      <c r="G629" s="17">
        <f t="shared" si="49"/>
        <v>79.39</v>
      </c>
      <c r="H629" s="20">
        <f t="shared" si="45"/>
        <v>2631.93</v>
      </c>
      <c r="I629" s="20">
        <f t="shared" si="46"/>
        <v>2946.5099999999998</v>
      </c>
      <c r="J629" s="20">
        <f t="shared" si="47"/>
        <v>3461.3799999999997</v>
      </c>
      <c r="K629" s="20">
        <f t="shared" si="48"/>
        <v>4604.5</v>
      </c>
    </row>
    <row r="630" spans="1:11" s="11" customFormat="1" ht="14.25" customHeight="1">
      <c r="A630" s="25" t="s">
        <v>1848</v>
      </c>
      <c r="B630" s="25">
        <v>21</v>
      </c>
      <c r="C630" s="25" t="s">
        <v>1908</v>
      </c>
      <c r="D630" s="25" t="s">
        <v>1909</v>
      </c>
      <c r="E630" s="25" t="s">
        <v>15</v>
      </c>
      <c r="F630" s="25" t="s">
        <v>1910</v>
      </c>
      <c r="G630" s="17">
        <f t="shared" si="49"/>
        <v>79.87</v>
      </c>
      <c r="H630" s="20">
        <f t="shared" si="45"/>
        <v>2641.49</v>
      </c>
      <c r="I630" s="20">
        <f t="shared" si="46"/>
        <v>2956.0699999999997</v>
      </c>
      <c r="J630" s="20">
        <f t="shared" si="47"/>
        <v>3470.9399999999996</v>
      </c>
      <c r="K630" s="20">
        <f t="shared" si="48"/>
        <v>4614.0599999999995</v>
      </c>
    </row>
    <row r="631" spans="1:11" s="11" customFormat="1" ht="14.25" customHeight="1">
      <c r="A631" s="25" t="s">
        <v>1848</v>
      </c>
      <c r="B631" s="25">
        <v>22</v>
      </c>
      <c r="C631" s="25" t="s">
        <v>1911</v>
      </c>
      <c r="D631" s="25" t="s">
        <v>15</v>
      </c>
      <c r="E631" s="25" t="s">
        <v>1912</v>
      </c>
      <c r="F631" s="25" t="s">
        <v>1913</v>
      </c>
      <c r="G631" s="17">
        <f t="shared" si="49"/>
        <v>83.18</v>
      </c>
      <c r="H631" s="20">
        <f t="shared" si="45"/>
        <v>2708.2999999999997</v>
      </c>
      <c r="I631" s="20">
        <f t="shared" si="46"/>
        <v>3022.8799999999997</v>
      </c>
      <c r="J631" s="20">
        <f t="shared" si="47"/>
        <v>3537.7499999999995</v>
      </c>
      <c r="K631" s="20">
        <f t="shared" si="48"/>
        <v>4680.87</v>
      </c>
    </row>
    <row r="632" spans="1:11" s="11" customFormat="1" ht="14.25" customHeight="1">
      <c r="A632" s="25" t="s">
        <v>1848</v>
      </c>
      <c r="B632" s="25">
        <v>23</v>
      </c>
      <c r="C632" s="25" t="s">
        <v>1914</v>
      </c>
      <c r="D632" s="25" t="s">
        <v>15</v>
      </c>
      <c r="E632" s="25" t="s">
        <v>1915</v>
      </c>
      <c r="F632" s="25" t="s">
        <v>1916</v>
      </c>
      <c r="G632" s="17">
        <f t="shared" si="49"/>
        <v>78.39</v>
      </c>
      <c r="H632" s="20">
        <f t="shared" si="45"/>
        <v>2611.7599999999998</v>
      </c>
      <c r="I632" s="20">
        <f t="shared" si="46"/>
        <v>2926.3399999999997</v>
      </c>
      <c r="J632" s="20">
        <f t="shared" si="47"/>
        <v>3441.2099999999996</v>
      </c>
      <c r="K632" s="20">
        <f t="shared" si="48"/>
        <v>4584.33</v>
      </c>
    </row>
    <row r="633" spans="1:11" s="11" customFormat="1" ht="14.25" customHeight="1">
      <c r="A633" s="25" t="s">
        <v>1917</v>
      </c>
      <c r="B633" s="25">
        <v>0</v>
      </c>
      <c r="C633" s="25" t="s">
        <v>1918</v>
      </c>
      <c r="D633" s="25" t="s">
        <v>15</v>
      </c>
      <c r="E633" s="25" t="s">
        <v>1919</v>
      </c>
      <c r="F633" s="25" t="s">
        <v>1920</v>
      </c>
      <c r="G633" s="17">
        <f t="shared" si="49"/>
        <v>72.51</v>
      </c>
      <c r="H633" s="20">
        <f t="shared" si="45"/>
        <v>2493.28</v>
      </c>
      <c r="I633" s="20">
        <f t="shared" si="46"/>
        <v>2807.86</v>
      </c>
      <c r="J633" s="20">
        <f t="shared" si="47"/>
        <v>3322.7300000000005</v>
      </c>
      <c r="K633" s="20">
        <f t="shared" si="48"/>
        <v>4465.85</v>
      </c>
    </row>
    <row r="634" spans="1:11" s="11" customFormat="1" ht="14.25" customHeight="1">
      <c r="A634" s="25" t="s">
        <v>1917</v>
      </c>
      <c r="B634" s="25">
        <v>1</v>
      </c>
      <c r="C634" s="25" t="s">
        <v>1921</v>
      </c>
      <c r="D634" s="25" t="s">
        <v>15</v>
      </c>
      <c r="E634" s="25" t="s">
        <v>1922</v>
      </c>
      <c r="F634" s="25" t="s">
        <v>1923</v>
      </c>
      <c r="G634" s="17">
        <f t="shared" si="49"/>
        <v>53.21</v>
      </c>
      <c r="H634" s="20">
        <f t="shared" si="45"/>
        <v>2104.12</v>
      </c>
      <c r="I634" s="20">
        <f t="shared" si="46"/>
        <v>2418.7</v>
      </c>
      <c r="J634" s="20">
        <f t="shared" si="47"/>
        <v>2933.5699999999997</v>
      </c>
      <c r="K634" s="20">
        <f t="shared" si="48"/>
        <v>4076.6899999999996</v>
      </c>
    </row>
    <row r="635" spans="1:11" s="11" customFormat="1" ht="14.25" customHeight="1">
      <c r="A635" s="25" t="s">
        <v>1917</v>
      </c>
      <c r="B635" s="25">
        <v>2</v>
      </c>
      <c r="C635" s="25" t="s">
        <v>1924</v>
      </c>
      <c r="D635" s="25" t="s">
        <v>15</v>
      </c>
      <c r="E635" s="25" t="s">
        <v>1925</v>
      </c>
      <c r="F635" s="25" t="s">
        <v>1926</v>
      </c>
      <c r="G635" s="17">
        <f t="shared" si="49"/>
        <v>50.26</v>
      </c>
      <c r="H635" s="20">
        <f t="shared" si="45"/>
        <v>2044.76</v>
      </c>
      <c r="I635" s="20">
        <f t="shared" si="46"/>
        <v>2359.34</v>
      </c>
      <c r="J635" s="20">
        <f t="shared" si="47"/>
        <v>2874.21</v>
      </c>
      <c r="K635" s="20">
        <f t="shared" si="48"/>
        <v>4017.33</v>
      </c>
    </row>
    <row r="636" spans="1:11" s="11" customFormat="1" ht="14.25" customHeight="1">
      <c r="A636" s="25" t="s">
        <v>1917</v>
      </c>
      <c r="B636" s="25">
        <v>3</v>
      </c>
      <c r="C636" s="25" t="s">
        <v>1927</v>
      </c>
      <c r="D636" s="25" t="s">
        <v>15</v>
      </c>
      <c r="E636" s="25" t="s">
        <v>1928</v>
      </c>
      <c r="F636" s="25" t="s">
        <v>1929</v>
      </c>
      <c r="G636" s="17">
        <f t="shared" si="49"/>
        <v>46.79</v>
      </c>
      <c r="H636" s="20">
        <f t="shared" si="45"/>
        <v>1974.83</v>
      </c>
      <c r="I636" s="20">
        <f t="shared" si="46"/>
        <v>2289.41</v>
      </c>
      <c r="J636" s="20">
        <f t="shared" si="47"/>
        <v>2804.2799999999997</v>
      </c>
      <c r="K636" s="20">
        <f t="shared" si="48"/>
        <v>3947.3999999999996</v>
      </c>
    </row>
    <row r="637" spans="1:11" s="11" customFormat="1" ht="14.25" customHeight="1">
      <c r="A637" s="25" t="s">
        <v>1917</v>
      </c>
      <c r="B637" s="25">
        <v>4</v>
      </c>
      <c r="C637" s="25" t="s">
        <v>1930</v>
      </c>
      <c r="D637" s="25" t="s">
        <v>15</v>
      </c>
      <c r="E637" s="25" t="s">
        <v>1931</v>
      </c>
      <c r="F637" s="25" t="s">
        <v>1932</v>
      </c>
      <c r="G637" s="17">
        <f t="shared" si="49"/>
        <v>43.87</v>
      </c>
      <c r="H637" s="20">
        <f t="shared" si="45"/>
        <v>1915.8599999999997</v>
      </c>
      <c r="I637" s="20">
        <f t="shared" si="46"/>
        <v>2230.4399999999996</v>
      </c>
      <c r="J637" s="20">
        <f t="shared" si="47"/>
        <v>2745.31</v>
      </c>
      <c r="K637" s="20">
        <f t="shared" si="48"/>
        <v>3888.43</v>
      </c>
    </row>
    <row r="638" spans="1:11" s="11" customFormat="1" ht="14.25" customHeight="1">
      <c r="A638" s="25" t="s">
        <v>1917</v>
      </c>
      <c r="B638" s="25">
        <v>5</v>
      </c>
      <c r="C638" s="25" t="s">
        <v>1933</v>
      </c>
      <c r="D638" s="25" t="s">
        <v>1934</v>
      </c>
      <c r="E638" s="25" t="s">
        <v>15</v>
      </c>
      <c r="F638" s="25" t="s">
        <v>1935</v>
      </c>
      <c r="G638" s="17">
        <f t="shared" si="49"/>
        <v>39.75</v>
      </c>
      <c r="H638" s="20">
        <f t="shared" si="45"/>
        <v>1832.82</v>
      </c>
      <c r="I638" s="20">
        <f t="shared" si="46"/>
        <v>2147.3999999999996</v>
      </c>
      <c r="J638" s="20">
        <f t="shared" si="47"/>
        <v>2662.27</v>
      </c>
      <c r="K638" s="20">
        <f t="shared" si="48"/>
        <v>3805.39</v>
      </c>
    </row>
    <row r="639" spans="1:11" s="11" customFormat="1" ht="14.25" customHeight="1">
      <c r="A639" s="25" t="s">
        <v>1917</v>
      </c>
      <c r="B639" s="25">
        <v>6</v>
      </c>
      <c r="C639" s="25" t="s">
        <v>1936</v>
      </c>
      <c r="D639" s="25" t="s">
        <v>1937</v>
      </c>
      <c r="E639" s="25" t="s">
        <v>15</v>
      </c>
      <c r="F639" s="25" t="s">
        <v>1938</v>
      </c>
      <c r="G639" s="17">
        <f t="shared" si="49"/>
        <v>37.61</v>
      </c>
      <c r="H639" s="20">
        <f t="shared" si="45"/>
        <v>1789.7299999999998</v>
      </c>
      <c r="I639" s="20">
        <f t="shared" si="46"/>
        <v>2104.31</v>
      </c>
      <c r="J639" s="20">
        <f t="shared" si="47"/>
        <v>2619.18</v>
      </c>
      <c r="K639" s="20">
        <f t="shared" si="48"/>
        <v>3762.2999999999997</v>
      </c>
    </row>
    <row r="640" spans="1:11" s="11" customFormat="1" ht="14.25" customHeight="1">
      <c r="A640" s="25" t="s">
        <v>1917</v>
      </c>
      <c r="B640" s="25">
        <v>7</v>
      </c>
      <c r="C640" s="25" t="s">
        <v>1939</v>
      </c>
      <c r="D640" s="25" t="s">
        <v>1940</v>
      </c>
      <c r="E640" s="25" t="s">
        <v>15</v>
      </c>
      <c r="F640" s="25" t="s">
        <v>1941</v>
      </c>
      <c r="G640" s="17">
        <f t="shared" si="49"/>
        <v>41.68</v>
      </c>
      <c r="H640" s="20">
        <f t="shared" si="45"/>
        <v>1871.73</v>
      </c>
      <c r="I640" s="20">
        <f t="shared" si="46"/>
        <v>2186.31</v>
      </c>
      <c r="J640" s="20">
        <f t="shared" si="47"/>
        <v>2701.18</v>
      </c>
      <c r="K640" s="20">
        <f t="shared" si="48"/>
        <v>3844.2999999999997</v>
      </c>
    </row>
    <row r="641" spans="1:11" s="11" customFormat="1" ht="14.25" customHeight="1">
      <c r="A641" s="25" t="s">
        <v>1917</v>
      </c>
      <c r="B641" s="25">
        <v>8</v>
      </c>
      <c r="C641" s="25" t="s">
        <v>1942</v>
      </c>
      <c r="D641" s="25" t="s">
        <v>1531</v>
      </c>
      <c r="E641" s="25" t="s">
        <v>15</v>
      </c>
      <c r="F641" s="25" t="s">
        <v>1943</v>
      </c>
      <c r="G641" s="17">
        <f t="shared" si="49"/>
        <v>55</v>
      </c>
      <c r="H641" s="20">
        <f t="shared" si="45"/>
        <v>2140.22</v>
      </c>
      <c r="I641" s="20">
        <f t="shared" si="46"/>
        <v>2454.7999999999997</v>
      </c>
      <c r="J641" s="20">
        <f t="shared" si="47"/>
        <v>2969.67</v>
      </c>
      <c r="K641" s="20">
        <f t="shared" si="48"/>
        <v>4112.79</v>
      </c>
    </row>
    <row r="642" spans="1:11" s="11" customFormat="1" ht="14.25" customHeight="1">
      <c r="A642" s="25" t="s">
        <v>1917</v>
      </c>
      <c r="B642" s="25">
        <v>9</v>
      </c>
      <c r="C642" s="25" t="s">
        <v>1944</v>
      </c>
      <c r="D642" s="25" t="s">
        <v>15</v>
      </c>
      <c r="E642" s="25" t="s">
        <v>1945</v>
      </c>
      <c r="F642" s="25" t="s">
        <v>1946</v>
      </c>
      <c r="G642" s="17">
        <f t="shared" si="49"/>
        <v>75.21</v>
      </c>
      <c r="H642" s="20">
        <f t="shared" si="45"/>
        <v>2547.6899999999996</v>
      </c>
      <c r="I642" s="20">
        <f t="shared" si="46"/>
        <v>2862.2699999999995</v>
      </c>
      <c r="J642" s="20">
        <f t="shared" si="47"/>
        <v>3377.14</v>
      </c>
      <c r="K642" s="20">
        <f t="shared" si="48"/>
        <v>4520.259999999999</v>
      </c>
    </row>
    <row r="643" spans="1:11" s="11" customFormat="1" ht="14.25" customHeight="1">
      <c r="A643" s="25" t="s">
        <v>1917</v>
      </c>
      <c r="B643" s="25">
        <v>10</v>
      </c>
      <c r="C643" s="25" t="s">
        <v>1947</v>
      </c>
      <c r="D643" s="25" t="s">
        <v>1948</v>
      </c>
      <c r="E643" s="25" t="s">
        <v>15</v>
      </c>
      <c r="F643" s="25" t="s">
        <v>1949</v>
      </c>
      <c r="G643" s="17">
        <f t="shared" si="49"/>
        <v>76.27</v>
      </c>
      <c r="H643" s="20">
        <f t="shared" si="45"/>
        <v>2568.98</v>
      </c>
      <c r="I643" s="20">
        <f t="shared" si="46"/>
        <v>2883.56</v>
      </c>
      <c r="J643" s="20">
        <f t="shared" si="47"/>
        <v>3398.43</v>
      </c>
      <c r="K643" s="20">
        <f t="shared" si="48"/>
        <v>4541.55</v>
      </c>
    </row>
    <row r="644" spans="1:11" s="11" customFormat="1" ht="14.25" customHeight="1">
      <c r="A644" s="25" t="s">
        <v>1917</v>
      </c>
      <c r="B644" s="25">
        <v>11</v>
      </c>
      <c r="C644" s="25" t="s">
        <v>1950</v>
      </c>
      <c r="D644" s="25" t="s">
        <v>1951</v>
      </c>
      <c r="E644" s="25" t="s">
        <v>15</v>
      </c>
      <c r="F644" s="25" t="s">
        <v>1952</v>
      </c>
      <c r="G644" s="17">
        <f t="shared" si="49"/>
        <v>77.49</v>
      </c>
      <c r="H644" s="20">
        <f t="shared" si="45"/>
        <v>2593.54</v>
      </c>
      <c r="I644" s="20">
        <f t="shared" si="46"/>
        <v>2908.12</v>
      </c>
      <c r="J644" s="20">
        <f t="shared" si="47"/>
        <v>3422.99</v>
      </c>
      <c r="K644" s="20">
        <f t="shared" si="48"/>
        <v>4566.11</v>
      </c>
    </row>
    <row r="645" spans="1:11" s="11" customFormat="1" ht="14.25" customHeight="1">
      <c r="A645" s="25" t="s">
        <v>1917</v>
      </c>
      <c r="B645" s="25">
        <v>12</v>
      </c>
      <c r="C645" s="25" t="s">
        <v>1953</v>
      </c>
      <c r="D645" s="25" t="s">
        <v>1954</v>
      </c>
      <c r="E645" s="25" t="s">
        <v>15</v>
      </c>
      <c r="F645" s="25" t="s">
        <v>1955</v>
      </c>
      <c r="G645" s="17">
        <f t="shared" si="49"/>
        <v>77.55</v>
      </c>
      <c r="H645" s="20">
        <f t="shared" si="45"/>
        <v>2594.74</v>
      </c>
      <c r="I645" s="20">
        <f t="shared" si="46"/>
        <v>2909.3199999999997</v>
      </c>
      <c r="J645" s="20">
        <f t="shared" si="47"/>
        <v>3424.19</v>
      </c>
      <c r="K645" s="20">
        <f t="shared" si="48"/>
        <v>4567.31</v>
      </c>
    </row>
    <row r="646" spans="1:11" s="11" customFormat="1" ht="14.25" customHeight="1">
      <c r="A646" s="25" t="s">
        <v>1917</v>
      </c>
      <c r="B646" s="25">
        <v>13</v>
      </c>
      <c r="C646" s="25" t="s">
        <v>1956</v>
      </c>
      <c r="D646" s="25" t="s">
        <v>1957</v>
      </c>
      <c r="E646" s="25" t="s">
        <v>15</v>
      </c>
      <c r="F646" s="25" t="s">
        <v>1958</v>
      </c>
      <c r="G646" s="17">
        <f t="shared" si="49"/>
        <v>77.45</v>
      </c>
      <c r="H646" s="20">
        <f t="shared" si="45"/>
        <v>2592.75</v>
      </c>
      <c r="I646" s="20">
        <f t="shared" si="46"/>
        <v>2907.33</v>
      </c>
      <c r="J646" s="20">
        <f t="shared" si="47"/>
        <v>3422.2</v>
      </c>
      <c r="K646" s="20">
        <f t="shared" si="48"/>
        <v>4565.32</v>
      </c>
    </row>
    <row r="647" spans="1:11" s="11" customFormat="1" ht="14.25" customHeight="1">
      <c r="A647" s="25" t="s">
        <v>1917</v>
      </c>
      <c r="B647" s="25">
        <v>14</v>
      </c>
      <c r="C647" s="25" t="s">
        <v>1959</v>
      </c>
      <c r="D647" s="25" t="s">
        <v>1960</v>
      </c>
      <c r="E647" s="25" t="s">
        <v>15</v>
      </c>
      <c r="F647" s="25" t="s">
        <v>1961</v>
      </c>
      <c r="G647" s="17">
        <f t="shared" si="49"/>
        <v>77.22</v>
      </c>
      <c r="H647" s="20">
        <f t="shared" si="45"/>
        <v>2588.1199999999994</v>
      </c>
      <c r="I647" s="20">
        <f t="shared" si="46"/>
        <v>2902.6999999999994</v>
      </c>
      <c r="J647" s="20">
        <f t="shared" si="47"/>
        <v>3417.5699999999997</v>
      </c>
      <c r="K647" s="20">
        <f t="shared" si="48"/>
        <v>4560.69</v>
      </c>
    </row>
    <row r="648" spans="1:11" s="11" customFormat="1" ht="14.25" customHeight="1">
      <c r="A648" s="25" t="s">
        <v>1917</v>
      </c>
      <c r="B648" s="25">
        <v>15</v>
      </c>
      <c r="C648" s="25" t="s">
        <v>774</v>
      </c>
      <c r="D648" s="25" t="s">
        <v>1962</v>
      </c>
      <c r="E648" s="25" t="s">
        <v>15</v>
      </c>
      <c r="F648" s="25" t="s">
        <v>1963</v>
      </c>
      <c r="G648" s="17">
        <f t="shared" si="49"/>
        <v>77.88</v>
      </c>
      <c r="H648" s="20">
        <f t="shared" si="45"/>
        <v>2601.46</v>
      </c>
      <c r="I648" s="20">
        <f t="shared" si="46"/>
        <v>2916.04</v>
      </c>
      <c r="J648" s="20">
        <f t="shared" si="47"/>
        <v>3430.91</v>
      </c>
      <c r="K648" s="20">
        <f t="shared" si="48"/>
        <v>4574.03</v>
      </c>
    </row>
    <row r="649" spans="1:11" s="11" customFormat="1" ht="14.25" customHeight="1">
      <c r="A649" s="25" t="s">
        <v>1917</v>
      </c>
      <c r="B649" s="25">
        <v>16</v>
      </c>
      <c r="C649" s="25" t="s">
        <v>1964</v>
      </c>
      <c r="D649" s="25" t="s">
        <v>1965</v>
      </c>
      <c r="E649" s="25" t="s">
        <v>15</v>
      </c>
      <c r="F649" s="25" t="s">
        <v>1966</v>
      </c>
      <c r="G649" s="17">
        <f t="shared" si="49"/>
        <v>77.09</v>
      </c>
      <c r="H649" s="20">
        <f t="shared" si="45"/>
        <v>2585.58</v>
      </c>
      <c r="I649" s="20">
        <f t="shared" si="46"/>
        <v>2900.16</v>
      </c>
      <c r="J649" s="20">
        <f t="shared" si="47"/>
        <v>3415.03</v>
      </c>
      <c r="K649" s="20">
        <f t="shared" si="48"/>
        <v>4558.15</v>
      </c>
    </row>
    <row r="650" spans="1:11" s="11" customFormat="1" ht="14.25" customHeight="1">
      <c r="A650" s="25" t="s">
        <v>1917</v>
      </c>
      <c r="B650" s="25">
        <v>17</v>
      </c>
      <c r="C650" s="25" t="s">
        <v>1967</v>
      </c>
      <c r="D650" s="25" t="s">
        <v>1968</v>
      </c>
      <c r="E650" s="25" t="s">
        <v>15</v>
      </c>
      <c r="F650" s="25" t="s">
        <v>1969</v>
      </c>
      <c r="G650" s="17">
        <f t="shared" si="49"/>
        <v>78.11</v>
      </c>
      <c r="H650" s="20">
        <f aca="true" t="shared" si="50" ref="H650:H656">F650+$M$3+G650</f>
        <v>2606.07</v>
      </c>
      <c r="I650" s="20">
        <f aca="true" t="shared" si="51" ref="I650:I656">F650+$N$3+G650</f>
        <v>2920.65</v>
      </c>
      <c r="J650" s="20">
        <f aca="true" t="shared" si="52" ref="J650:J656">F650+$O$3+G650</f>
        <v>3435.52</v>
      </c>
      <c r="K650" s="20">
        <f aca="true" t="shared" si="53" ref="K650:K656">F650+$P$3+G650</f>
        <v>4578.639999999999</v>
      </c>
    </row>
    <row r="651" spans="1:11" s="11" customFormat="1" ht="14.25" customHeight="1">
      <c r="A651" s="25" t="s">
        <v>1917</v>
      </c>
      <c r="B651" s="25">
        <v>18</v>
      </c>
      <c r="C651" s="25" t="s">
        <v>1970</v>
      </c>
      <c r="D651" s="25" t="s">
        <v>15</v>
      </c>
      <c r="E651" s="25" t="s">
        <v>1971</v>
      </c>
      <c r="F651" s="25" t="s">
        <v>1972</v>
      </c>
      <c r="G651" s="17">
        <f aca="true" t="shared" si="54" ref="G651:G714">ROUND((F651*0.0522),2)</f>
        <v>78.04</v>
      </c>
      <c r="H651" s="20">
        <f t="shared" si="50"/>
        <v>2604.67</v>
      </c>
      <c r="I651" s="20">
        <f t="shared" si="51"/>
        <v>2919.25</v>
      </c>
      <c r="J651" s="20">
        <f t="shared" si="52"/>
        <v>3434.12</v>
      </c>
      <c r="K651" s="20">
        <f t="shared" si="53"/>
        <v>4577.24</v>
      </c>
    </row>
    <row r="652" spans="1:11" s="11" customFormat="1" ht="14.25" customHeight="1">
      <c r="A652" s="25" t="s">
        <v>1917</v>
      </c>
      <c r="B652" s="25">
        <v>19</v>
      </c>
      <c r="C652" s="25" t="s">
        <v>1973</v>
      </c>
      <c r="D652" s="25" t="s">
        <v>15</v>
      </c>
      <c r="E652" s="25" t="s">
        <v>1974</v>
      </c>
      <c r="F652" s="25" t="s">
        <v>1975</v>
      </c>
      <c r="G652" s="17">
        <f t="shared" si="54"/>
        <v>75.59</v>
      </c>
      <c r="H652" s="20">
        <f t="shared" si="50"/>
        <v>2555.27</v>
      </c>
      <c r="I652" s="20">
        <f t="shared" si="51"/>
        <v>2869.85</v>
      </c>
      <c r="J652" s="20">
        <f t="shared" si="52"/>
        <v>3384.7200000000003</v>
      </c>
      <c r="K652" s="20">
        <f t="shared" si="53"/>
        <v>4527.84</v>
      </c>
    </row>
    <row r="653" spans="1:11" s="11" customFormat="1" ht="14.25" customHeight="1">
      <c r="A653" s="25" t="s">
        <v>1917</v>
      </c>
      <c r="B653" s="25">
        <v>20</v>
      </c>
      <c r="C653" s="25" t="s">
        <v>1976</v>
      </c>
      <c r="D653" s="25" t="s">
        <v>1977</v>
      </c>
      <c r="E653" s="25" t="s">
        <v>15</v>
      </c>
      <c r="F653" s="25" t="s">
        <v>1978</v>
      </c>
      <c r="G653" s="17">
        <f t="shared" si="54"/>
        <v>75.8</v>
      </c>
      <c r="H653" s="20">
        <f t="shared" si="50"/>
        <v>2559.48</v>
      </c>
      <c r="I653" s="20">
        <f t="shared" si="51"/>
        <v>2874.06</v>
      </c>
      <c r="J653" s="20">
        <f t="shared" si="52"/>
        <v>3388.9300000000003</v>
      </c>
      <c r="K653" s="20">
        <f t="shared" si="53"/>
        <v>4532.05</v>
      </c>
    </row>
    <row r="654" spans="1:11" s="11" customFormat="1" ht="14.25" customHeight="1">
      <c r="A654" s="25" t="s">
        <v>1917</v>
      </c>
      <c r="B654" s="25">
        <v>21</v>
      </c>
      <c r="C654" s="25" t="s">
        <v>1979</v>
      </c>
      <c r="D654" s="25" t="s">
        <v>1980</v>
      </c>
      <c r="E654" s="25" t="s">
        <v>15</v>
      </c>
      <c r="F654" s="25" t="s">
        <v>1981</v>
      </c>
      <c r="G654" s="17">
        <f t="shared" si="54"/>
        <v>77.04</v>
      </c>
      <c r="H654" s="20">
        <f t="shared" si="50"/>
        <v>2584.46</v>
      </c>
      <c r="I654" s="20">
        <f t="shared" si="51"/>
        <v>2899.04</v>
      </c>
      <c r="J654" s="20">
        <f t="shared" si="52"/>
        <v>3413.91</v>
      </c>
      <c r="K654" s="20">
        <f t="shared" si="53"/>
        <v>4557.03</v>
      </c>
    </row>
    <row r="655" spans="1:11" s="11" customFormat="1" ht="14.25" customHeight="1">
      <c r="A655" s="25" t="s">
        <v>1917</v>
      </c>
      <c r="B655" s="25">
        <v>22</v>
      </c>
      <c r="C655" s="25" t="s">
        <v>1982</v>
      </c>
      <c r="D655" s="25" t="s">
        <v>15</v>
      </c>
      <c r="E655" s="25" t="s">
        <v>1983</v>
      </c>
      <c r="F655" s="25" t="s">
        <v>1984</v>
      </c>
      <c r="G655" s="17">
        <f t="shared" si="54"/>
        <v>78.58</v>
      </c>
      <c r="H655" s="20">
        <f t="shared" si="50"/>
        <v>2615.64</v>
      </c>
      <c r="I655" s="20">
        <f t="shared" si="51"/>
        <v>2930.22</v>
      </c>
      <c r="J655" s="20">
        <f t="shared" si="52"/>
        <v>3445.09</v>
      </c>
      <c r="K655" s="20">
        <f t="shared" si="53"/>
        <v>4588.21</v>
      </c>
    </row>
    <row r="656" spans="1:11" s="11" customFormat="1" ht="14.25" customHeight="1">
      <c r="A656" s="25" t="s">
        <v>1917</v>
      </c>
      <c r="B656" s="25">
        <v>23</v>
      </c>
      <c r="C656" s="25" t="s">
        <v>1985</v>
      </c>
      <c r="D656" s="25" t="s">
        <v>15</v>
      </c>
      <c r="E656" s="25" t="s">
        <v>1986</v>
      </c>
      <c r="F656" s="25" t="s">
        <v>1987</v>
      </c>
      <c r="G656" s="17">
        <f t="shared" si="54"/>
        <v>78.02</v>
      </c>
      <c r="H656" s="20">
        <f t="shared" si="50"/>
        <v>2604.33</v>
      </c>
      <c r="I656" s="20">
        <f t="shared" si="51"/>
        <v>2918.91</v>
      </c>
      <c r="J656" s="20">
        <f t="shared" si="52"/>
        <v>3433.78</v>
      </c>
      <c r="K656" s="20">
        <f t="shared" si="53"/>
        <v>4576.900000000001</v>
      </c>
    </row>
    <row r="657" spans="1:11" s="11" customFormat="1" ht="14.25" customHeight="1">
      <c r="A657" s="25" t="s">
        <v>1988</v>
      </c>
      <c r="B657" s="25">
        <v>0</v>
      </c>
      <c r="C657" s="25" t="s">
        <v>1989</v>
      </c>
      <c r="D657" s="25" t="s">
        <v>15</v>
      </c>
      <c r="E657" s="25" t="s">
        <v>61</v>
      </c>
      <c r="F657" s="25" t="s">
        <v>1990</v>
      </c>
      <c r="G657" s="17">
        <f t="shared" si="54"/>
        <v>72.23</v>
      </c>
      <c r="H657" s="20">
        <f aca="true" t="shared" si="55" ref="H657:H704">F657+$M$3+G657</f>
        <v>2487.47</v>
      </c>
      <c r="I657" s="20">
        <f aca="true" t="shared" si="56" ref="I657:I704">F657+$N$3+G657</f>
        <v>2802.0499999999997</v>
      </c>
      <c r="J657" s="20">
        <f aca="true" t="shared" si="57" ref="J657:J704">F657+$O$3+G657</f>
        <v>3316.92</v>
      </c>
      <c r="K657" s="20">
        <f aca="true" t="shared" si="58" ref="K657:K704">F657+$P$3+G657</f>
        <v>4460.039999999999</v>
      </c>
    </row>
    <row r="658" spans="1:11" s="11" customFormat="1" ht="14.25" customHeight="1">
      <c r="A658" s="25" t="s">
        <v>1988</v>
      </c>
      <c r="B658" s="25">
        <v>1</v>
      </c>
      <c r="C658" s="25" t="s">
        <v>1991</v>
      </c>
      <c r="D658" s="25" t="s">
        <v>15</v>
      </c>
      <c r="E658" s="25" t="s">
        <v>1992</v>
      </c>
      <c r="F658" s="25" t="s">
        <v>1993</v>
      </c>
      <c r="G658" s="17">
        <f t="shared" si="54"/>
        <v>60.87</v>
      </c>
      <c r="H658" s="20">
        <f t="shared" si="55"/>
        <v>2258.5899999999997</v>
      </c>
      <c r="I658" s="20">
        <f t="shared" si="56"/>
        <v>2573.1699999999996</v>
      </c>
      <c r="J658" s="20">
        <f t="shared" si="57"/>
        <v>3088.04</v>
      </c>
      <c r="K658" s="20">
        <f t="shared" si="58"/>
        <v>4231.16</v>
      </c>
    </row>
    <row r="659" spans="1:11" s="11" customFormat="1" ht="14.25" customHeight="1">
      <c r="A659" s="25" t="s">
        <v>1988</v>
      </c>
      <c r="B659" s="25">
        <v>2</v>
      </c>
      <c r="C659" s="25" t="s">
        <v>1994</v>
      </c>
      <c r="D659" s="25" t="s">
        <v>15</v>
      </c>
      <c r="E659" s="25" t="s">
        <v>1995</v>
      </c>
      <c r="F659" s="25" t="s">
        <v>1996</v>
      </c>
      <c r="G659" s="17">
        <f t="shared" si="54"/>
        <v>52.57</v>
      </c>
      <c r="H659" s="20">
        <f t="shared" si="55"/>
        <v>2091.31</v>
      </c>
      <c r="I659" s="20">
        <f t="shared" si="56"/>
        <v>2405.89</v>
      </c>
      <c r="J659" s="20">
        <f t="shared" si="57"/>
        <v>2920.76</v>
      </c>
      <c r="K659" s="20">
        <f t="shared" si="58"/>
        <v>4063.88</v>
      </c>
    </row>
    <row r="660" spans="1:11" s="11" customFormat="1" ht="14.25" customHeight="1">
      <c r="A660" s="25" t="s">
        <v>1988</v>
      </c>
      <c r="B660" s="25">
        <v>3</v>
      </c>
      <c r="C660" s="25" t="s">
        <v>1997</v>
      </c>
      <c r="D660" s="25" t="s">
        <v>15</v>
      </c>
      <c r="E660" s="25" t="s">
        <v>1998</v>
      </c>
      <c r="F660" s="25" t="s">
        <v>1999</v>
      </c>
      <c r="G660" s="17">
        <f t="shared" si="54"/>
        <v>49.45</v>
      </c>
      <c r="H660" s="20">
        <f t="shared" si="55"/>
        <v>2028.47</v>
      </c>
      <c r="I660" s="20">
        <f t="shared" si="56"/>
        <v>2343.0499999999997</v>
      </c>
      <c r="J660" s="20">
        <f t="shared" si="57"/>
        <v>2857.9199999999996</v>
      </c>
      <c r="K660" s="20">
        <f t="shared" si="58"/>
        <v>4001.0399999999995</v>
      </c>
    </row>
    <row r="661" spans="1:11" s="11" customFormat="1" ht="14.25" customHeight="1">
      <c r="A661" s="25" t="s">
        <v>1988</v>
      </c>
      <c r="B661" s="25">
        <v>4</v>
      </c>
      <c r="C661" s="25" t="s">
        <v>2000</v>
      </c>
      <c r="D661" s="25" t="s">
        <v>15</v>
      </c>
      <c r="E661" s="25" t="s">
        <v>2001</v>
      </c>
      <c r="F661" s="25" t="s">
        <v>2002</v>
      </c>
      <c r="G661" s="17">
        <f t="shared" si="54"/>
        <v>48.09</v>
      </c>
      <c r="H661" s="20">
        <f t="shared" si="55"/>
        <v>2000.8999999999999</v>
      </c>
      <c r="I661" s="20">
        <f t="shared" si="56"/>
        <v>2315.48</v>
      </c>
      <c r="J661" s="20">
        <f t="shared" si="57"/>
        <v>2830.3500000000004</v>
      </c>
      <c r="K661" s="20">
        <f t="shared" si="58"/>
        <v>3973.4700000000003</v>
      </c>
    </row>
    <row r="662" spans="1:11" s="11" customFormat="1" ht="14.25" customHeight="1">
      <c r="A662" s="25" t="s">
        <v>1988</v>
      </c>
      <c r="B662" s="25">
        <v>5</v>
      </c>
      <c r="C662" s="25" t="s">
        <v>2003</v>
      </c>
      <c r="D662" s="25" t="s">
        <v>2004</v>
      </c>
      <c r="E662" s="25" t="s">
        <v>15</v>
      </c>
      <c r="F662" s="25" t="s">
        <v>2005</v>
      </c>
      <c r="G662" s="17">
        <f t="shared" si="54"/>
        <v>47.28</v>
      </c>
      <c r="H662" s="20">
        <f t="shared" si="55"/>
        <v>1984.6899999999998</v>
      </c>
      <c r="I662" s="20">
        <f t="shared" si="56"/>
        <v>2299.27</v>
      </c>
      <c r="J662" s="20">
        <f t="shared" si="57"/>
        <v>2814.14</v>
      </c>
      <c r="K662" s="20">
        <f t="shared" si="58"/>
        <v>3957.2599999999998</v>
      </c>
    </row>
    <row r="663" spans="1:11" s="11" customFormat="1" ht="14.25" customHeight="1">
      <c r="A663" s="25" t="s">
        <v>1988</v>
      </c>
      <c r="B663" s="25">
        <v>6</v>
      </c>
      <c r="C663" s="25" t="s">
        <v>2006</v>
      </c>
      <c r="D663" s="25" t="s">
        <v>2007</v>
      </c>
      <c r="E663" s="25" t="s">
        <v>15</v>
      </c>
      <c r="F663" s="25" t="s">
        <v>2008</v>
      </c>
      <c r="G663" s="17">
        <f t="shared" si="54"/>
        <v>47.67</v>
      </c>
      <c r="H663" s="20">
        <f t="shared" si="55"/>
        <v>1992.46</v>
      </c>
      <c r="I663" s="20">
        <f t="shared" si="56"/>
        <v>2307.04</v>
      </c>
      <c r="J663" s="20">
        <f t="shared" si="57"/>
        <v>2821.91</v>
      </c>
      <c r="K663" s="20">
        <f t="shared" si="58"/>
        <v>3965.0299999999997</v>
      </c>
    </row>
    <row r="664" spans="1:11" s="11" customFormat="1" ht="14.25" customHeight="1">
      <c r="A664" s="25" t="s">
        <v>1988</v>
      </c>
      <c r="B664" s="25">
        <v>7</v>
      </c>
      <c r="C664" s="25" t="s">
        <v>2009</v>
      </c>
      <c r="D664" s="25" t="s">
        <v>2010</v>
      </c>
      <c r="E664" s="25" t="s">
        <v>15</v>
      </c>
      <c r="F664" s="25" t="s">
        <v>2011</v>
      </c>
      <c r="G664" s="17">
        <f t="shared" si="54"/>
        <v>59.14</v>
      </c>
      <c r="H664" s="20">
        <f t="shared" si="55"/>
        <v>2223.68</v>
      </c>
      <c r="I664" s="20">
        <f t="shared" si="56"/>
        <v>2538.2599999999998</v>
      </c>
      <c r="J664" s="20">
        <f t="shared" si="57"/>
        <v>3053.1299999999997</v>
      </c>
      <c r="K664" s="20">
        <f t="shared" si="58"/>
        <v>4196.25</v>
      </c>
    </row>
    <row r="665" spans="1:11" s="11" customFormat="1" ht="14.25" customHeight="1">
      <c r="A665" s="25" t="s">
        <v>1988</v>
      </c>
      <c r="B665" s="25">
        <v>8</v>
      </c>
      <c r="C665" s="25" t="s">
        <v>2012</v>
      </c>
      <c r="D665" s="25" t="s">
        <v>2013</v>
      </c>
      <c r="E665" s="25" t="s">
        <v>15</v>
      </c>
      <c r="F665" s="25" t="s">
        <v>2014</v>
      </c>
      <c r="G665" s="17">
        <f t="shared" si="54"/>
        <v>77.49</v>
      </c>
      <c r="H665" s="20">
        <f t="shared" si="55"/>
        <v>2593.6299999999997</v>
      </c>
      <c r="I665" s="20">
        <f t="shared" si="56"/>
        <v>2908.2099999999996</v>
      </c>
      <c r="J665" s="20">
        <f t="shared" si="57"/>
        <v>3423.08</v>
      </c>
      <c r="K665" s="20">
        <f t="shared" si="58"/>
        <v>4566.2</v>
      </c>
    </row>
    <row r="666" spans="1:11" s="11" customFormat="1" ht="14.25" customHeight="1">
      <c r="A666" s="25" t="s">
        <v>1988</v>
      </c>
      <c r="B666" s="25">
        <v>9</v>
      </c>
      <c r="C666" s="25" t="s">
        <v>2015</v>
      </c>
      <c r="D666" s="25" t="s">
        <v>2016</v>
      </c>
      <c r="E666" s="25" t="s">
        <v>15</v>
      </c>
      <c r="F666" s="25" t="s">
        <v>2017</v>
      </c>
      <c r="G666" s="17">
        <f t="shared" si="54"/>
        <v>82.28</v>
      </c>
      <c r="H666" s="20">
        <f t="shared" si="55"/>
        <v>2690.22</v>
      </c>
      <c r="I666" s="20">
        <f t="shared" si="56"/>
        <v>3004.7999999999997</v>
      </c>
      <c r="J666" s="20">
        <f t="shared" si="57"/>
        <v>3519.67</v>
      </c>
      <c r="K666" s="20">
        <f t="shared" si="58"/>
        <v>4662.79</v>
      </c>
    </row>
    <row r="667" spans="1:11" s="11" customFormat="1" ht="14.25" customHeight="1">
      <c r="A667" s="25" t="s">
        <v>1988</v>
      </c>
      <c r="B667" s="25">
        <v>10</v>
      </c>
      <c r="C667" s="25" t="s">
        <v>2018</v>
      </c>
      <c r="D667" s="25" t="s">
        <v>15</v>
      </c>
      <c r="E667" s="25" t="s">
        <v>2019</v>
      </c>
      <c r="F667" s="25" t="s">
        <v>2020</v>
      </c>
      <c r="G667" s="17">
        <f t="shared" si="54"/>
        <v>83.05</v>
      </c>
      <c r="H667" s="20">
        <f t="shared" si="55"/>
        <v>2705.75</v>
      </c>
      <c r="I667" s="20">
        <f t="shared" si="56"/>
        <v>3020.33</v>
      </c>
      <c r="J667" s="20">
        <f t="shared" si="57"/>
        <v>3535.2</v>
      </c>
      <c r="K667" s="20">
        <f t="shared" si="58"/>
        <v>4678.32</v>
      </c>
    </row>
    <row r="668" spans="1:11" s="11" customFormat="1" ht="14.25" customHeight="1">
      <c r="A668" s="25" t="s">
        <v>1988</v>
      </c>
      <c r="B668" s="25">
        <v>11</v>
      </c>
      <c r="C668" s="25" t="s">
        <v>48</v>
      </c>
      <c r="D668" s="25" t="s">
        <v>15</v>
      </c>
      <c r="E668" s="25" t="s">
        <v>2021</v>
      </c>
      <c r="F668" s="25" t="s">
        <v>2022</v>
      </c>
      <c r="G668" s="17">
        <f t="shared" si="54"/>
        <v>83.6</v>
      </c>
      <c r="H668" s="20">
        <f t="shared" si="55"/>
        <v>2716.6699999999996</v>
      </c>
      <c r="I668" s="20">
        <f t="shared" si="56"/>
        <v>3031.2499999999995</v>
      </c>
      <c r="J668" s="20">
        <f t="shared" si="57"/>
        <v>3546.12</v>
      </c>
      <c r="K668" s="20">
        <f t="shared" si="58"/>
        <v>4689.24</v>
      </c>
    </row>
    <row r="669" spans="1:11" s="11" customFormat="1" ht="14.25" customHeight="1">
      <c r="A669" s="25" t="s">
        <v>1988</v>
      </c>
      <c r="B669" s="25">
        <v>12</v>
      </c>
      <c r="C669" s="25" t="s">
        <v>2023</v>
      </c>
      <c r="D669" s="25" t="s">
        <v>15</v>
      </c>
      <c r="E669" s="25" t="s">
        <v>2024</v>
      </c>
      <c r="F669" s="25" t="s">
        <v>2025</v>
      </c>
      <c r="G669" s="17">
        <f t="shared" si="54"/>
        <v>83.97</v>
      </c>
      <c r="H669" s="20">
        <f t="shared" si="55"/>
        <v>2724.1999999999994</v>
      </c>
      <c r="I669" s="20">
        <f t="shared" si="56"/>
        <v>3038.7799999999993</v>
      </c>
      <c r="J669" s="20">
        <f t="shared" si="57"/>
        <v>3553.6499999999996</v>
      </c>
      <c r="K669" s="20">
        <f t="shared" si="58"/>
        <v>4696.7699999999995</v>
      </c>
    </row>
    <row r="670" spans="1:11" s="11" customFormat="1" ht="14.25" customHeight="1">
      <c r="A670" s="25" t="s">
        <v>1988</v>
      </c>
      <c r="B670" s="25">
        <v>13</v>
      </c>
      <c r="C670" s="25" t="s">
        <v>2026</v>
      </c>
      <c r="D670" s="25" t="s">
        <v>15</v>
      </c>
      <c r="E670" s="25" t="s">
        <v>2004</v>
      </c>
      <c r="F670" s="25" t="s">
        <v>2027</v>
      </c>
      <c r="G670" s="17">
        <f t="shared" si="54"/>
        <v>85.29</v>
      </c>
      <c r="H670" s="20">
        <f t="shared" si="55"/>
        <v>2750.8</v>
      </c>
      <c r="I670" s="20">
        <f t="shared" si="56"/>
        <v>3065.38</v>
      </c>
      <c r="J670" s="20">
        <f t="shared" si="57"/>
        <v>3580.25</v>
      </c>
      <c r="K670" s="20">
        <f t="shared" si="58"/>
        <v>4723.37</v>
      </c>
    </row>
    <row r="671" spans="1:11" s="11" customFormat="1" ht="14.25" customHeight="1">
      <c r="A671" s="25" t="s">
        <v>1988</v>
      </c>
      <c r="B671" s="25">
        <v>14</v>
      </c>
      <c r="C671" s="25" t="s">
        <v>2028</v>
      </c>
      <c r="D671" s="25" t="s">
        <v>15</v>
      </c>
      <c r="E671" s="25" t="s">
        <v>2029</v>
      </c>
      <c r="F671" s="25" t="s">
        <v>2030</v>
      </c>
      <c r="G671" s="17">
        <f t="shared" si="54"/>
        <v>84.95</v>
      </c>
      <c r="H671" s="20">
        <f t="shared" si="55"/>
        <v>2744.04</v>
      </c>
      <c r="I671" s="20">
        <f t="shared" si="56"/>
        <v>3058.62</v>
      </c>
      <c r="J671" s="20">
        <f t="shared" si="57"/>
        <v>3573.49</v>
      </c>
      <c r="K671" s="20">
        <f t="shared" si="58"/>
        <v>4716.61</v>
      </c>
    </row>
    <row r="672" spans="1:11" s="11" customFormat="1" ht="14.25" customHeight="1">
      <c r="A672" s="25" t="s">
        <v>1988</v>
      </c>
      <c r="B672" s="25">
        <v>15</v>
      </c>
      <c r="C672" s="25" t="s">
        <v>2031</v>
      </c>
      <c r="D672" s="25" t="s">
        <v>15</v>
      </c>
      <c r="E672" s="25" t="s">
        <v>2032</v>
      </c>
      <c r="F672" s="25" t="s">
        <v>2033</v>
      </c>
      <c r="G672" s="17">
        <f t="shared" si="54"/>
        <v>85.5</v>
      </c>
      <c r="H672" s="20">
        <f t="shared" si="55"/>
        <v>2755.0299999999997</v>
      </c>
      <c r="I672" s="20">
        <f t="shared" si="56"/>
        <v>3069.6099999999997</v>
      </c>
      <c r="J672" s="20">
        <f t="shared" si="57"/>
        <v>3584.48</v>
      </c>
      <c r="K672" s="20">
        <f t="shared" si="58"/>
        <v>4727.6</v>
      </c>
    </row>
    <row r="673" spans="1:11" s="11" customFormat="1" ht="14.25" customHeight="1">
      <c r="A673" s="25" t="s">
        <v>1988</v>
      </c>
      <c r="B673" s="25">
        <v>16</v>
      </c>
      <c r="C673" s="25" t="s">
        <v>2034</v>
      </c>
      <c r="D673" s="25" t="s">
        <v>15</v>
      </c>
      <c r="E673" s="25" t="s">
        <v>2035</v>
      </c>
      <c r="F673" s="25" t="s">
        <v>53</v>
      </c>
      <c r="G673" s="17">
        <f t="shared" si="54"/>
        <v>84.54</v>
      </c>
      <c r="H673" s="20">
        <f t="shared" si="55"/>
        <v>2735.74</v>
      </c>
      <c r="I673" s="20">
        <f t="shared" si="56"/>
        <v>3050.3199999999997</v>
      </c>
      <c r="J673" s="20">
        <f t="shared" si="57"/>
        <v>3565.1899999999996</v>
      </c>
      <c r="K673" s="20">
        <f t="shared" si="58"/>
        <v>4708.3099999999995</v>
      </c>
    </row>
    <row r="674" spans="1:11" s="11" customFormat="1" ht="14.25" customHeight="1">
      <c r="A674" s="25" t="s">
        <v>1988</v>
      </c>
      <c r="B674" s="25">
        <v>17</v>
      </c>
      <c r="C674" s="25" t="s">
        <v>2036</v>
      </c>
      <c r="D674" s="25" t="s">
        <v>15</v>
      </c>
      <c r="E674" s="25" t="s">
        <v>2037</v>
      </c>
      <c r="F674" s="25" t="s">
        <v>2038</v>
      </c>
      <c r="G674" s="17">
        <f t="shared" si="54"/>
        <v>83.7</v>
      </c>
      <c r="H674" s="20">
        <f t="shared" si="55"/>
        <v>2718.7599999999998</v>
      </c>
      <c r="I674" s="20">
        <f t="shared" si="56"/>
        <v>3033.3399999999997</v>
      </c>
      <c r="J674" s="20">
        <f t="shared" si="57"/>
        <v>3548.21</v>
      </c>
      <c r="K674" s="20">
        <f t="shared" si="58"/>
        <v>4691.33</v>
      </c>
    </row>
    <row r="675" spans="1:11" s="11" customFormat="1" ht="14.25" customHeight="1">
      <c r="A675" s="25" t="s">
        <v>1988</v>
      </c>
      <c r="B675" s="25">
        <v>18</v>
      </c>
      <c r="C675" s="25" t="s">
        <v>2039</v>
      </c>
      <c r="D675" s="25" t="s">
        <v>15</v>
      </c>
      <c r="E675" s="25" t="s">
        <v>2040</v>
      </c>
      <c r="F675" s="25" t="s">
        <v>2041</v>
      </c>
      <c r="G675" s="17">
        <f t="shared" si="54"/>
        <v>82.37</v>
      </c>
      <c r="H675" s="20">
        <f t="shared" si="55"/>
        <v>2691.93</v>
      </c>
      <c r="I675" s="20">
        <f t="shared" si="56"/>
        <v>3006.5099999999998</v>
      </c>
      <c r="J675" s="20">
        <f t="shared" si="57"/>
        <v>3521.38</v>
      </c>
      <c r="K675" s="20">
        <f t="shared" si="58"/>
        <v>4664.5</v>
      </c>
    </row>
    <row r="676" spans="1:11" s="11" customFormat="1" ht="14.25" customHeight="1">
      <c r="A676" s="25" t="s">
        <v>1988</v>
      </c>
      <c r="B676" s="25">
        <v>19</v>
      </c>
      <c r="C676" s="25" t="s">
        <v>2042</v>
      </c>
      <c r="D676" s="25" t="s">
        <v>15</v>
      </c>
      <c r="E676" s="25" t="s">
        <v>2043</v>
      </c>
      <c r="F676" s="25" t="s">
        <v>2044</v>
      </c>
      <c r="G676" s="17">
        <f t="shared" si="54"/>
        <v>79.6</v>
      </c>
      <c r="H676" s="20">
        <f t="shared" si="55"/>
        <v>2636.12</v>
      </c>
      <c r="I676" s="20">
        <f t="shared" si="56"/>
        <v>2950.7</v>
      </c>
      <c r="J676" s="20">
        <f t="shared" si="57"/>
        <v>3465.57</v>
      </c>
      <c r="K676" s="20">
        <f t="shared" si="58"/>
        <v>4608.6900000000005</v>
      </c>
    </row>
    <row r="677" spans="1:11" s="11" customFormat="1" ht="14.25" customHeight="1">
      <c r="A677" s="25" t="s">
        <v>1988</v>
      </c>
      <c r="B677" s="25">
        <v>20</v>
      </c>
      <c r="C677" s="25" t="s">
        <v>2045</v>
      </c>
      <c r="D677" s="25" t="s">
        <v>15</v>
      </c>
      <c r="E677" s="25" t="s">
        <v>2046</v>
      </c>
      <c r="F677" s="25" t="s">
        <v>2047</v>
      </c>
      <c r="G677" s="17">
        <f t="shared" si="54"/>
        <v>79.49</v>
      </c>
      <c r="H677" s="20">
        <f t="shared" si="55"/>
        <v>2633.8799999999997</v>
      </c>
      <c r="I677" s="20">
        <f t="shared" si="56"/>
        <v>2948.4599999999996</v>
      </c>
      <c r="J677" s="20">
        <f t="shared" si="57"/>
        <v>3463.33</v>
      </c>
      <c r="K677" s="20">
        <f t="shared" si="58"/>
        <v>4606.45</v>
      </c>
    </row>
    <row r="678" spans="1:11" s="11" customFormat="1" ht="14.25" customHeight="1">
      <c r="A678" s="25" t="s">
        <v>1988</v>
      </c>
      <c r="B678" s="25">
        <v>21</v>
      </c>
      <c r="C678" s="25" t="s">
        <v>2048</v>
      </c>
      <c r="D678" s="25" t="s">
        <v>15</v>
      </c>
      <c r="E678" s="25" t="s">
        <v>2049</v>
      </c>
      <c r="F678" s="25" t="s">
        <v>2050</v>
      </c>
      <c r="G678" s="17">
        <f t="shared" si="54"/>
        <v>79.79</v>
      </c>
      <c r="H678" s="20">
        <f t="shared" si="55"/>
        <v>2639.9799999999996</v>
      </c>
      <c r="I678" s="20">
        <f t="shared" si="56"/>
        <v>2954.5599999999995</v>
      </c>
      <c r="J678" s="20">
        <f t="shared" si="57"/>
        <v>3469.43</v>
      </c>
      <c r="K678" s="20">
        <f t="shared" si="58"/>
        <v>4612.55</v>
      </c>
    </row>
    <row r="679" spans="1:11" s="11" customFormat="1" ht="14.25" customHeight="1">
      <c r="A679" s="25" t="s">
        <v>1988</v>
      </c>
      <c r="B679" s="25">
        <v>22</v>
      </c>
      <c r="C679" s="25" t="s">
        <v>2051</v>
      </c>
      <c r="D679" s="25" t="s">
        <v>15</v>
      </c>
      <c r="E679" s="25" t="s">
        <v>2052</v>
      </c>
      <c r="F679" s="25" t="s">
        <v>2053</v>
      </c>
      <c r="G679" s="17">
        <f t="shared" si="54"/>
        <v>79.96</v>
      </c>
      <c r="H679" s="20">
        <f t="shared" si="55"/>
        <v>2643.38</v>
      </c>
      <c r="I679" s="20">
        <f t="shared" si="56"/>
        <v>2957.96</v>
      </c>
      <c r="J679" s="20">
        <f t="shared" si="57"/>
        <v>3472.83</v>
      </c>
      <c r="K679" s="20">
        <f t="shared" si="58"/>
        <v>4615.95</v>
      </c>
    </row>
    <row r="680" spans="1:11" s="11" customFormat="1" ht="14.25" customHeight="1">
      <c r="A680" s="25" t="s">
        <v>1988</v>
      </c>
      <c r="B680" s="25">
        <v>23</v>
      </c>
      <c r="C680" s="25" t="s">
        <v>2054</v>
      </c>
      <c r="D680" s="25" t="s">
        <v>15</v>
      </c>
      <c r="E680" s="25" t="s">
        <v>2055</v>
      </c>
      <c r="F680" s="25" t="s">
        <v>2056</v>
      </c>
      <c r="G680" s="17">
        <f t="shared" si="54"/>
        <v>78.75</v>
      </c>
      <c r="H680" s="20">
        <f t="shared" si="55"/>
        <v>2618.8999999999996</v>
      </c>
      <c r="I680" s="20">
        <f t="shared" si="56"/>
        <v>2933.4799999999996</v>
      </c>
      <c r="J680" s="20">
        <f t="shared" si="57"/>
        <v>3448.35</v>
      </c>
      <c r="K680" s="20">
        <f t="shared" si="58"/>
        <v>4591.469999999999</v>
      </c>
    </row>
    <row r="681" spans="1:11" s="11" customFormat="1" ht="14.25" customHeight="1">
      <c r="A681" s="25" t="s">
        <v>2057</v>
      </c>
      <c r="B681" s="25">
        <v>0</v>
      </c>
      <c r="C681" s="25" t="s">
        <v>2058</v>
      </c>
      <c r="D681" s="25" t="s">
        <v>15</v>
      </c>
      <c r="E681" s="25" t="s">
        <v>2059</v>
      </c>
      <c r="F681" s="25" t="s">
        <v>2060</v>
      </c>
      <c r="G681" s="17">
        <f t="shared" si="54"/>
        <v>61.89</v>
      </c>
      <c r="H681" s="20">
        <f t="shared" si="55"/>
        <v>2279.14</v>
      </c>
      <c r="I681" s="20">
        <f t="shared" si="56"/>
        <v>2593.72</v>
      </c>
      <c r="J681" s="20">
        <f t="shared" si="57"/>
        <v>3108.5899999999997</v>
      </c>
      <c r="K681" s="20">
        <f t="shared" si="58"/>
        <v>4251.71</v>
      </c>
    </row>
    <row r="682" spans="1:11" s="11" customFormat="1" ht="14.25" customHeight="1">
      <c r="A682" s="25" t="s">
        <v>2057</v>
      </c>
      <c r="B682" s="25">
        <v>1</v>
      </c>
      <c r="C682" s="25" t="s">
        <v>2061</v>
      </c>
      <c r="D682" s="25" t="s">
        <v>15</v>
      </c>
      <c r="E682" s="25" t="s">
        <v>2062</v>
      </c>
      <c r="F682" s="25" t="s">
        <v>2063</v>
      </c>
      <c r="G682" s="17">
        <f t="shared" si="54"/>
        <v>49.94</v>
      </c>
      <c r="H682" s="20">
        <f t="shared" si="55"/>
        <v>2038.35</v>
      </c>
      <c r="I682" s="20">
        <f t="shared" si="56"/>
        <v>2352.93</v>
      </c>
      <c r="J682" s="20">
        <f t="shared" si="57"/>
        <v>2867.7999999999997</v>
      </c>
      <c r="K682" s="20">
        <f t="shared" si="58"/>
        <v>4010.9199999999996</v>
      </c>
    </row>
    <row r="683" spans="1:11" s="11" customFormat="1" ht="14.25" customHeight="1">
      <c r="A683" s="25" t="s">
        <v>2057</v>
      </c>
      <c r="B683" s="25">
        <v>2</v>
      </c>
      <c r="C683" s="25" t="s">
        <v>2064</v>
      </c>
      <c r="D683" s="25" t="s">
        <v>15</v>
      </c>
      <c r="E683" s="25" t="s">
        <v>2065</v>
      </c>
      <c r="F683" s="25" t="s">
        <v>2066</v>
      </c>
      <c r="G683" s="17">
        <f t="shared" si="54"/>
        <v>45.29</v>
      </c>
      <c r="H683" s="20">
        <f t="shared" si="55"/>
        <v>1944.5299999999997</v>
      </c>
      <c r="I683" s="20">
        <f t="shared" si="56"/>
        <v>2259.1099999999997</v>
      </c>
      <c r="J683" s="20">
        <f t="shared" si="57"/>
        <v>2773.98</v>
      </c>
      <c r="K683" s="20">
        <f t="shared" si="58"/>
        <v>3917.1</v>
      </c>
    </row>
    <row r="684" spans="1:11" s="11" customFormat="1" ht="14.25" customHeight="1">
      <c r="A684" s="25" t="s">
        <v>2057</v>
      </c>
      <c r="B684" s="25">
        <v>3</v>
      </c>
      <c r="C684" s="25" t="s">
        <v>2067</v>
      </c>
      <c r="D684" s="25" t="s">
        <v>15</v>
      </c>
      <c r="E684" s="25" t="s">
        <v>2068</v>
      </c>
      <c r="F684" s="25" t="s">
        <v>2069</v>
      </c>
      <c r="G684" s="17">
        <f t="shared" si="54"/>
        <v>20.61</v>
      </c>
      <c r="H684" s="20">
        <f t="shared" si="55"/>
        <v>1447.0299999999997</v>
      </c>
      <c r="I684" s="20">
        <f t="shared" si="56"/>
        <v>1761.6099999999997</v>
      </c>
      <c r="J684" s="20">
        <f t="shared" si="57"/>
        <v>2276.48</v>
      </c>
      <c r="K684" s="20">
        <f t="shared" si="58"/>
        <v>3419.6</v>
      </c>
    </row>
    <row r="685" spans="1:11" s="11" customFormat="1" ht="14.25" customHeight="1">
      <c r="A685" s="25" t="s">
        <v>2057</v>
      </c>
      <c r="B685" s="25">
        <v>4</v>
      </c>
      <c r="C685" s="25" t="s">
        <v>2070</v>
      </c>
      <c r="D685" s="25" t="s">
        <v>15</v>
      </c>
      <c r="E685" s="25" t="s">
        <v>2071</v>
      </c>
      <c r="F685" s="25" t="s">
        <v>2072</v>
      </c>
      <c r="G685" s="17">
        <f t="shared" si="54"/>
        <v>12.82</v>
      </c>
      <c r="H685" s="20">
        <f t="shared" si="55"/>
        <v>1290.07</v>
      </c>
      <c r="I685" s="20">
        <f t="shared" si="56"/>
        <v>1604.6499999999999</v>
      </c>
      <c r="J685" s="20">
        <f t="shared" si="57"/>
        <v>2119.52</v>
      </c>
      <c r="K685" s="20">
        <f t="shared" si="58"/>
        <v>3262.64</v>
      </c>
    </row>
    <row r="686" spans="1:11" s="11" customFormat="1" ht="14.25" customHeight="1">
      <c r="A686" s="25" t="s">
        <v>2057</v>
      </c>
      <c r="B686" s="25">
        <v>5</v>
      </c>
      <c r="C686" s="25" t="s">
        <v>2073</v>
      </c>
      <c r="D686" s="25" t="s">
        <v>2074</v>
      </c>
      <c r="E686" s="25" t="s">
        <v>15</v>
      </c>
      <c r="F686" s="25" t="s">
        <v>2075</v>
      </c>
      <c r="G686" s="17">
        <f t="shared" si="54"/>
        <v>12.58</v>
      </c>
      <c r="H686" s="20">
        <f t="shared" si="55"/>
        <v>1285.2699999999998</v>
      </c>
      <c r="I686" s="20">
        <f t="shared" si="56"/>
        <v>1599.8499999999997</v>
      </c>
      <c r="J686" s="20">
        <f t="shared" si="57"/>
        <v>2114.72</v>
      </c>
      <c r="K686" s="20">
        <f t="shared" si="58"/>
        <v>3257.8399999999997</v>
      </c>
    </row>
    <row r="687" spans="1:11" s="11" customFormat="1" ht="14.25" customHeight="1">
      <c r="A687" s="25" t="s">
        <v>2057</v>
      </c>
      <c r="B687" s="25">
        <v>6</v>
      </c>
      <c r="C687" s="25" t="s">
        <v>2076</v>
      </c>
      <c r="D687" s="25" t="s">
        <v>2077</v>
      </c>
      <c r="E687" s="25" t="s">
        <v>15</v>
      </c>
      <c r="F687" s="25" t="s">
        <v>2078</v>
      </c>
      <c r="G687" s="17">
        <f t="shared" si="54"/>
        <v>45.34</v>
      </c>
      <c r="H687" s="20">
        <f t="shared" si="55"/>
        <v>1945.4399999999998</v>
      </c>
      <c r="I687" s="20">
        <f t="shared" si="56"/>
        <v>2260.02</v>
      </c>
      <c r="J687" s="20">
        <f t="shared" si="57"/>
        <v>2774.8900000000003</v>
      </c>
      <c r="K687" s="20">
        <f t="shared" si="58"/>
        <v>3918.01</v>
      </c>
    </row>
    <row r="688" spans="1:11" s="11" customFormat="1" ht="14.25" customHeight="1">
      <c r="A688" s="25" t="s">
        <v>2057</v>
      </c>
      <c r="B688" s="25">
        <v>7</v>
      </c>
      <c r="C688" s="25" t="s">
        <v>2079</v>
      </c>
      <c r="D688" s="25" t="s">
        <v>2080</v>
      </c>
      <c r="E688" s="25" t="s">
        <v>15</v>
      </c>
      <c r="F688" s="25" t="s">
        <v>2081</v>
      </c>
      <c r="G688" s="17">
        <f t="shared" si="54"/>
        <v>54.27</v>
      </c>
      <c r="H688" s="20">
        <f t="shared" si="55"/>
        <v>2125.47</v>
      </c>
      <c r="I688" s="20">
        <f t="shared" si="56"/>
        <v>2440.0499999999997</v>
      </c>
      <c r="J688" s="20">
        <f t="shared" si="57"/>
        <v>2954.9199999999996</v>
      </c>
      <c r="K688" s="20">
        <f t="shared" si="58"/>
        <v>4098.04</v>
      </c>
    </row>
    <row r="689" spans="1:11" s="11" customFormat="1" ht="14.25" customHeight="1">
      <c r="A689" s="25" t="s">
        <v>2057</v>
      </c>
      <c r="B689" s="25">
        <v>8</v>
      </c>
      <c r="C689" s="25" t="s">
        <v>2082</v>
      </c>
      <c r="D689" s="25" t="s">
        <v>2083</v>
      </c>
      <c r="E689" s="25" t="s">
        <v>15</v>
      </c>
      <c r="F689" s="25" t="s">
        <v>2084</v>
      </c>
      <c r="G689" s="17">
        <f t="shared" si="54"/>
        <v>74.81</v>
      </c>
      <c r="H689" s="20">
        <f t="shared" si="55"/>
        <v>2539.4999999999995</v>
      </c>
      <c r="I689" s="20">
        <f t="shared" si="56"/>
        <v>2854.0799999999995</v>
      </c>
      <c r="J689" s="20">
        <f t="shared" si="57"/>
        <v>3368.95</v>
      </c>
      <c r="K689" s="20">
        <f t="shared" si="58"/>
        <v>4512.070000000001</v>
      </c>
    </row>
    <row r="690" spans="1:11" s="11" customFormat="1" ht="14.25" customHeight="1">
      <c r="A690" s="25" t="s">
        <v>2057</v>
      </c>
      <c r="B690" s="25">
        <v>9</v>
      </c>
      <c r="C690" s="25" t="s">
        <v>2085</v>
      </c>
      <c r="D690" s="25" t="s">
        <v>2086</v>
      </c>
      <c r="E690" s="25" t="s">
        <v>15</v>
      </c>
      <c r="F690" s="25" t="s">
        <v>2087</v>
      </c>
      <c r="G690" s="17">
        <f t="shared" si="54"/>
        <v>79.05</v>
      </c>
      <c r="H690" s="20">
        <f t="shared" si="55"/>
        <v>2625.12</v>
      </c>
      <c r="I690" s="20">
        <f t="shared" si="56"/>
        <v>2939.7</v>
      </c>
      <c r="J690" s="20">
        <f t="shared" si="57"/>
        <v>3454.57</v>
      </c>
      <c r="K690" s="20">
        <f t="shared" si="58"/>
        <v>4597.69</v>
      </c>
    </row>
    <row r="691" spans="1:11" s="11" customFormat="1" ht="14.25" customHeight="1">
      <c r="A691" s="25" t="s">
        <v>2057</v>
      </c>
      <c r="B691" s="25">
        <v>10</v>
      </c>
      <c r="C691" s="25" t="s">
        <v>2088</v>
      </c>
      <c r="D691" s="25" t="s">
        <v>2089</v>
      </c>
      <c r="E691" s="25" t="s">
        <v>15</v>
      </c>
      <c r="F691" s="25" t="s">
        <v>2090</v>
      </c>
      <c r="G691" s="17">
        <f t="shared" si="54"/>
        <v>80.89</v>
      </c>
      <c r="H691" s="20">
        <f t="shared" si="55"/>
        <v>2662.18</v>
      </c>
      <c r="I691" s="20">
        <f t="shared" si="56"/>
        <v>2976.7599999999998</v>
      </c>
      <c r="J691" s="20">
        <f t="shared" si="57"/>
        <v>3491.6299999999997</v>
      </c>
      <c r="K691" s="20">
        <f t="shared" si="58"/>
        <v>4634.75</v>
      </c>
    </row>
    <row r="692" spans="1:11" s="11" customFormat="1" ht="14.25" customHeight="1">
      <c r="A692" s="25" t="s">
        <v>2057</v>
      </c>
      <c r="B692" s="25">
        <v>11</v>
      </c>
      <c r="C692" s="25" t="s">
        <v>2091</v>
      </c>
      <c r="D692" s="25" t="s">
        <v>2092</v>
      </c>
      <c r="E692" s="25" t="s">
        <v>15</v>
      </c>
      <c r="F692" s="25" t="s">
        <v>2093</v>
      </c>
      <c r="G692" s="17">
        <f t="shared" si="54"/>
        <v>80.26</v>
      </c>
      <c r="H692" s="20">
        <f t="shared" si="55"/>
        <v>2649.37</v>
      </c>
      <c r="I692" s="20">
        <f t="shared" si="56"/>
        <v>2963.95</v>
      </c>
      <c r="J692" s="20">
        <f t="shared" si="57"/>
        <v>3478.82</v>
      </c>
      <c r="K692" s="20">
        <f t="shared" si="58"/>
        <v>4621.9400000000005</v>
      </c>
    </row>
    <row r="693" spans="1:11" s="11" customFormat="1" ht="14.25" customHeight="1">
      <c r="A693" s="25" t="s">
        <v>2057</v>
      </c>
      <c r="B693" s="25">
        <v>12</v>
      </c>
      <c r="C693" s="25" t="s">
        <v>2094</v>
      </c>
      <c r="D693" s="25" t="s">
        <v>2095</v>
      </c>
      <c r="E693" s="25" t="s">
        <v>15</v>
      </c>
      <c r="F693" s="25" t="s">
        <v>37</v>
      </c>
      <c r="G693" s="17">
        <f t="shared" si="54"/>
        <v>79.86</v>
      </c>
      <c r="H693" s="20">
        <f t="shared" si="55"/>
        <v>2641.32</v>
      </c>
      <c r="I693" s="20">
        <f t="shared" si="56"/>
        <v>2955.9</v>
      </c>
      <c r="J693" s="20">
        <f t="shared" si="57"/>
        <v>3470.77</v>
      </c>
      <c r="K693" s="20">
        <f t="shared" si="58"/>
        <v>4613.889999999999</v>
      </c>
    </row>
    <row r="694" spans="1:11" s="11" customFormat="1" ht="14.25" customHeight="1">
      <c r="A694" s="25" t="s">
        <v>2057</v>
      </c>
      <c r="B694" s="25">
        <v>13</v>
      </c>
      <c r="C694" s="25" t="s">
        <v>2096</v>
      </c>
      <c r="D694" s="25" t="s">
        <v>15</v>
      </c>
      <c r="E694" s="25" t="s">
        <v>2097</v>
      </c>
      <c r="F694" s="25" t="s">
        <v>2098</v>
      </c>
      <c r="G694" s="17">
        <f t="shared" si="54"/>
        <v>81.83</v>
      </c>
      <c r="H694" s="20">
        <f t="shared" si="55"/>
        <v>2681.0599999999995</v>
      </c>
      <c r="I694" s="20">
        <f t="shared" si="56"/>
        <v>2995.6399999999994</v>
      </c>
      <c r="J694" s="20">
        <f t="shared" si="57"/>
        <v>3510.5099999999998</v>
      </c>
      <c r="K694" s="20">
        <f t="shared" si="58"/>
        <v>4653.629999999999</v>
      </c>
    </row>
    <row r="695" spans="1:11" s="11" customFormat="1" ht="14.25" customHeight="1">
      <c r="A695" s="25" t="s">
        <v>2057</v>
      </c>
      <c r="B695" s="25">
        <v>14</v>
      </c>
      <c r="C695" s="25" t="s">
        <v>2099</v>
      </c>
      <c r="D695" s="25" t="s">
        <v>2100</v>
      </c>
      <c r="E695" s="25" t="s">
        <v>15</v>
      </c>
      <c r="F695" s="25" t="s">
        <v>2039</v>
      </c>
      <c r="G695" s="17">
        <f t="shared" si="54"/>
        <v>81.81</v>
      </c>
      <c r="H695" s="20">
        <f t="shared" si="55"/>
        <v>2680.65</v>
      </c>
      <c r="I695" s="20">
        <f t="shared" si="56"/>
        <v>2995.23</v>
      </c>
      <c r="J695" s="20">
        <f t="shared" si="57"/>
        <v>3510.1</v>
      </c>
      <c r="K695" s="20">
        <f t="shared" si="58"/>
        <v>4653.22</v>
      </c>
    </row>
    <row r="696" spans="1:11" s="11" customFormat="1" ht="14.25" customHeight="1">
      <c r="A696" s="25" t="s">
        <v>2057</v>
      </c>
      <c r="B696" s="25">
        <v>15</v>
      </c>
      <c r="C696" s="25" t="s">
        <v>2101</v>
      </c>
      <c r="D696" s="25" t="s">
        <v>15</v>
      </c>
      <c r="E696" s="25" t="s">
        <v>2102</v>
      </c>
      <c r="F696" s="25" t="s">
        <v>2103</v>
      </c>
      <c r="G696" s="17">
        <f t="shared" si="54"/>
        <v>82.99</v>
      </c>
      <c r="H696" s="20">
        <f t="shared" si="55"/>
        <v>2704.5099999999998</v>
      </c>
      <c r="I696" s="20">
        <f t="shared" si="56"/>
        <v>3019.0899999999997</v>
      </c>
      <c r="J696" s="20">
        <f t="shared" si="57"/>
        <v>3533.96</v>
      </c>
      <c r="K696" s="20">
        <f t="shared" si="58"/>
        <v>4677.08</v>
      </c>
    </row>
    <row r="697" spans="1:11" s="11" customFormat="1" ht="14.25" customHeight="1">
      <c r="A697" s="25" t="s">
        <v>2057</v>
      </c>
      <c r="B697" s="25">
        <v>16</v>
      </c>
      <c r="C697" s="25" t="s">
        <v>2104</v>
      </c>
      <c r="D697" s="25" t="s">
        <v>15</v>
      </c>
      <c r="E697" s="25" t="s">
        <v>2105</v>
      </c>
      <c r="F697" s="25" t="s">
        <v>1735</v>
      </c>
      <c r="G697" s="17">
        <f t="shared" si="54"/>
        <v>82.64</v>
      </c>
      <c r="H697" s="20">
        <f t="shared" si="55"/>
        <v>2697.3299999999995</v>
      </c>
      <c r="I697" s="20">
        <f t="shared" si="56"/>
        <v>3011.9099999999994</v>
      </c>
      <c r="J697" s="20">
        <f t="shared" si="57"/>
        <v>3526.7799999999997</v>
      </c>
      <c r="K697" s="20">
        <f t="shared" si="58"/>
        <v>4669.900000000001</v>
      </c>
    </row>
    <row r="698" spans="1:11" s="11" customFormat="1" ht="14.25" customHeight="1">
      <c r="A698" s="25" t="s">
        <v>2057</v>
      </c>
      <c r="B698" s="25">
        <v>17</v>
      </c>
      <c r="C698" s="25" t="s">
        <v>2106</v>
      </c>
      <c r="D698" s="25" t="s">
        <v>15</v>
      </c>
      <c r="E698" s="25" t="s">
        <v>2107</v>
      </c>
      <c r="F698" s="25" t="s">
        <v>2108</v>
      </c>
      <c r="G698" s="17">
        <f t="shared" si="54"/>
        <v>82.04</v>
      </c>
      <c r="H698" s="20">
        <f t="shared" si="55"/>
        <v>2685.2599999999998</v>
      </c>
      <c r="I698" s="20">
        <f t="shared" si="56"/>
        <v>2999.8399999999997</v>
      </c>
      <c r="J698" s="20">
        <f t="shared" si="57"/>
        <v>3514.71</v>
      </c>
      <c r="K698" s="20">
        <f t="shared" si="58"/>
        <v>4657.83</v>
      </c>
    </row>
    <row r="699" spans="1:11" s="11" customFormat="1" ht="14.25" customHeight="1">
      <c r="A699" s="25" t="s">
        <v>2057</v>
      </c>
      <c r="B699" s="25">
        <v>18</v>
      </c>
      <c r="C699" s="25" t="s">
        <v>2109</v>
      </c>
      <c r="D699" s="25" t="s">
        <v>15</v>
      </c>
      <c r="E699" s="25" t="s">
        <v>2110</v>
      </c>
      <c r="F699" s="25" t="s">
        <v>2111</v>
      </c>
      <c r="G699" s="17">
        <f t="shared" si="54"/>
        <v>81.39</v>
      </c>
      <c r="H699" s="20">
        <f t="shared" si="55"/>
        <v>2672.1099999999997</v>
      </c>
      <c r="I699" s="20">
        <f t="shared" si="56"/>
        <v>2986.6899999999996</v>
      </c>
      <c r="J699" s="20">
        <f t="shared" si="57"/>
        <v>3501.56</v>
      </c>
      <c r="K699" s="20">
        <f t="shared" si="58"/>
        <v>4644.68</v>
      </c>
    </row>
    <row r="700" spans="1:11" s="11" customFormat="1" ht="14.25" customHeight="1">
      <c r="A700" s="25" t="s">
        <v>2057</v>
      </c>
      <c r="B700" s="25">
        <v>19</v>
      </c>
      <c r="C700" s="25" t="s">
        <v>2112</v>
      </c>
      <c r="D700" s="25" t="s">
        <v>15</v>
      </c>
      <c r="E700" s="25" t="s">
        <v>2113</v>
      </c>
      <c r="F700" s="25" t="s">
        <v>2114</v>
      </c>
      <c r="G700" s="17">
        <f t="shared" si="54"/>
        <v>80.97</v>
      </c>
      <c r="H700" s="20">
        <f t="shared" si="55"/>
        <v>2663.6499999999996</v>
      </c>
      <c r="I700" s="20">
        <f t="shared" si="56"/>
        <v>2978.2299999999996</v>
      </c>
      <c r="J700" s="20">
        <f t="shared" si="57"/>
        <v>3493.1</v>
      </c>
      <c r="K700" s="20">
        <f t="shared" si="58"/>
        <v>4636.22</v>
      </c>
    </row>
    <row r="701" spans="1:11" s="11" customFormat="1" ht="14.25" customHeight="1">
      <c r="A701" s="25" t="s">
        <v>2057</v>
      </c>
      <c r="B701" s="25">
        <v>20</v>
      </c>
      <c r="C701" s="25" t="s">
        <v>2115</v>
      </c>
      <c r="D701" s="25" t="s">
        <v>15</v>
      </c>
      <c r="E701" s="25" t="s">
        <v>2116</v>
      </c>
      <c r="F701" s="25" t="s">
        <v>2117</v>
      </c>
      <c r="G701" s="17">
        <f t="shared" si="54"/>
        <v>80.54</v>
      </c>
      <c r="H701" s="20">
        <f t="shared" si="55"/>
        <v>2655</v>
      </c>
      <c r="I701" s="20">
        <f t="shared" si="56"/>
        <v>2969.58</v>
      </c>
      <c r="J701" s="20">
        <f t="shared" si="57"/>
        <v>3484.45</v>
      </c>
      <c r="K701" s="20">
        <f t="shared" si="58"/>
        <v>4627.57</v>
      </c>
    </row>
    <row r="702" spans="1:11" s="11" customFormat="1" ht="14.25" customHeight="1">
      <c r="A702" s="25" t="s">
        <v>2057</v>
      </c>
      <c r="B702" s="25">
        <v>21</v>
      </c>
      <c r="C702" s="25" t="s">
        <v>2118</v>
      </c>
      <c r="D702" s="25" t="s">
        <v>15</v>
      </c>
      <c r="E702" s="25" t="s">
        <v>2119</v>
      </c>
      <c r="F702" s="25" t="s">
        <v>2120</v>
      </c>
      <c r="G702" s="17">
        <f t="shared" si="54"/>
        <v>79.94</v>
      </c>
      <c r="H702" s="20">
        <f t="shared" si="55"/>
        <v>2642.91</v>
      </c>
      <c r="I702" s="20">
        <f t="shared" si="56"/>
        <v>2957.49</v>
      </c>
      <c r="J702" s="20">
        <f t="shared" si="57"/>
        <v>3472.36</v>
      </c>
      <c r="K702" s="20">
        <f t="shared" si="58"/>
        <v>4615.48</v>
      </c>
    </row>
    <row r="703" spans="1:11" s="11" customFormat="1" ht="14.25" customHeight="1">
      <c r="A703" s="25" t="s">
        <v>2057</v>
      </c>
      <c r="B703" s="25">
        <v>22</v>
      </c>
      <c r="C703" s="25" t="s">
        <v>2121</v>
      </c>
      <c r="D703" s="25" t="s">
        <v>15</v>
      </c>
      <c r="E703" s="25" t="s">
        <v>2122</v>
      </c>
      <c r="F703" s="25" t="s">
        <v>2123</v>
      </c>
      <c r="G703" s="17">
        <f t="shared" si="54"/>
        <v>80.15</v>
      </c>
      <c r="H703" s="20">
        <f t="shared" si="55"/>
        <v>2647.17</v>
      </c>
      <c r="I703" s="20">
        <f t="shared" si="56"/>
        <v>2961.75</v>
      </c>
      <c r="J703" s="20">
        <f t="shared" si="57"/>
        <v>3476.6200000000003</v>
      </c>
      <c r="K703" s="20">
        <f t="shared" si="58"/>
        <v>4619.74</v>
      </c>
    </row>
    <row r="704" spans="1:11" s="11" customFormat="1" ht="14.25" customHeight="1">
      <c r="A704" s="25" t="s">
        <v>2057</v>
      </c>
      <c r="B704" s="25">
        <v>23</v>
      </c>
      <c r="C704" s="25" t="s">
        <v>2124</v>
      </c>
      <c r="D704" s="25" t="s">
        <v>15</v>
      </c>
      <c r="E704" s="25" t="s">
        <v>2125</v>
      </c>
      <c r="F704" s="25" t="s">
        <v>2126</v>
      </c>
      <c r="G704" s="17">
        <f t="shared" si="54"/>
        <v>76.42</v>
      </c>
      <c r="H704" s="20">
        <f t="shared" si="55"/>
        <v>2571.99</v>
      </c>
      <c r="I704" s="20">
        <f t="shared" si="56"/>
        <v>2886.5699999999997</v>
      </c>
      <c r="J704" s="20">
        <f t="shared" si="57"/>
        <v>3401.44</v>
      </c>
      <c r="K704" s="20">
        <f t="shared" si="58"/>
        <v>4544.5599999999995</v>
      </c>
    </row>
    <row r="705" spans="1:11" s="11" customFormat="1" ht="14.25" customHeight="1">
      <c r="A705" s="25" t="s">
        <v>2127</v>
      </c>
      <c r="B705" s="25">
        <v>0</v>
      </c>
      <c r="C705" s="25" t="s">
        <v>2128</v>
      </c>
      <c r="D705" s="25" t="s">
        <v>15</v>
      </c>
      <c r="E705" s="25" t="s">
        <v>2129</v>
      </c>
      <c r="F705" s="25" t="s">
        <v>2130</v>
      </c>
      <c r="G705" s="17">
        <f t="shared" si="54"/>
        <v>60.46</v>
      </c>
      <c r="H705" s="20">
        <f aca="true" t="shared" si="59" ref="H705:H729">F705+$M$3+G705</f>
        <v>2250.3999999999996</v>
      </c>
      <c r="I705" s="20">
        <f aca="true" t="shared" si="60" ref="I705:I729">F705+$N$3+G705</f>
        <v>2564.9799999999996</v>
      </c>
      <c r="J705" s="20">
        <f aca="true" t="shared" si="61" ref="J705:J729">F705+$O$3+G705</f>
        <v>3079.85</v>
      </c>
      <c r="K705" s="20">
        <f aca="true" t="shared" si="62" ref="K705:K729">F705+$P$3+G705</f>
        <v>4222.97</v>
      </c>
    </row>
    <row r="706" spans="1:11" s="11" customFormat="1" ht="14.25" customHeight="1">
      <c r="A706" s="25" t="s">
        <v>2127</v>
      </c>
      <c r="B706" s="25">
        <v>1</v>
      </c>
      <c r="C706" s="25" t="s">
        <v>2131</v>
      </c>
      <c r="D706" s="25" t="s">
        <v>15</v>
      </c>
      <c r="E706" s="25" t="s">
        <v>2132</v>
      </c>
      <c r="F706" s="25" t="s">
        <v>2133</v>
      </c>
      <c r="G706" s="17">
        <f t="shared" si="54"/>
        <v>50.57</v>
      </c>
      <c r="H706" s="20">
        <f t="shared" si="59"/>
        <v>2050.9</v>
      </c>
      <c r="I706" s="20">
        <f t="shared" si="60"/>
        <v>2365.48</v>
      </c>
      <c r="J706" s="20">
        <f t="shared" si="61"/>
        <v>2880.35</v>
      </c>
      <c r="K706" s="20">
        <f t="shared" si="62"/>
        <v>4023.47</v>
      </c>
    </row>
    <row r="707" spans="1:11" s="11" customFormat="1" ht="14.25" customHeight="1">
      <c r="A707" s="25" t="s">
        <v>2127</v>
      </c>
      <c r="B707" s="25">
        <v>2</v>
      </c>
      <c r="C707" s="25" t="s">
        <v>2134</v>
      </c>
      <c r="D707" s="25" t="s">
        <v>15</v>
      </c>
      <c r="E707" s="25" t="s">
        <v>2135</v>
      </c>
      <c r="F707" s="25" t="s">
        <v>2136</v>
      </c>
      <c r="G707" s="17">
        <f t="shared" si="54"/>
        <v>46.71</v>
      </c>
      <c r="H707" s="20">
        <f t="shared" si="59"/>
        <v>1973.08</v>
      </c>
      <c r="I707" s="20">
        <f t="shared" si="60"/>
        <v>2287.66</v>
      </c>
      <c r="J707" s="20">
        <f t="shared" si="61"/>
        <v>2802.5299999999997</v>
      </c>
      <c r="K707" s="20">
        <f t="shared" si="62"/>
        <v>3945.6499999999996</v>
      </c>
    </row>
    <row r="708" spans="1:11" s="11" customFormat="1" ht="14.25" customHeight="1">
      <c r="A708" s="25" t="s">
        <v>2127</v>
      </c>
      <c r="B708" s="25">
        <v>3</v>
      </c>
      <c r="C708" s="25" t="s">
        <v>2137</v>
      </c>
      <c r="D708" s="25" t="s">
        <v>15</v>
      </c>
      <c r="E708" s="25" t="s">
        <v>2138</v>
      </c>
      <c r="F708" s="25" t="s">
        <v>2139</v>
      </c>
      <c r="G708" s="17">
        <f t="shared" si="54"/>
        <v>43.74</v>
      </c>
      <c r="H708" s="20">
        <f t="shared" si="59"/>
        <v>1913.37</v>
      </c>
      <c r="I708" s="20">
        <f t="shared" si="60"/>
        <v>2227.95</v>
      </c>
      <c r="J708" s="20">
        <f t="shared" si="61"/>
        <v>2742.8199999999997</v>
      </c>
      <c r="K708" s="20">
        <f t="shared" si="62"/>
        <v>3885.9399999999996</v>
      </c>
    </row>
    <row r="709" spans="1:11" s="11" customFormat="1" ht="14.25" customHeight="1">
      <c r="A709" s="25" t="s">
        <v>2127</v>
      </c>
      <c r="B709" s="25">
        <v>4</v>
      </c>
      <c r="C709" s="25" t="s">
        <v>2140</v>
      </c>
      <c r="D709" s="25" t="s">
        <v>15</v>
      </c>
      <c r="E709" s="25" t="s">
        <v>2141</v>
      </c>
      <c r="F709" s="25" t="s">
        <v>2142</v>
      </c>
      <c r="G709" s="17">
        <f t="shared" si="54"/>
        <v>43.25</v>
      </c>
      <c r="H709" s="20">
        <f t="shared" si="59"/>
        <v>1903.33</v>
      </c>
      <c r="I709" s="20">
        <f t="shared" si="60"/>
        <v>2217.91</v>
      </c>
      <c r="J709" s="20">
        <f t="shared" si="61"/>
        <v>2732.7799999999997</v>
      </c>
      <c r="K709" s="20">
        <f t="shared" si="62"/>
        <v>3875.8999999999996</v>
      </c>
    </row>
    <row r="710" spans="1:11" s="11" customFormat="1" ht="14.25" customHeight="1">
      <c r="A710" s="25" t="s">
        <v>2127</v>
      </c>
      <c r="B710" s="25">
        <v>5</v>
      </c>
      <c r="C710" s="25" t="s">
        <v>2143</v>
      </c>
      <c r="D710" s="25" t="s">
        <v>2144</v>
      </c>
      <c r="E710" s="25" t="s">
        <v>15</v>
      </c>
      <c r="F710" s="25" t="s">
        <v>2145</v>
      </c>
      <c r="G710" s="17">
        <f t="shared" si="54"/>
        <v>37.27</v>
      </c>
      <c r="H710" s="20">
        <f t="shared" si="59"/>
        <v>1782.9199999999998</v>
      </c>
      <c r="I710" s="20">
        <f t="shared" si="60"/>
        <v>2097.4999999999995</v>
      </c>
      <c r="J710" s="20">
        <f t="shared" si="61"/>
        <v>2612.37</v>
      </c>
      <c r="K710" s="20">
        <f t="shared" si="62"/>
        <v>3755.49</v>
      </c>
    </row>
    <row r="711" spans="1:11" s="11" customFormat="1" ht="14.25" customHeight="1">
      <c r="A711" s="25" t="s">
        <v>2127</v>
      </c>
      <c r="B711" s="25">
        <v>6</v>
      </c>
      <c r="C711" s="25" t="s">
        <v>2146</v>
      </c>
      <c r="D711" s="25" t="s">
        <v>2147</v>
      </c>
      <c r="E711" s="25" t="s">
        <v>15</v>
      </c>
      <c r="F711" s="25" t="s">
        <v>2148</v>
      </c>
      <c r="G711" s="17">
        <f t="shared" si="54"/>
        <v>43.35</v>
      </c>
      <c r="H711" s="20">
        <f t="shared" si="59"/>
        <v>1905.3799999999997</v>
      </c>
      <c r="I711" s="20">
        <f t="shared" si="60"/>
        <v>2219.9599999999996</v>
      </c>
      <c r="J711" s="20">
        <f t="shared" si="61"/>
        <v>2734.83</v>
      </c>
      <c r="K711" s="20">
        <f t="shared" si="62"/>
        <v>3877.95</v>
      </c>
    </row>
    <row r="712" spans="1:11" s="11" customFormat="1" ht="14.25" customHeight="1">
      <c r="A712" s="25" t="s">
        <v>2127</v>
      </c>
      <c r="B712" s="25">
        <v>7</v>
      </c>
      <c r="C712" s="25" t="s">
        <v>2149</v>
      </c>
      <c r="D712" s="25" t="s">
        <v>2150</v>
      </c>
      <c r="E712" s="25" t="s">
        <v>15</v>
      </c>
      <c r="F712" s="25" t="s">
        <v>2151</v>
      </c>
      <c r="G712" s="17">
        <f t="shared" si="54"/>
        <v>54.17</v>
      </c>
      <c r="H712" s="20">
        <f t="shared" si="59"/>
        <v>2123.6099999999997</v>
      </c>
      <c r="I712" s="20">
        <f t="shared" si="60"/>
        <v>2438.1899999999996</v>
      </c>
      <c r="J712" s="20">
        <f t="shared" si="61"/>
        <v>2953.06</v>
      </c>
      <c r="K712" s="20">
        <f t="shared" si="62"/>
        <v>4096.179999999999</v>
      </c>
    </row>
    <row r="713" spans="1:11" s="11" customFormat="1" ht="14.25" customHeight="1">
      <c r="A713" s="25" t="s">
        <v>2127</v>
      </c>
      <c r="B713" s="25">
        <v>8</v>
      </c>
      <c r="C713" s="25" t="s">
        <v>2152</v>
      </c>
      <c r="D713" s="25" t="s">
        <v>2153</v>
      </c>
      <c r="E713" s="25" t="s">
        <v>15</v>
      </c>
      <c r="F713" s="25" t="s">
        <v>2154</v>
      </c>
      <c r="G713" s="17">
        <f t="shared" si="54"/>
        <v>74.5</v>
      </c>
      <c r="H713" s="20">
        <f t="shared" si="59"/>
        <v>2533.3599999999997</v>
      </c>
      <c r="I713" s="20">
        <f t="shared" si="60"/>
        <v>2847.9399999999996</v>
      </c>
      <c r="J713" s="20">
        <f t="shared" si="61"/>
        <v>3362.81</v>
      </c>
      <c r="K713" s="20">
        <f t="shared" si="62"/>
        <v>4505.93</v>
      </c>
    </row>
    <row r="714" spans="1:11" s="11" customFormat="1" ht="14.25" customHeight="1">
      <c r="A714" s="25" t="s">
        <v>2127</v>
      </c>
      <c r="B714" s="25">
        <v>9</v>
      </c>
      <c r="C714" s="25" t="s">
        <v>2155</v>
      </c>
      <c r="D714" s="25" t="s">
        <v>15</v>
      </c>
      <c r="E714" s="25" t="s">
        <v>2156</v>
      </c>
      <c r="F714" s="25" t="s">
        <v>2157</v>
      </c>
      <c r="G714" s="17">
        <f t="shared" si="54"/>
        <v>78.23</v>
      </c>
      <c r="H714" s="20">
        <f t="shared" si="59"/>
        <v>2608.48</v>
      </c>
      <c r="I714" s="20">
        <f t="shared" si="60"/>
        <v>2923.06</v>
      </c>
      <c r="J714" s="20">
        <f t="shared" si="61"/>
        <v>3437.93</v>
      </c>
      <c r="K714" s="20">
        <f t="shared" si="62"/>
        <v>4581.049999999999</v>
      </c>
    </row>
    <row r="715" spans="1:11" s="11" customFormat="1" ht="14.25" customHeight="1">
      <c r="A715" s="25" t="s">
        <v>2127</v>
      </c>
      <c r="B715" s="25">
        <v>10</v>
      </c>
      <c r="C715" s="25" t="s">
        <v>41</v>
      </c>
      <c r="D715" s="25" t="s">
        <v>15</v>
      </c>
      <c r="E715" s="25" t="s">
        <v>2158</v>
      </c>
      <c r="F715" s="25" t="s">
        <v>2159</v>
      </c>
      <c r="G715" s="17">
        <f aca="true" t="shared" si="63" ref="G715:G752">ROUND((F715*0.0522),2)</f>
        <v>80.63</v>
      </c>
      <c r="H715" s="20">
        <f t="shared" si="59"/>
        <v>2656.81</v>
      </c>
      <c r="I715" s="20">
        <f t="shared" si="60"/>
        <v>2971.39</v>
      </c>
      <c r="J715" s="20">
        <f t="shared" si="61"/>
        <v>3486.26</v>
      </c>
      <c r="K715" s="20">
        <f t="shared" si="62"/>
        <v>4629.38</v>
      </c>
    </row>
    <row r="716" spans="1:11" s="11" customFormat="1" ht="14.25" customHeight="1">
      <c r="A716" s="25" t="s">
        <v>2127</v>
      </c>
      <c r="B716" s="25">
        <v>11</v>
      </c>
      <c r="C716" s="25" t="s">
        <v>2160</v>
      </c>
      <c r="D716" s="25" t="s">
        <v>15</v>
      </c>
      <c r="E716" s="25" t="s">
        <v>2161</v>
      </c>
      <c r="F716" s="25" t="s">
        <v>2162</v>
      </c>
      <c r="G716" s="17">
        <f t="shared" si="63"/>
        <v>80.99</v>
      </c>
      <c r="H716" s="20">
        <f t="shared" si="59"/>
        <v>2664.1399999999994</v>
      </c>
      <c r="I716" s="20">
        <f t="shared" si="60"/>
        <v>2978.7199999999993</v>
      </c>
      <c r="J716" s="20">
        <f t="shared" si="61"/>
        <v>3493.5899999999997</v>
      </c>
      <c r="K716" s="20">
        <f t="shared" si="62"/>
        <v>4636.709999999999</v>
      </c>
    </row>
    <row r="717" spans="1:11" s="11" customFormat="1" ht="14.25" customHeight="1">
      <c r="A717" s="25" t="s">
        <v>2127</v>
      </c>
      <c r="B717" s="25">
        <v>12</v>
      </c>
      <c r="C717" s="25" t="s">
        <v>2163</v>
      </c>
      <c r="D717" s="25" t="s">
        <v>15</v>
      </c>
      <c r="E717" s="25" t="s">
        <v>2164</v>
      </c>
      <c r="F717" s="25" t="s">
        <v>2165</v>
      </c>
      <c r="G717" s="17">
        <f t="shared" si="63"/>
        <v>80.64</v>
      </c>
      <c r="H717" s="20">
        <f t="shared" si="59"/>
        <v>2657.0799999999995</v>
      </c>
      <c r="I717" s="20">
        <f t="shared" si="60"/>
        <v>2971.6599999999994</v>
      </c>
      <c r="J717" s="20">
        <f t="shared" si="61"/>
        <v>3486.5299999999997</v>
      </c>
      <c r="K717" s="20">
        <f t="shared" si="62"/>
        <v>4629.650000000001</v>
      </c>
    </row>
    <row r="718" spans="1:11" s="11" customFormat="1" ht="14.25" customHeight="1">
      <c r="A718" s="25" t="s">
        <v>2127</v>
      </c>
      <c r="B718" s="25">
        <v>13</v>
      </c>
      <c r="C718" s="25" t="s">
        <v>2166</v>
      </c>
      <c r="D718" s="25" t="s">
        <v>15</v>
      </c>
      <c r="E718" s="25" t="s">
        <v>2167</v>
      </c>
      <c r="F718" s="25" t="s">
        <v>2168</v>
      </c>
      <c r="G718" s="17">
        <f t="shared" si="63"/>
        <v>81.48</v>
      </c>
      <c r="H718" s="20">
        <f t="shared" si="59"/>
        <v>2674.07</v>
      </c>
      <c r="I718" s="20">
        <f t="shared" si="60"/>
        <v>2988.65</v>
      </c>
      <c r="J718" s="20">
        <f t="shared" si="61"/>
        <v>3503.52</v>
      </c>
      <c r="K718" s="20">
        <f t="shared" si="62"/>
        <v>4646.639999999999</v>
      </c>
    </row>
    <row r="719" spans="1:11" s="11" customFormat="1" ht="14.25" customHeight="1">
      <c r="A719" s="25" t="s">
        <v>2127</v>
      </c>
      <c r="B719" s="25">
        <v>14</v>
      </c>
      <c r="C719" s="25" t="s">
        <v>2169</v>
      </c>
      <c r="D719" s="25" t="s">
        <v>15</v>
      </c>
      <c r="E719" s="25" t="s">
        <v>2170</v>
      </c>
      <c r="F719" s="25" t="s">
        <v>2171</v>
      </c>
      <c r="G719" s="17">
        <f t="shared" si="63"/>
        <v>81.45</v>
      </c>
      <c r="H719" s="20">
        <f t="shared" si="59"/>
        <v>2673.3099999999995</v>
      </c>
      <c r="I719" s="20">
        <f t="shared" si="60"/>
        <v>2987.8899999999994</v>
      </c>
      <c r="J719" s="20">
        <f t="shared" si="61"/>
        <v>3502.7599999999998</v>
      </c>
      <c r="K719" s="20">
        <f t="shared" si="62"/>
        <v>4645.88</v>
      </c>
    </row>
    <row r="720" spans="1:11" s="11" customFormat="1" ht="14.25" customHeight="1">
      <c r="A720" s="25" t="s">
        <v>2127</v>
      </c>
      <c r="B720" s="25">
        <v>15</v>
      </c>
      <c r="C720" s="25" t="s">
        <v>2172</v>
      </c>
      <c r="D720" s="25" t="s">
        <v>15</v>
      </c>
      <c r="E720" s="25" t="s">
        <v>2173</v>
      </c>
      <c r="F720" s="25" t="s">
        <v>69</v>
      </c>
      <c r="G720" s="17">
        <f t="shared" si="63"/>
        <v>81.24</v>
      </c>
      <c r="H720" s="20">
        <f t="shared" si="59"/>
        <v>2669.1899999999996</v>
      </c>
      <c r="I720" s="20">
        <f t="shared" si="60"/>
        <v>2983.7699999999995</v>
      </c>
      <c r="J720" s="20">
        <f t="shared" si="61"/>
        <v>3498.6399999999994</v>
      </c>
      <c r="K720" s="20">
        <f t="shared" si="62"/>
        <v>4641.759999999999</v>
      </c>
    </row>
    <row r="721" spans="1:11" s="11" customFormat="1" ht="14.25" customHeight="1">
      <c r="A721" s="25" t="s">
        <v>2127</v>
      </c>
      <c r="B721" s="25">
        <v>16</v>
      </c>
      <c r="C721" s="25" t="s">
        <v>2174</v>
      </c>
      <c r="D721" s="25" t="s">
        <v>15</v>
      </c>
      <c r="E721" s="25" t="s">
        <v>2175</v>
      </c>
      <c r="F721" s="25" t="s">
        <v>2176</v>
      </c>
      <c r="G721" s="17">
        <f t="shared" si="63"/>
        <v>81.43</v>
      </c>
      <c r="H721" s="20">
        <f t="shared" si="59"/>
        <v>2672.93</v>
      </c>
      <c r="I721" s="20">
        <f t="shared" si="60"/>
        <v>2987.5099999999998</v>
      </c>
      <c r="J721" s="20">
        <f t="shared" si="61"/>
        <v>3502.3799999999997</v>
      </c>
      <c r="K721" s="20">
        <f t="shared" si="62"/>
        <v>4645.5</v>
      </c>
    </row>
    <row r="722" spans="1:11" s="11" customFormat="1" ht="14.25" customHeight="1">
      <c r="A722" s="25" t="s">
        <v>2127</v>
      </c>
      <c r="B722" s="25">
        <v>17</v>
      </c>
      <c r="C722" s="25" t="s">
        <v>2177</v>
      </c>
      <c r="D722" s="25" t="s">
        <v>15</v>
      </c>
      <c r="E722" s="25" t="s">
        <v>2178</v>
      </c>
      <c r="F722" s="25" t="s">
        <v>2179</v>
      </c>
      <c r="G722" s="17">
        <f t="shared" si="63"/>
        <v>81.25</v>
      </c>
      <c r="H722" s="20">
        <f t="shared" si="59"/>
        <v>2669.42</v>
      </c>
      <c r="I722" s="20">
        <f t="shared" si="60"/>
        <v>2984</v>
      </c>
      <c r="J722" s="20">
        <f t="shared" si="61"/>
        <v>3498.87</v>
      </c>
      <c r="K722" s="20">
        <f t="shared" si="62"/>
        <v>4641.99</v>
      </c>
    </row>
    <row r="723" spans="1:11" s="11" customFormat="1" ht="14.25" customHeight="1">
      <c r="A723" s="25" t="s">
        <v>2127</v>
      </c>
      <c r="B723" s="25">
        <v>18</v>
      </c>
      <c r="C723" s="25" t="s">
        <v>2180</v>
      </c>
      <c r="D723" s="25" t="s">
        <v>15</v>
      </c>
      <c r="E723" s="25" t="s">
        <v>2181</v>
      </c>
      <c r="F723" s="25" t="s">
        <v>2182</v>
      </c>
      <c r="G723" s="17">
        <f t="shared" si="63"/>
        <v>80.89</v>
      </c>
      <c r="H723" s="20">
        <f t="shared" si="59"/>
        <v>2662.14</v>
      </c>
      <c r="I723" s="20">
        <f t="shared" si="60"/>
        <v>2976.72</v>
      </c>
      <c r="J723" s="20">
        <f t="shared" si="61"/>
        <v>3491.5899999999997</v>
      </c>
      <c r="K723" s="20">
        <f t="shared" si="62"/>
        <v>4634.71</v>
      </c>
    </row>
    <row r="724" spans="1:11" s="11" customFormat="1" ht="14.25" customHeight="1">
      <c r="A724" s="25" t="s">
        <v>2127</v>
      </c>
      <c r="B724" s="25">
        <v>19</v>
      </c>
      <c r="C724" s="25" t="s">
        <v>2183</v>
      </c>
      <c r="D724" s="25" t="s">
        <v>15</v>
      </c>
      <c r="E724" s="25" t="s">
        <v>2184</v>
      </c>
      <c r="F724" s="25" t="s">
        <v>2185</v>
      </c>
      <c r="G724" s="17">
        <f t="shared" si="63"/>
        <v>80.51</v>
      </c>
      <c r="H724" s="20">
        <f t="shared" si="59"/>
        <v>2654.38</v>
      </c>
      <c r="I724" s="20">
        <f t="shared" si="60"/>
        <v>2968.96</v>
      </c>
      <c r="J724" s="20">
        <f t="shared" si="61"/>
        <v>3483.83</v>
      </c>
      <c r="K724" s="20">
        <f t="shared" si="62"/>
        <v>4626.95</v>
      </c>
    </row>
    <row r="725" spans="1:11" s="11" customFormat="1" ht="14.25" customHeight="1">
      <c r="A725" s="25" t="s">
        <v>2127</v>
      </c>
      <c r="B725" s="25">
        <v>20</v>
      </c>
      <c r="C725" s="25" t="s">
        <v>280</v>
      </c>
      <c r="D725" s="25" t="s">
        <v>15</v>
      </c>
      <c r="E725" s="25" t="s">
        <v>2186</v>
      </c>
      <c r="F725" s="25" t="s">
        <v>281</v>
      </c>
      <c r="G725" s="17">
        <f t="shared" si="63"/>
        <v>79.97</v>
      </c>
      <c r="H725" s="20">
        <f t="shared" si="59"/>
        <v>2643.64</v>
      </c>
      <c r="I725" s="20">
        <f t="shared" si="60"/>
        <v>2958.22</v>
      </c>
      <c r="J725" s="20">
        <f t="shared" si="61"/>
        <v>3473.0899999999997</v>
      </c>
      <c r="K725" s="20">
        <f t="shared" si="62"/>
        <v>4616.21</v>
      </c>
    </row>
    <row r="726" spans="1:11" s="11" customFormat="1" ht="14.25" customHeight="1">
      <c r="A726" s="25" t="s">
        <v>2127</v>
      </c>
      <c r="B726" s="25">
        <v>21</v>
      </c>
      <c r="C726" s="25" t="s">
        <v>2187</v>
      </c>
      <c r="D726" s="25" t="s">
        <v>2188</v>
      </c>
      <c r="E726" s="25" t="s">
        <v>15</v>
      </c>
      <c r="F726" s="25" t="s">
        <v>2189</v>
      </c>
      <c r="G726" s="17">
        <f t="shared" si="63"/>
        <v>79.58</v>
      </c>
      <c r="H726" s="20">
        <f t="shared" si="59"/>
        <v>2635.64</v>
      </c>
      <c r="I726" s="20">
        <f t="shared" si="60"/>
        <v>2950.22</v>
      </c>
      <c r="J726" s="20">
        <f t="shared" si="61"/>
        <v>3465.09</v>
      </c>
      <c r="K726" s="20">
        <f t="shared" si="62"/>
        <v>4608.21</v>
      </c>
    </row>
    <row r="727" spans="1:11" s="11" customFormat="1" ht="14.25" customHeight="1">
      <c r="A727" s="25" t="s">
        <v>2127</v>
      </c>
      <c r="B727" s="25">
        <v>22</v>
      </c>
      <c r="C727" s="25" t="s">
        <v>2190</v>
      </c>
      <c r="D727" s="25" t="s">
        <v>15</v>
      </c>
      <c r="E727" s="25" t="s">
        <v>2191</v>
      </c>
      <c r="F727" s="25" t="s">
        <v>2192</v>
      </c>
      <c r="G727" s="17">
        <f t="shared" si="63"/>
        <v>79.79</v>
      </c>
      <c r="H727" s="20">
        <f t="shared" si="59"/>
        <v>2639.93</v>
      </c>
      <c r="I727" s="20">
        <f t="shared" si="60"/>
        <v>2954.5099999999998</v>
      </c>
      <c r="J727" s="20">
        <f t="shared" si="61"/>
        <v>3469.38</v>
      </c>
      <c r="K727" s="20">
        <f t="shared" si="62"/>
        <v>4612.5</v>
      </c>
    </row>
    <row r="728" spans="1:11" s="11" customFormat="1" ht="14.25" customHeight="1">
      <c r="A728" s="25" t="s">
        <v>2127</v>
      </c>
      <c r="B728" s="25">
        <v>23</v>
      </c>
      <c r="C728" s="25" t="s">
        <v>2193</v>
      </c>
      <c r="D728" s="25" t="s">
        <v>15</v>
      </c>
      <c r="E728" s="25" t="s">
        <v>2040</v>
      </c>
      <c r="F728" s="25" t="s">
        <v>2194</v>
      </c>
      <c r="G728" s="17">
        <f t="shared" si="63"/>
        <v>77.53</v>
      </c>
      <c r="H728" s="20">
        <f t="shared" si="59"/>
        <v>2594.32</v>
      </c>
      <c r="I728" s="20">
        <f t="shared" si="60"/>
        <v>2908.9</v>
      </c>
      <c r="J728" s="20">
        <f t="shared" si="61"/>
        <v>3423.77</v>
      </c>
      <c r="K728" s="20">
        <f t="shared" si="62"/>
        <v>4566.889999999999</v>
      </c>
    </row>
    <row r="729" spans="1:11" s="11" customFormat="1" ht="14.25" customHeight="1">
      <c r="A729" s="25" t="s">
        <v>2195</v>
      </c>
      <c r="B729" s="25">
        <v>0</v>
      </c>
      <c r="C729" s="25" t="s">
        <v>2196</v>
      </c>
      <c r="D729" s="25" t="s">
        <v>15</v>
      </c>
      <c r="E729" s="25" t="s">
        <v>2197</v>
      </c>
      <c r="F729" s="25" t="s">
        <v>2198</v>
      </c>
      <c r="G729" s="17">
        <f t="shared" si="63"/>
        <v>61.16</v>
      </c>
      <c r="H729" s="20">
        <f t="shared" si="59"/>
        <v>2264.42</v>
      </c>
      <c r="I729" s="20">
        <f t="shared" si="60"/>
        <v>2579</v>
      </c>
      <c r="J729" s="20">
        <f t="shared" si="61"/>
        <v>3093.87</v>
      </c>
      <c r="K729" s="20">
        <f t="shared" si="62"/>
        <v>4236.99</v>
      </c>
    </row>
    <row r="730" spans="1:11" s="11" customFormat="1" ht="14.25" customHeight="1">
      <c r="A730" s="25" t="s">
        <v>2195</v>
      </c>
      <c r="B730" s="25">
        <v>1</v>
      </c>
      <c r="C730" s="25" t="s">
        <v>2199</v>
      </c>
      <c r="D730" s="25" t="s">
        <v>15</v>
      </c>
      <c r="E730" s="25" t="s">
        <v>2200</v>
      </c>
      <c r="F730" s="25" t="s">
        <v>2201</v>
      </c>
      <c r="G730" s="17">
        <f t="shared" si="63"/>
        <v>51.64</v>
      </c>
      <c r="H730" s="20">
        <f aca="true" t="shared" si="64" ref="H730:H752">F730+$M$3+G730</f>
        <v>2072.46</v>
      </c>
      <c r="I730" s="20">
        <f aca="true" t="shared" si="65" ref="I730:I752">F730+$N$3+G730</f>
        <v>2387.0399999999995</v>
      </c>
      <c r="J730" s="20">
        <f aca="true" t="shared" si="66" ref="J730:J752">F730+$O$3+G730</f>
        <v>2901.91</v>
      </c>
      <c r="K730" s="20">
        <f aca="true" t="shared" si="67" ref="K730:K752">F730+$P$3+G730</f>
        <v>4045.0299999999997</v>
      </c>
    </row>
    <row r="731" spans="1:11" s="11" customFormat="1" ht="14.25" customHeight="1">
      <c r="A731" s="25" t="s">
        <v>2195</v>
      </c>
      <c r="B731" s="25">
        <v>2</v>
      </c>
      <c r="C731" s="25" t="s">
        <v>2202</v>
      </c>
      <c r="D731" s="25" t="s">
        <v>15</v>
      </c>
      <c r="E731" s="25" t="s">
        <v>2203</v>
      </c>
      <c r="F731" s="25" t="s">
        <v>2204</v>
      </c>
      <c r="G731" s="17">
        <f t="shared" si="63"/>
        <v>46.09</v>
      </c>
      <c r="H731" s="20">
        <f t="shared" si="64"/>
        <v>1960.6799999999998</v>
      </c>
      <c r="I731" s="20">
        <f t="shared" si="65"/>
        <v>2275.26</v>
      </c>
      <c r="J731" s="20">
        <f t="shared" si="66"/>
        <v>2790.13</v>
      </c>
      <c r="K731" s="20">
        <f t="shared" si="67"/>
        <v>3933.25</v>
      </c>
    </row>
    <row r="732" spans="1:11" s="11" customFormat="1" ht="14.25" customHeight="1">
      <c r="A732" s="25" t="s">
        <v>2195</v>
      </c>
      <c r="B732" s="25">
        <v>3</v>
      </c>
      <c r="C732" s="25" t="s">
        <v>2205</v>
      </c>
      <c r="D732" s="25" t="s">
        <v>15</v>
      </c>
      <c r="E732" s="25" t="s">
        <v>2206</v>
      </c>
      <c r="F732" s="25" t="s">
        <v>2207</v>
      </c>
      <c r="G732" s="17">
        <f t="shared" si="63"/>
        <v>41.13</v>
      </c>
      <c r="H732" s="20">
        <f t="shared" si="64"/>
        <v>1860.6399999999999</v>
      </c>
      <c r="I732" s="20">
        <f t="shared" si="65"/>
        <v>2175.22</v>
      </c>
      <c r="J732" s="20">
        <f t="shared" si="66"/>
        <v>2690.09</v>
      </c>
      <c r="K732" s="20">
        <f t="shared" si="67"/>
        <v>3833.21</v>
      </c>
    </row>
    <row r="733" spans="1:11" s="11" customFormat="1" ht="14.25" customHeight="1">
      <c r="A733" s="25" t="s">
        <v>2195</v>
      </c>
      <c r="B733" s="25">
        <v>4</v>
      </c>
      <c r="C733" s="25" t="s">
        <v>2208</v>
      </c>
      <c r="D733" s="25" t="s">
        <v>2209</v>
      </c>
      <c r="E733" s="25" t="s">
        <v>15</v>
      </c>
      <c r="F733" s="25" t="s">
        <v>2210</v>
      </c>
      <c r="G733" s="17">
        <f t="shared" si="63"/>
        <v>39.08</v>
      </c>
      <c r="H733" s="20">
        <f t="shared" si="64"/>
        <v>1819.29</v>
      </c>
      <c r="I733" s="20">
        <f t="shared" si="65"/>
        <v>2133.87</v>
      </c>
      <c r="J733" s="20">
        <f t="shared" si="66"/>
        <v>2648.74</v>
      </c>
      <c r="K733" s="20">
        <f t="shared" si="67"/>
        <v>3791.8599999999997</v>
      </c>
    </row>
    <row r="734" spans="1:11" s="11" customFormat="1" ht="14.25" customHeight="1">
      <c r="A734" s="25" t="s">
        <v>2195</v>
      </c>
      <c r="B734" s="25">
        <v>5</v>
      </c>
      <c r="C734" s="25" t="s">
        <v>2211</v>
      </c>
      <c r="D734" s="25" t="s">
        <v>2212</v>
      </c>
      <c r="E734" s="25" t="s">
        <v>15</v>
      </c>
      <c r="F734" s="25" t="s">
        <v>2213</v>
      </c>
      <c r="G734" s="17">
        <f t="shared" si="63"/>
        <v>43.23</v>
      </c>
      <c r="H734" s="20">
        <f t="shared" si="64"/>
        <v>1902.9699999999998</v>
      </c>
      <c r="I734" s="20">
        <f t="shared" si="65"/>
        <v>2217.5499999999997</v>
      </c>
      <c r="J734" s="20">
        <f t="shared" si="66"/>
        <v>2732.42</v>
      </c>
      <c r="K734" s="20">
        <f t="shared" si="67"/>
        <v>3875.54</v>
      </c>
    </row>
    <row r="735" spans="1:11" s="11" customFormat="1" ht="14.25" customHeight="1">
      <c r="A735" s="25" t="s">
        <v>2195</v>
      </c>
      <c r="B735" s="25">
        <v>6</v>
      </c>
      <c r="C735" s="25" t="s">
        <v>2214</v>
      </c>
      <c r="D735" s="25" t="s">
        <v>2215</v>
      </c>
      <c r="E735" s="25" t="s">
        <v>15</v>
      </c>
      <c r="F735" s="25" t="s">
        <v>2216</v>
      </c>
      <c r="G735" s="17">
        <f t="shared" si="63"/>
        <v>45.13</v>
      </c>
      <c r="H735" s="20">
        <f t="shared" si="64"/>
        <v>1941.3400000000001</v>
      </c>
      <c r="I735" s="20">
        <f t="shared" si="65"/>
        <v>2255.92</v>
      </c>
      <c r="J735" s="20">
        <f t="shared" si="66"/>
        <v>2770.79</v>
      </c>
      <c r="K735" s="20">
        <f t="shared" si="67"/>
        <v>3913.91</v>
      </c>
    </row>
    <row r="736" spans="1:11" s="11" customFormat="1" ht="14.25" customHeight="1">
      <c r="A736" s="25" t="s">
        <v>2195</v>
      </c>
      <c r="B736" s="25">
        <v>7</v>
      </c>
      <c r="C736" s="25" t="s">
        <v>2217</v>
      </c>
      <c r="D736" s="25" t="s">
        <v>2218</v>
      </c>
      <c r="E736" s="25" t="s">
        <v>15</v>
      </c>
      <c r="F736" s="25" t="s">
        <v>2219</v>
      </c>
      <c r="G736" s="17">
        <f t="shared" si="63"/>
        <v>54.85</v>
      </c>
      <c r="H736" s="20">
        <f t="shared" si="64"/>
        <v>2137.24</v>
      </c>
      <c r="I736" s="20">
        <f t="shared" si="65"/>
        <v>2451.8199999999997</v>
      </c>
      <c r="J736" s="20">
        <f t="shared" si="66"/>
        <v>2966.69</v>
      </c>
      <c r="K736" s="20">
        <f t="shared" si="67"/>
        <v>4109.81</v>
      </c>
    </row>
    <row r="737" spans="1:11" s="11" customFormat="1" ht="14.25" customHeight="1">
      <c r="A737" s="25" t="s">
        <v>2195</v>
      </c>
      <c r="B737" s="25">
        <v>8</v>
      </c>
      <c r="C737" s="25" t="s">
        <v>2220</v>
      </c>
      <c r="D737" s="25" t="s">
        <v>1909</v>
      </c>
      <c r="E737" s="25" t="s">
        <v>15</v>
      </c>
      <c r="F737" s="25" t="s">
        <v>2221</v>
      </c>
      <c r="G737" s="17">
        <f t="shared" si="63"/>
        <v>75.61</v>
      </c>
      <c r="H737" s="20">
        <f t="shared" si="64"/>
        <v>2555.75</v>
      </c>
      <c r="I737" s="20">
        <f t="shared" si="65"/>
        <v>2870.33</v>
      </c>
      <c r="J737" s="20">
        <f t="shared" si="66"/>
        <v>3385.2000000000003</v>
      </c>
      <c r="K737" s="20">
        <f t="shared" si="67"/>
        <v>4528.32</v>
      </c>
    </row>
    <row r="738" spans="1:11" s="11" customFormat="1" ht="14.25" customHeight="1">
      <c r="A738" s="25" t="s">
        <v>2195</v>
      </c>
      <c r="B738" s="25">
        <v>9</v>
      </c>
      <c r="C738" s="25" t="s">
        <v>2222</v>
      </c>
      <c r="D738" s="25" t="s">
        <v>15</v>
      </c>
      <c r="E738" s="25" t="s">
        <v>2223</v>
      </c>
      <c r="F738" s="25" t="s">
        <v>2224</v>
      </c>
      <c r="G738" s="17">
        <f t="shared" si="63"/>
        <v>80.58</v>
      </c>
      <c r="H738" s="20">
        <f t="shared" si="64"/>
        <v>2655.96</v>
      </c>
      <c r="I738" s="20">
        <f t="shared" si="65"/>
        <v>2970.54</v>
      </c>
      <c r="J738" s="20">
        <f t="shared" si="66"/>
        <v>3485.41</v>
      </c>
      <c r="K738" s="20">
        <f t="shared" si="67"/>
        <v>4628.53</v>
      </c>
    </row>
    <row r="739" spans="1:11" s="11" customFormat="1" ht="14.25" customHeight="1">
      <c r="A739" s="25" t="s">
        <v>2195</v>
      </c>
      <c r="B739" s="25">
        <v>10</v>
      </c>
      <c r="C739" s="25" t="s">
        <v>2225</v>
      </c>
      <c r="D739" s="25" t="s">
        <v>15</v>
      </c>
      <c r="E739" s="25" t="s">
        <v>2226</v>
      </c>
      <c r="F739" s="25" t="s">
        <v>2227</v>
      </c>
      <c r="G739" s="17">
        <f t="shared" si="63"/>
        <v>80.94</v>
      </c>
      <c r="H739" s="20">
        <f t="shared" si="64"/>
        <v>2663.15</v>
      </c>
      <c r="I739" s="20">
        <f t="shared" si="65"/>
        <v>2977.73</v>
      </c>
      <c r="J739" s="20">
        <f t="shared" si="66"/>
        <v>3492.6</v>
      </c>
      <c r="K739" s="20">
        <f t="shared" si="67"/>
        <v>4635.719999999999</v>
      </c>
    </row>
    <row r="740" spans="1:11" s="11" customFormat="1" ht="14.25" customHeight="1">
      <c r="A740" s="25" t="s">
        <v>2195</v>
      </c>
      <c r="B740" s="25">
        <v>11</v>
      </c>
      <c r="C740" s="25" t="s">
        <v>2228</v>
      </c>
      <c r="D740" s="25" t="s">
        <v>15</v>
      </c>
      <c r="E740" s="25" t="s">
        <v>2229</v>
      </c>
      <c r="F740" s="25" t="s">
        <v>2230</v>
      </c>
      <c r="G740" s="17">
        <f t="shared" si="63"/>
        <v>81.31</v>
      </c>
      <c r="H740" s="20">
        <f t="shared" si="64"/>
        <v>2670.61</v>
      </c>
      <c r="I740" s="20">
        <f t="shared" si="65"/>
        <v>2985.19</v>
      </c>
      <c r="J740" s="20">
        <f t="shared" si="66"/>
        <v>3500.06</v>
      </c>
      <c r="K740" s="20">
        <f t="shared" si="67"/>
        <v>4643.18</v>
      </c>
    </row>
    <row r="741" spans="1:11" s="11" customFormat="1" ht="14.25" customHeight="1">
      <c r="A741" s="25" t="s">
        <v>2195</v>
      </c>
      <c r="B741" s="25">
        <v>12</v>
      </c>
      <c r="C741" s="25" t="s">
        <v>2231</v>
      </c>
      <c r="D741" s="25" t="s">
        <v>15</v>
      </c>
      <c r="E741" s="25" t="s">
        <v>2232</v>
      </c>
      <c r="F741" s="25" t="s">
        <v>2233</v>
      </c>
      <c r="G741" s="17">
        <f t="shared" si="63"/>
        <v>82.59</v>
      </c>
      <c r="H741" s="20">
        <f t="shared" si="64"/>
        <v>2696.4700000000003</v>
      </c>
      <c r="I741" s="20">
        <f t="shared" si="65"/>
        <v>3011.05</v>
      </c>
      <c r="J741" s="20">
        <f t="shared" si="66"/>
        <v>3525.92</v>
      </c>
      <c r="K741" s="20">
        <f t="shared" si="67"/>
        <v>4669.04</v>
      </c>
    </row>
    <row r="742" spans="1:11" s="11" customFormat="1" ht="14.25" customHeight="1">
      <c r="A742" s="25" t="s">
        <v>2195</v>
      </c>
      <c r="B742" s="25">
        <v>13</v>
      </c>
      <c r="C742" s="25" t="s">
        <v>2234</v>
      </c>
      <c r="D742" s="25" t="s">
        <v>15</v>
      </c>
      <c r="E742" s="25" t="s">
        <v>2235</v>
      </c>
      <c r="F742" s="25" t="s">
        <v>2236</v>
      </c>
      <c r="G742" s="17">
        <f t="shared" si="63"/>
        <v>81.81</v>
      </c>
      <c r="H742" s="20">
        <f t="shared" si="64"/>
        <v>2680.7499999999995</v>
      </c>
      <c r="I742" s="20">
        <f t="shared" si="65"/>
        <v>2995.3299999999995</v>
      </c>
      <c r="J742" s="20">
        <f t="shared" si="66"/>
        <v>3510.2</v>
      </c>
      <c r="K742" s="20">
        <f t="shared" si="67"/>
        <v>4653.320000000001</v>
      </c>
    </row>
    <row r="743" spans="1:11" s="11" customFormat="1" ht="14.25" customHeight="1">
      <c r="A743" s="25" t="s">
        <v>2195</v>
      </c>
      <c r="B743" s="25">
        <v>14</v>
      </c>
      <c r="C743" s="25" t="s">
        <v>2237</v>
      </c>
      <c r="D743" s="25" t="s">
        <v>2238</v>
      </c>
      <c r="E743" s="25" t="s">
        <v>15</v>
      </c>
      <c r="F743" s="25" t="s">
        <v>2239</v>
      </c>
      <c r="G743" s="17">
        <f t="shared" si="63"/>
        <v>81.78</v>
      </c>
      <c r="H743" s="20">
        <f t="shared" si="64"/>
        <v>2680.0400000000004</v>
      </c>
      <c r="I743" s="20">
        <f t="shared" si="65"/>
        <v>2994.6200000000003</v>
      </c>
      <c r="J743" s="20">
        <f t="shared" si="66"/>
        <v>3509.4900000000002</v>
      </c>
      <c r="K743" s="20">
        <f t="shared" si="67"/>
        <v>4652.61</v>
      </c>
    </row>
    <row r="744" spans="1:11" s="11" customFormat="1" ht="14.25" customHeight="1">
      <c r="A744" s="25" t="s">
        <v>2195</v>
      </c>
      <c r="B744" s="25">
        <v>15</v>
      </c>
      <c r="C744" s="25" t="s">
        <v>2240</v>
      </c>
      <c r="D744" s="25" t="s">
        <v>15</v>
      </c>
      <c r="E744" s="25" t="s">
        <v>2241</v>
      </c>
      <c r="F744" s="25" t="s">
        <v>2242</v>
      </c>
      <c r="G744" s="17">
        <f t="shared" si="63"/>
        <v>82.98</v>
      </c>
      <c r="H744" s="20">
        <f t="shared" si="64"/>
        <v>2704.25</v>
      </c>
      <c r="I744" s="20">
        <f t="shared" si="65"/>
        <v>3018.83</v>
      </c>
      <c r="J744" s="20">
        <f t="shared" si="66"/>
        <v>3533.7000000000003</v>
      </c>
      <c r="K744" s="20">
        <f t="shared" si="67"/>
        <v>4676.82</v>
      </c>
    </row>
    <row r="745" spans="1:11" s="11" customFormat="1" ht="14.25" customHeight="1">
      <c r="A745" s="25" t="s">
        <v>2195</v>
      </c>
      <c r="B745" s="25">
        <v>16</v>
      </c>
      <c r="C745" s="25" t="s">
        <v>2243</v>
      </c>
      <c r="D745" s="25" t="s">
        <v>15</v>
      </c>
      <c r="E745" s="25" t="s">
        <v>175</v>
      </c>
      <c r="F745" s="25" t="s">
        <v>2244</v>
      </c>
      <c r="G745" s="17">
        <f t="shared" si="63"/>
        <v>82.98</v>
      </c>
      <c r="H745" s="20">
        <f t="shared" si="64"/>
        <v>2704.32</v>
      </c>
      <c r="I745" s="20">
        <f t="shared" si="65"/>
        <v>3018.9</v>
      </c>
      <c r="J745" s="20">
        <f t="shared" si="66"/>
        <v>3533.77</v>
      </c>
      <c r="K745" s="20">
        <f t="shared" si="67"/>
        <v>4676.889999999999</v>
      </c>
    </row>
    <row r="746" spans="1:11" s="11" customFormat="1" ht="14.25" customHeight="1">
      <c r="A746" s="25" t="s">
        <v>2195</v>
      </c>
      <c r="B746" s="25">
        <v>17</v>
      </c>
      <c r="C746" s="25" t="s">
        <v>2245</v>
      </c>
      <c r="D746" s="25" t="s">
        <v>15</v>
      </c>
      <c r="E746" s="25" t="s">
        <v>2246</v>
      </c>
      <c r="F746" s="25" t="s">
        <v>2247</v>
      </c>
      <c r="G746" s="17">
        <f t="shared" si="63"/>
        <v>81.63</v>
      </c>
      <c r="H746" s="20">
        <f t="shared" si="64"/>
        <v>2677.0699999999997</v>
      </c>
      <c r="I746" s="20">
        <f t="shared" si="65"/>
        <v>2991.6499999999996</v>
      </c>
      <c r="J746" s="20">
        <f t="shared" si="66"/>
        <v>3506.52</v>
      </c>
      <c r="K746" s="20">
        <f t="shared" si="67"/>
        <v>4649.64</v>
      </c>
    </row>
    <row r="747" spans="1:11" s="11" customFormat="1" ht="14.25" customHeight="1">
      <c r="A747" s="25" t="s">
        <v>2195</v>
      </c>
      <c r="B747" s="25">
        <v>18</v>
      </c>
      <c r="C747" s="25" t="s">
        <v>1698</v>
      </c>
      <c r="D747" s="25" t="s">
        <v>15</v>
      </c>
      <c r="E747" s="25" t="s">
        <v>2248</v>
      </c>
      <c r="F747" s="25" t="s">
        <v>1700</v>
      </c>
      <c r="G747" s="17">
        <f t="shared" si="63"/>
        <v>79.67</v>
      </c>
      <c r="H747" s="20">
        <f t="shared" si="64"/>
        <v>2637.44</v>
      </c>
      <c r="I747" s="20">
        <f t="shared" si="65"/>
        <v>2952.02</v>
      </c>
      <c r="J747" s="20">
        <f t="shared" si="66"/>
        <v>3466.8900000000003</v>
      </c>
      <c r="K747" s="20">
        <f t="shared" si="67"/>
        <v>4610.01</v>
      </c>
    </row>
    <row r="748" spans="1:11" s="11" customFormat="1" ht="14.25" customHeight="1">
      <c r="A748" s="25" t="s">
        <v>2195</v>
      </c>
      <c r="B748" s="25">
        <v>19</v>
      </c>
      <c r="C748" s="25" t="s">
        <v>64</v>
      </c>
      <c r="D748" s="25" t="s">
        <v>15</v>
      </c>
      <c r="E748" s="25" t="s">
        <v>2249</v>
      </c>
      <c r="F748" s="25" t="s">
        <v>2250</v>
      </c>
      <c r="G748" s="17">
        <f t="shared" si="63"/>
        <v>79.82</v>
      </c>
      <c r="H748" s="20">
        <f t="shared" si="64"/>
        <v>2640.47</v>
      </c>
      <c r="I748" s="20">
        <f t="shared" si="65"/>
        <v>2955.0499999999997</v>
      </c>
      <c r="J748" s="20">
        <f t="shared" si="66"/>
        <v>3469.92</v>
      </c>
      <c r="K748" s="20">
        <f t="shared" si="67"/>
        <v>4613.039999999999</v>
      </c>
    </row>
    <row r="749" spans="1:11" s="11" customFormat="1" ht="14.25" customHeight="1">
      <c r="A749" s="25" t="s">
        <v>2195</v>
      </c>
      <c r="B749" s="25">
        <v>20</v>
      </c>
      <c r="C749" s="25" t="s">
        <v>2251</v>
      </c>
      <c r="D749" s="25" t="s">
        <v>2252</v>
      </c>
      <c r="E749" s="25" t="s">
        <v>15</v>
      </c>
      <c r="F749" s="25" t="s">
        <v>2253</v>
      </c>
      <c r="G749" s="17">
        <f t="shared" si="63"/>
        <v>79.9</v>
      </c>
      <c r="H749" s="20">
        <f t="shared" si="64"/>
        <v>2642.23</v>
      </c>
      <c r="I749" s="20">
        <f t="shared" si="65"/>
        <v>2956.81</v>
      </c>
      <c r="J749" s="20">
        <f t="shared" si="66"/>
        <v>3471.68</v>
      </c>
      <c r="K749" s="20">
        <f t="shared" si="67"/>
        <v>4614.799999999999</v>
      </c>
    </row>
    <row r="750" spans="1:11" s="11" customFormat="1" ht="14.25" customHeight="1">
      <c r="A750" s="25" t="s">
        <v>2195</v>
      </c>
      <c r="B750" s="25">
        <v>21</v>
      </c>
      <c r="C750" s="25" t="s">
        <v>2254</v>
      </c>
      <c r="D750" s="25" t="s">
        <v>2255</v>
      </c>
      <c r="E750" s="25" t="s">
        <v>15</v>
      </c>
      <c r="F750" s="25" t="s">
        <v>2256</v>
      </c>
      <c r="G750" s="17">
        <f t="shared" si="63"/>
        <v>79.77</v>
      </c>
      <c r="H750" s="20">
        <f t="shared" si="64"/>
        <v>2639.57</v>
      </c>
      <c r="I750" s="20">
        <f t="shared" si="65"/>
        <v>2954.15</v>
      </c>
      <c r="J750" s="20">
        <f t="shared" si="66"/>
        <v>3469.02</v>
      </c>
      <c r="K750" s="20">
        <f t="shared" si="67"/>
        <v>4612.14</v>
      </c>
    </row>
    <row r="751" spans="1:11" s="11" customFormat="1" ht="14.25" customHeight="1">
      <c r="A751" s="25" t="s">
        <v>2195</v>
      </c>
      <c r="B751" s="25">
        <v>22</v>
      </c>
      <c r="C751" s="25" t="s">
        <v>2257</v>
      </c>
      <c r="D751" s="25" t="s">
        <v>15</v>
      </c>
      <c r="E751" s="25" t="s">
        <v>2258</v>
      </c>
      <c r="F751" s="25" t="s">
        <v>2259</v>
      </c>
      <c r="G751" s="17">
        <f t="shared" si="63"/>
        <v>79.96</v>
      </c>
      <c r="H751" s="20">
        <f t="shared" si="64"/>
        <v>2643.42</v>
      </c>
      <c r="I751" s="20">
        <f t="shared" si="65"/>
        <v>2958</v>
      </c>
      <c r="J751" s="20">
        <f t="shared" si="66"/>
        <v>3472.87</v>
      </c>
      <c r="K751" s="20">
        <f t="shared" si="67"/>
        <v>4615.99</v>
      </c>
    </row>
    <row r="752" spans="1:11" s="11" customFormat="1" ht="14.25" customHeight="1">
      <c r="A752" s="25" t="s">
        <v>2195</v>
      </c>
      <c r="B752" s="25">
        <v>23</v>
      </c>
      <c r="C752" s="25" t="s">
        <v>2260</v>
      </c>
      <c r="D752" s="25" t="s">
        <v>15</v>
      </c>
      <c r="E752" s="25" t="s">
        <v>2261</v>
      </c>
      <c r="F752" s="25" t="s">
        <v>2262</v>
      </c>
      <c r="G752" s="17">
        <f t="shared" si="63"/>
        <v>73.64</v>
      </c>
      <c r="H752" s="20">
        <f t="shared" si="64"/>
        <v>2515.91</v>
      </c>
      <c r="I752" s="20">
        <f t="shared" si="65"/>
        <v>2830.49</v>
      </c>
      <c r="J752" s="20">
        <f t="shared" si="66"/>
        <v>3345.36</v>
      </c>
      <c r="K752" s="20">
        <f t="shared" si="67"/>
        <v>4488.4800000000005</v>
      </c>
    </row>
    <row r="753" spans="1:16" s="13" customFormat="1" ht="33.75" customHeight="1">
      <c r="A753" s="33" t="s">
        <v>16</v>
      </c>
      <c r="B753" s="33"/>
      <c r="C753" s="33"/>
      <c r="D753" s="33"/>
      <c r="E753" s="33"/>
      <c r="F753" s="33"/>
      <c r="G753" s="33"/>
      <c r="H753" s="33"/>
      <c r="I753" s="33"/>
      <c r="J753" s="33"/>
      <c r="K753" s="33"/>
      <c r="L753" s="12"/>
      <c r="M753" s="12"/>
      <c r="N753" s="12"/>
      <c r="O753" s="12"/>
      <c r="P753" s="12"/>
    </row>
    <row r="754" spans="1:16" s="13" customFormat="1" ht="15.75">
      <c r="A754" s="8">
        <f>336508.9*0.0522+336508.9</f>
        <v>354074.66458000004</v>
      </c>
      <c r="B754" s="14"/>
      <c r="C754" s="12"/>
      <c r="D754" s="12"/>
      <c r="E754" s="12"/>
      <c r="F754" s="12"/>
      <c r="G754" s="1"/>
      <c r="H754" s="12"/>
      <c r="I754" s="12"/>
      <c r="J754" s="12"/>
      <c r="K754" s="12"/>
      <c r="L754" s="12"/>
      <c r="M754" s="12"/>
      <c r="N754" s="12"/>
      <c r="O754" s="12"/>
      <c r="P754" s="12"/>
    </row>
  </sheetData>
  <sheetProtection/>
  <mergeCells count="6">
    <mergeCell ref="A1:C1"/>
    <mergeCell ref="A2:B2"/>
    <mergeCell ref="A3:K4"/>
    <mergeCell ref="A753:K753"/>
    <mergeCell ref="J2:K2"/>
    <mergeCell ref="F2:I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5" r:id="rId1"/>
  <colBreaks count="1" manualBreakCount="1">
    <brk id="11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U801"/>
  <sheetViews>
    <sheetView zoomScalePageLayoutView="0" workbookViewId="0" topLeftCell="A1">
      <selection activeCell="A755" sqref="A755"/>
    </sheetView>
  </sheetViews>
  <sheetFormatPr defaultColWidth="9.00390625" defaultRowHeight="12.75"/>
  <cols>
    <col min="1" max="1" width="26.00390625" style="0" customWidth="1"/>
    <col min="2" max="2" width="13.375" style="0" customWidth="1"/>
    <col min="3" max="3" width="20.625" style="0" hidden="1" customWidth="1"/>
    <col min="4" max="4" width="18.125" style="0" hidden="1" customWidth="1"/>
    <col min="5" max="5" width="23.375" style="0" hidden="1" customWidth="1"/>
    <col min="6" max="7" width="23.25390625" style="0" customWidth="1"/>
    <col min="8" max="11" width="14.75390625" style="0" bestFit="1" customWidth="1"/>
    <col min="12" max="12" width="8.875" style="0" customWidth="1"/>
  </cols>
  <sheetData>
    <row r="1" spans="1:3" ht="12.75">
      <c r="A1" s="27" t="str">
        <f>'до 150 кВт'!A1:C1</f>
        <v>ИЮЛЬ 2014 год</v>
      </c>
      <c r="B1" s="28"/>
      <c r="C1" s="28"/>
    </row>
    <row r="2" spans="1:21" ht="62.25" customHeight="1">
      <c r="A2" s="29" t="s">
        <v>0</v>
      </c>
      <c r="B2" s="29"/>
      <c r="C2" s="1"/>
      <c r="D2" s="1"/>
      <c r="E2" s="2" t="s">
        <v>1</v>
      </c>
      <c r="F2" s="32" t="s">
        <v>2</v>
      </c>
      <c r="G2" s="32"/>
      <c r="H2" s="32"/>
      <c r="I2" s="32"/>
      <c r="J2" s="28" t="s">
        <v>20</v>
      </c>
      <c r="K2" s="28"/>
      <c r="L2" s="1"/>
      <c r="M2" s="10" t="s">
        <v>3</v>
      </c>
      <c r="N2" s="10" t="s">
        <v>4</v>
      </c>
      <c r="O2" s="10" t="s">
        <v>5</v>
      </c>
      <c r="P2" s="10" t="s">
        <v>6</v>
      </c>
      <c r="Q2" s="1"/>
      <c r="R2" s="1"/>
      <c r="S2" s="1"/>
      <c r="T2" s="1"/>
      <c r="U2" s="1"/>
    </row>
    <row r="3" spans="1:21" ht="15.75" customHeight="1">
      <c r="A3" s="30" t="s">
        <v>7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"/>
      <c r="M3" s="18">
        <f>'до 150 кВт'!M3</f>
        <v>1031.61</v>
      </c>
      <c r="N3" s="18">
        <f>'до 150 кВт'!N3</f>
        <v>1346.1899999999998</v>
      </c>
      <c r="O3" s="18">
        <f>'до 150 кВт'!O3</f>
        <v>1861.06</v>
      </c>
      <c r="P3" s="18">
        <f>'до 150 кВт'!P3</f>
        <v>3004.18</v>
      </c>
      <c r="Q3" s="1"/>
      <c r="R3" s="1"/>
      <c r="S3" s="1"/>
      <c r="T3" s="1"/>
      <c r="U3" s="1"/>
    </row>
    <row r="4" spans="1:21" ht="32.25" customHeight="1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"/>
      <c r="M4" s="1"/>
      <c r="N4" s="1"/>
      <c r="O4" s="1"/>
      <c r="P4" s="1"/>
      <c r="Q4" s="1"/>
      <c r="R4" s="1"/>
      <c r="S4" s="1"/>
      <c r="T4" s="1"/>
      <c r="U4" s="1"/>
    </row>
    <row r="7" ht="12.75">
      <c r="K7" t="s">
        <v>8</v>
      </c>
    </row>
    <row r="8" spans="1:11" s="7" customFormat="1" ht="288.75" customHeight="1">
      <c r="A8" s="4" t="s">
        <v>9</v>
      </c>
      <c r="B8" s="4" t="s">
        <v>10</v>
      </c>
      <c r="C8" s="5" t="s">
        <v>11</v>
      </c>
      <c r="D8" s="5" t="s">
        <v>12</v>
      </c>
      <c r="E8" s="5" t="s">
        <v>13</v>
      </c>
      <c r="F8" s="26" t="s">
        <v>14</v>
      </c>
      <c r="G8" s="16" t="s">
        <v>21</v>
      </c>
      <c r="H8" s="6" t="s">
        <v>3</v>
      </c>
      <c r="I8" s="6" t="s">
        <v>4</v>
      </c>
      <c r="J8" s="6" t="s">
        <v>5</v>
      </c>
      <c r="K8" s="6" t="s">
        <v>6</v>
      </c>
    </row>
    <row r="9" spans="1:11" s="11" customFormat="1" ht="14.25" customHeight="1">
      <c r="A9" s="25" t="s">
        <v>77</v>
      </c>
      <c r="B9" s="25">
        <v>0</v>
      </c>
      <c r="C9" s="25" t="s">
        <v>78</v>
      </c>
      <c r="D9" s="25" t="s">
        <v>15</v>
      </c>
      <c r="E9" s="25" t="s">
        <v>79</v>
      </c>
      <c r="F9" s="25" t="s">
        <v>80</v>
      </c>
      <c r="G9" s="17">
        <f>ROUND((F9*0.0303),2)</f>
        <v>37.2</v>
      </c>
      <c r="H9" s="20">
        <f>F9+$M$3+G9</f>
        <v>2296.45</v>
      </c>
      <c r="I9" s="20">
        <f>F9+$N$3+G9</f>
        <v>2611.0299999999997</v>
      </c>
      <c r="J9" s="20">
        <f>F9+$O$3+G9</f>
        <v>3125.8999999999996</v>
      </c>
      <c r="K9" s="20">
        <f>F9+$P$3+G9</f>
        <v>4269.0199999999995</v>
      </c>
    </row>
    <row r="10" spans="1:11" s="11" customFormat="1" ht="14.25" customHeight="1">
      <c r="A10" s="25" t="s">
        <v>77</v>
      </c>
      <c r="B10" s="25">
        <v>1</v>
      </c>
      <c r="C10" s="25" t="s">
        <v>81</v>
      </c>
      <c r="D10" s="25" t="s">
        <v>15</v>
      </c>
      <c r="E10" s="25" t="s">
        <v>82</v>
      </c>
      <c r="F10" s="25" t="s">
        <v>83</v>
      </c>
      <c r="G10" s="17">
        <f>ROUND((F10*0.0303),2)</f>
        <v>29.95</v>
      </c>
      <c r="H10" s="20">
        <f aca="true" t="shared" si="0" ref="H10:H73">F10+$M$3+G10</f>
        <v>2050.0699999999997</v>
      </c>
      <c r="I10" s="20">
        <f aca="true" t="shared" si="1" ref="I10:I73">F10+$N$3+G10</f>
        <v>2364.6499999999996</v>
      </c>
      <c r="J10" s="20">
        <f aca="true" t="shared" si="2" ref="J10:J73">F10+$O$3+G10</f>
        <v>2879.5199999999995</v>
      </c>
      <c r="K10" s="20">
        <f aca="true" t="shared" si="3" ref="K10:K73">F10+$P$3+G10</f>
        <v>4022.6399999999994</v>
      </c>
    </row>
    <row r="11" spans="1:11" s="11" customFormat="1" ht="14.25" customHeight="1">
      <c r="A11" s="25" t="s">
        <v>77</v>
      </c>
      <c r="B11" s="25">
        <v>2</v>
      </c>
      <c r="C11" s="25" t="s">
        <v>84</v>
      </c>
      <c r="D11" s="25" t="s">
        <v>15</v>
      </c>
      <c r="E11" s="25" t="s">
        <v>85</v>
      </c>
      <c r="F11" s="25" t="s">
        <v>86</v>
      </c>
      <c r="G11" s="17">
        <f aca="true" t="shared" si="4" ref="G11:G74">ROUND((F11*0.0303),2)</f>
        <v>27.98</v>
      </c>
      <c r="H11" s="20">
        <f t="shared" si="0"/>
        <v>1983.05</v>
      </c>
      <c r="I11" s="20">
        <f t="shared" si="1"/>
        <v>2297.6299999999997</v>
      </c>
      <c r="J11" s="20">
        <f t="shared" si="2"/>
        <v>2812.5</v>
      </c>
      <c r="K11" s="20">
        <f t="shared" si="3"/>
        <v>3955.62</v>
      </c>
    </row>
    <row r="12" spans="1:11" s="11" customFormat="1" ht="14.25" customHeight="1">
      <c r="A12" s="25" t="s">
        <v>77</v>
      </c>
      <c r="B12" s="25">
        <v>3</v>
      </c>
      <c r="C12" s="25" t="s">
        <v>87</v>
      </c>
      <c r="D12" s="25" t="s">
        <v>15</v>
      </c>
      <c r="E12" s="25" t="s">
        <v>88</v>
      </c>
      <c r="F12" s="25" t="s">
        <v>89</v>
      </c>
      <c r="G12" s="17">
        <f t="shared" si="4"/>
        <v>24.75</v>
      </c>
      <c r="H12" s="20">
        <f t="shared" si="0"/>
        <v>1873.35</v>
      </c>
      <c r="I12" s="20">
        <f t="shared" si="1"/>
        <v>2187.93</v>
      </c>
      <c r="J12" s="20">
        <f t="shared" si="2"/>
        <v>2702.8</v>
      </c>
      <c r="K12" s="20">
        <f t="shared" si="3"/>
        <v>3845.92</v>
      </c>
    </row>
    <row r="13" spans="1:11" s="11" customFormat="1" ht="14.25" customHeight="1">
      <c r="A13" s="25" t="s">
        <v>77</v>
      </c>
      <c r="B13" s="25">
        <v>4</v>
      </c>
      <c r="C13" s="25" t="s">
        <v>90</v>
      </c>
      <c r="D13" s="25" t="s">
        <v>15</v>
      </c>
      <c r="E13" s="25" t="s">
        <v>91</v>
      </c>
      <c r="F13" s="25" t="s">
        <v>92</v>
      </c>
      <c r="G13" s="17">
        <f t="shared" si="4"/>
        <v>23.71</v>
      </c>
      <c r="H13" s="20">
        <f t="shared" si="0"/>
        <v>1837.75</v>
      </c>
      <c r="I13" s="20">
        <f t="shared" si="1"/>
        <v>2152.33</v>
      </c>
      <c r="J13" s="20">
        <f t="shared" si="2"/>
        <v>2667.2</v>
      </c>
      <c r="K13" s="20">
        <f t="shared" si="3"/>
        <v>3810.3199999999997</v>
      </c>
    </row>
    <row r="14" spans="1:11" s="11" customFormat="1" ht="14.25" customHeight="1">
      <c r="A14" s="25" t="s">
        <v>77</v>
      </c>
      <c r="B14" s="25">
        <v>5</v>
      </c>
      <c r="C14" s="25" t="s">
        <v>93</v>
      </c>
      <c r="D14" s="25" t="s">
        <v>94</v>
      </c>
      <c r="E14" s="25" t="s">
        <v>15</v>
      </c>
      <c r="F14" s="25" t="s">
        <v>95</v>
      </c>
      <c r="G14" s="17">
        <f t="shared" si="4"/>
        <v>24.37</v>
      </c>
      <c r="H14" s="20">
        <f t="shared" si="0"/>
        <v>1860.2099999999998</v>
      </c>
      <c r="I14" s="20">
        <f t="shared" si="1"/>
        <v>2174.79</v>
      </c>
      <c r="J14" s="20">
        <f t="shared" si="2"/>
        <v>2689.66</v>
      </c>
      <c r="K14" s="20">
        <f t="shared" si="3"/>
        <v>3832.7799999999997</v>
      </c>
    </row>
    <row r="15" spans="1:11" s="11" customFormat="1" ht="14.25" customHeight="1">
      <c r="A15" s="25" t="s">
        <v>77</v>
      </c>
      <c r="B15" s="25">
        <v>6</v>
      </c>
      <c r="C15" s="25" t="s">
        <v>96</v>
      </c>
      <c r="D15" s="25" t="s">
        <v>97</v>
      </c>
      <c r="E15" s="25" t="s">
        <v>15</v>
      </c>
      <c r="F15" s="25" t="s">
        <v>98</v>
      </c>
      <c r="G15" s="17">
        <f t="shared" si="4"/>
        <v>28.88</v>
      </c>
      <c r="H15" s="20">
        <f t="shared" si="0"/>
        <v>2013.52</v>
      </c>
      <c r="I15" s="20">
        <f t="shared" si="1"/>
        <v>2328.1</v>
      </c>
      <c r="J15" s="20">
        <f t="shared" si="2"/>
        <v>2842.9700000000003</v>
      </c>
      <c r="K15" s="20">
        <f t="shared" si="3"/>
        <v>3986.09</v>
      </c>
    </row>
    <row r="16" spans="1:11" s="11" customFormat="1" ht="14.25" customHeight="1">
      <c r="A16" s="25" t="s">
        <v>77</v>
      </c>
      <c r="B16" s="25">
        <v>7</v>
      </c>
      <c r="C16" s="25" t="s">
        <v>99</v>
      </c>
      <c r="D16" s="25" t="s">
        <v>100</v>
      </c>
      <c r="E16" s="25" t="s">
        <v>15</v>
      </c>
      <c r="F16" s="25" t="s">
        <v>101</v>
      </c>
      <c r="G16" s="17">
        <f t="shared" si="4"/>
        <v>35.55</v>
      </c>
      <c r="H16" s="20">
        <f t="shared" si="0"/>
        <v>2240.59</v>
      </c>
      <c r="I16" s="20">
        <f t="shared" si="1"/>
        <v>2555.17</v>
      </c>
      <c r="J16" s="20">
        <f t="shared" si="2"/>
        <v>3070.04</v>
      </c>
      <c r="K16" s="20">
        <f t="shared" si="3"/>
        <v>4213.16</v>
      </c>
    </row>
    <row r="17" spans="1:11" s="11" customFormat="1" ht="14.25" customHeight="1">
      <c r="A17" s="25" t="s">
        <v>77</v>
      </c>
      <c r="B17" s="25">
        <v>8</v>
      </c>
      <c r="C17" s="25" t="s">
        <v>102</v>
      </c>
      <c r="D17" s="25" t="s">
        <v>103</v>
      </c>
      <c r="E17" s="25" t="s">
        <v>15</v>
      </c>
      <c r="F17" s="25" t="s">
        <v>104</v>
      </c>
      <c r="G17" s="17">
        <f t="shared" si="4"/>
        <v>40.86</v>
      </c>
      <c r="H17" s="20">
        <f t="shared" si="0"/>
        <v>2421.0099999999998</v>
      </c>
      <c r="I17" s="20">
        <f t="shared" si="1"/>
        <v>2735.5899999999997</v>
      </c>
      <c r="J17" s="20">
        <f t="shared" si="2"/>
        <v>3250.46</v>
      </c>
      <c r="K17" s="20">
        <f t="shared" si="3"/>
        <v>4393.579999999999</v>
      </c>
    </row>
    <row r="18" spans="1:11" s="11" customFormat="1" ht="14.25" customHeight="1">
      <c r="A18" s="25" t="s">
        <v>77</v>
      </c>
      <c r="B18" s="25">
        <v>9</v>
      </c>
      <c r="C18" s="25" t="s">
        <v>105</v>
      </c>
      <c r="D18" s="25" t="s">
        <v>15</v>
      </c>
      <c r="E18" s="25" t="s">
        <v>106</v>
      </c>
      <c r="F18" s="25" t="s">
        <v>107</v>
      </c>
      <c r="G18" s="17">
        <f t="shared" si="4"/>
        <v>47.92</v>
      </c>
      <c r="H18" s="20">
        <f t="shared" si="0"/>
        <v>2661.05</v>
      </c>
      <c r="I18" s="20">
        <f t="shared" si="1"/>
        <v>2975.63</v>
      </c>
      <c r="J18" s="20">
        <f t="shared" si="2"/>
        <v>3490.5</v>
      </c>
      <c r="K18" s="20">
        <f t="shared" si="3"/>
        <v>4633.62</v>
      </c>
    </row>
    <row r="19" spans="1:11" s="11" customFormat="1" ht="14.25" customHeight="1">
      <c r="A19" s="25" t="s">
        <v>77</v>
      </c>
      <c r="B19" s="25">
        <v>10</v>
      </c>
      <c r="C19" s="25" t="s">
        <v>108</v>
      </c>
      <c r="D19" s="25" t="s">
        <v>15</v>
      </c>
      <c r="E19" s="25" t="s">
        <v>109</v>
      </c>
      <c r="F19" s="25" t="s">
        <v>110</v>
      </c>
      <c r="G19" s="17">
        <f t="shared" si="4"/>
        <v>48.22</v>
      </c>
      <c r="H19" s="20">
        <f t="shared" si="0"/>
        <v>2671.2899999999995</v>
      </c>
      <c r="I19" s="20">
        <f t="shared" si="1"/>
        <v>2985.8699999999994</v>
      </c>
      <c r="J19" s="20">
        <f t="shared" si="2"/>
        <v>3500.74</v>
      </c>
      <c r="K19" s="20">
        <f t="shared" si="3"/>
        <v>4643.86</v>
      </c>
    </row>
    <row r="20" spans="1:11" s="11" customFormat="1" ht="14.25" customHeight="1">
      <c r="A20" s="25" t="s">
        <v>77</v>
      </c>
      <c r="B20" s="25">
        <v>11</v>
      </c>
      <c r="C20" s="25" t="s">
        <v>111</v>
      </c>
      <c r="D20" s="25" t="s">
        <v>15</v>
      </c>
      <c r="E20" s="25" t="s">
        <v>112</v>
      </c>
      <c r="F20" s="25" t="s">
        <v>113</v>
      </c>
      <c r="G20" s="17">
        <f t="shared" si="4"/>
        <v>48.17</v>
      </c>
      <c r="H20" s="20">
        <f t="shared" si="0"/>
        <v>2669.41</v>
      </c>
      <c r="I20" s="20">
        <f t="shared" si="1"/>
        <v>2983.99</v>
      </c>
      <c r="J20" s="20">
        <f t="shared" si="2"/>
        <v>3498.86</v>
      </c>
      <c r="K20" s="20">
        <f t="shared" si="3"/>
        <v>4641.98</v>
      </c>
    </row>
    <row r="21" spans="1:11" s="11" customFormat="1" ht="14.25" customHeight="1">
      <c r="A21" s="25" t="s">
        <v>77</v>
      </c>
      <c r="B21" s="25">
        <v>12</v>
      </c>
      <c r="C21" s="25" t="s">
        <v>114</v>
      </c>
      <c r="D21" s="25" t="s">
        <v>15</v>
      </c>
      <c r="E21" s="25" t="s">
        <v>115</v>
      </c>
      <c r="F21" s="25" t="s">
        <v>116</v>
      </c>
      <c r="G21" s="17">
        <f t="shared" si="4"/>
        <v>48.27</v>
      </c>
      <c r="H21" s="20">
        <f t="shared" si="0"/>
        <v>2672.89</v>
      </c>
      <c r="I21" s="20">
        <f t="shared" si="1"/>
        <v>2987.47</v>
      </c>
      <c r="J21" s="20">
        <f t="shared" si="2"/>
        <v>3502.3399999999997</v>
      </c>
      <c r="K21" s="20">
        <f t="shared" si="3"/>
        <v>4645.46</v>
      </c>
    </row>
    <row r="22" spans="1:11" s="11" customFormat="1" ht="14.25" customHeight="1">
      <c r="A22" s="25" t="s">
        <v>77</v>
      </c>
      <c r="B22" s="25">
        <v>13</v>
      </c>
      <c r="C22" s="25" t="s">
        <v>117</v>
      </c>
      <c r="D22" s="25" t="s">
        <v>15</v>
      </c>
      <c r="E22" s="25" t="s">
        <v>118</v>
      </c>
      <c r="F22" s="25" t="s">
        <v>119</v>
      </c>
      <c r="G22" s="17">
        <f t="shared" si="4"/>
        <v>48.44</v>
      </c>
      <c r="H22" s="20">
        <f t="shared" si="0"/>
        <v>2678.89</v>
      </c>
      <c r="I22" s="20">
        <f t="shared" si="1"/>
        <v>2993.47</v>
      </c>
      <c r="J22" s="20">
        <f t="shared" si="2"/>
        <v>3508.3399999999997</v>
      </c>
      <c r="K22" s="20">
        <f t="shared" si="3"/>
        <v>4651.459999999999</v>
      </c>
    </row>
    <row r="23" spans="1:11" s="11" customFormat="1" ht="14.25" customHeight="1">
      <c r="A23" s="25" t="s">
        <v>77</v>
      </c>
      <c r="B23" s="25">
        <v>14</v>
      </c>
      <c r="C23" s="25" t="s">
        <v>120</v>
      </c>
      <c r="D23" s="25" t="s">
        <v>15</v>
      </c>
      <c r="E23" s="25" t="s">
        <v>121</v>
      </c>
      <c r="F23" s="25" t="s">
        <v>122</v>
      </c>
      <c r="G23" s="17">
        <f t="shared" si="4"/>
        <v>48.68</v>
      </c>
      <c r="H23" s="20">
        <f t="shared" si="0"/>
        <v>2686.93</v>
      </c>
      <c r="I23" s="20">
        <f t="shared" si="1"/>
        <v>3001.5099999999998</v>
      </c>
      <c r="J23" s="20">
        <f t="shared" si="2"/>
        <v>3516.3799999999997</v>
      </c>
      <c r="K23" s="20">
        <f t="shared" si="3"/>
        <v>4659.5</v>
      </c>
    </row>
    <row r="24" spans="1:11" s="11" customFormat="1" ht="14.25" customHeight="1">
      <c r="A24" s="25" t="s">
        <v>77</v>
      </c>
      <c r="B24" s="25">
        <v>15</v>
      </c>
      <c r="C24" s="25" t="s">
        <v>123</v>
      </c>
      <c r="D24" s="25" t="s">
        <v>15</v>
      </c>
      <c r="E24" s="25" t="s">
        <v>124</v>
      </c>
      <c r="F24" s="25" t="s">
        <v>125</v>
      </c>
      <c r="G24" s="17">
        <f t="shared" si="4"/>
        <v>49.47</v>
      </c>
      <c r="H24" s="20">
        <f t="shared" si="0"/>
        <v>2713.6299999999997</v>
      </c>
      <c r="I24" s="20">
        <f t="shared" si="1"/>
        <v>3028.2099999999996</v>
      </c>
      <c r="J24" s="20">
        <f t="shared" si="2"/>
        <v>3543.0799999999995</v>
      </c>
      <c r="K24" s="20">
        <f t="shared" si="3"/>
        <v>4686.2</v>
      </c>
    </row>
    <row r="25" spans="1:11" s="11" customFormat="1" ht="14.25" customHeight="1">
      <c r="A25" s="25" t="s">
        <v>77</v>
      </c>
      <c r="B25" s="25">
        <v>16</v>
      </c>
      <c r="C25" s="25" t="s">
        <v>126</v>
      </c>
      <c r="D25" s="25" t="s">
        <v>15</v>
      </c>
      <c r="E25" s="25" t="s">
        <v>127</v>
      </c>
      <c r="F25" s="25" t="s">
        <v>128</v>
      </c>
      <c r="G25" s="17">
        <f t="shared" si="4"/>
        <v>47.83</v>
      </c>
      <c r="H25" s="20">
        <f t="shared" si="0"/>
        <v>2658.08</v>
      </c>
      <c r="I25" s="20">
        <f t="shared" si="1"/>
        <v>2972.66</v>
      </c>
      <c r="J25" s="20">
        <f t="shared" si="2"/>
        <v>3487.5299999999997</v>
      </c>
      <c r="K25" s="20">
        <f t="shared" si="3"/>
        <v>4630.65</v>
      </c>
    </row>
    <row r="26" spans="1:11" s="11" customFormat="1" ht="14.25" customHeight="1">
      <c r="A26" s="25" t="s">
        <v>77</v>
      </c>
      <c r="B26" s="25">
        <v>17</v>
      </c>
      <c r="C26" s="25" t="s">
        <v>129</v>
      </c>
      <c r="D26" s="25" t="s">
        <v>15</v>
      </c>
      <c r="E26" s="25" t="s">
        <v>130</v>
      </c>
      <c r="F26" s="25" t="s">
        <v>131</v>
      </c>
      <c r="G26" s="17">
        <f t="shared" si="4"/>
        <v>46.81</v>
      </c>
      <c r="H26" s="20">
        <f t="shared" si="0"/>
        <v>2623.24</v>
      </c>
      <c r="I26" s="20">
        <f t="shared" si="1"/>
        <v>2937.8199999999997</v>
      </c>
      <c r="J26" s="20">
        <f t="shared" si="2"/>
        <v>3452.69</v>
      </c>
      <c r="K26" s="20">
        <f t="shared" si="3"/>
        <v>4595.81</v>
      </c>
    </row>
    <row r="27" spans="1:11" s="11" customFormat="1" ht="14.25" customHeight="1">
      <c r="A27" s="25" t="s">
        <v>77</v>
      </c>
      <c r="B27" s="25">
        <v>18</v>
      </c>
      <c r="C27" s="25" t="s">
        <v>132</v>
      </c>
      <c r="D27" s="25" t="s">
        <v>15</v>
      </c>
      <c r="E27" s="25" t="s">
        <v>133</v>
      </c>
      <c r="F27" s="25" t="s">
        <v>134</v>
      </c>
      <c r="G27" s="17">
        <f t="shared" si="4"/>
        <v>47.38</v>
      </c>
      <c r="H27" s="20">
        <f t="shared" si="0"/>
        <v>2642.58</v>
      </c>
      <c r="I27" s="20">
        <f t="shared" si="1"/>
        <v>2957.16</v>
      </c>
      <c r="J27" s="20">
        <f t="shared" si="2"/>
        <v>3472.0299999999997</v>
      </c>
      <c r="K27" s="20">
        <f t="shared" si="3"/>
        <v>4615.15</v>
      </c>
    </row>
    <row r="28" spans="1:11" s="11" customFormat="1" ht="14.25" customHeight="1">
      <c r="A28" s="25" t="s">
        <v>77</v>
      </c>
      <c r="B28" s="25">
        <v>19</v>
      </c>
      <c r="C28" s="25" t="s">
        <v>135</v>
      </c>
      <c r="D28" s="25" t="s">
        <v>15</v>
      </c>
      <c r="E28" s="25" t="s">
        <v>136</v>
      </c>
      <c r="F28" s="25" t="s">
        <v>137</v>
      </c>
      <c r="G28" s="17">
        <f t="shared" si="4"/>
        <v>43.69</v>
      </c>
      <c r="H28" s="20">
        <f t="shared" si="0"/>
        <v>2517.36</v>
      </c>
      <c r="I28" s="20">
        <f t="shared" si="1"/>
        <v>2831.94</v>
      </c>
      <c r="J28" s="20">
        <f t="shared" si="2"/>
        <v>3346.81</v>
      </c>
      <c r="K28" s="20">
        <f t="shared" si="3"/>
        <v>4489.929999999999</v>
      </c>
    </row>
    <row r="29" spans="1:11" s="11" customFormat="1" ht="14.25" customHeight="1">
      <c r="A29" s="25" t="s">
        <v>77</v>
      </c>
      <c r="B29" s="25">
        <v>20</v>
      </c>
      <c r="C29" s="25" t="s">
        <v>138</v>
      </c>
      <c r="D29" s="25" t="s">
        <v>15</v>
      </c>
      <c r="E29" s="25" t="s">
        <v>139</v>
      </c>
      <c r="F29" s="25" t="s">
        <v>140</v>
      </c>
      <c r="G29" s="17">
        <f t="shared" si="4"/>
        <v>41.09</v>
      </c>
      <c r="H29" s="20">
        <f t="shared" si="0"/>
        <v>2428.88</v>
      </c>
      <c r="I29" s="20">
        <f t="shared" si="1"/>
        <v>2743.46</v>
      </c>
      <c r="J29" s="20">
        <f t="shared" si="2"/>
        <v>3258.33</v>
      </c>
      <c r="K29" s="20">
        <f t="shared" si="3"/>
        <v>4401.45</v>
      </c>
    </row>
    <row r="30" spans="1:11" s="11" customFormat="1" ht="14.25" customHeight="1">
      <c r="A30" s="25" t="s">
        <v>77</v>
      </c>
      <c r="B30" s="25">
        <v>21</v>
      </c>
      <c r="C30" s="25" t="s">
        <v>31</v>
      </c>
      <c r="D30" s="25" t="s">
        <v>141</v>
      </c>
      <c r="E30" s="25" t="s">
        <v>15</v>
      </c>
      <c r="F30" s="25" t="s">
        <v>142</v>
      </c>
      <c r="G30" s="17">
        <f t="shared" si="4"/>
        <v>43.6</v>
      </c>
      <c r="H30" s="20">
        <f t="shared" si="0"/>
        <v>2514.15</v>
      </c>
      <c r="I30" s="20">
        <f t="shared" si="1"/>
        <v>2828.73</v>
      </c>
      <c r="J30" s="20">
        <f t="shared" si="2"/>
        <v>3343.6</v>
      </c>
      <c r="K30" s="20">
        <f t="shared" si="3"/>
        <v>4486.72</v>
      </c>
    </row>
    <row r="31" spans="1:11" s="11" customFormat="1" ht="14.25" customHeight="1">
      <c r="A31" s="25" t="s">
        <v>77</v>
      </c>
      <c r="B31" s="25">
        <v>22</v>
      </c>
      <c r="C31" s="25" t="s">
        <v>62</v>
      </c>
      <c r="D31" s="25" t="s">
        <v>15</v>
      </c>
      <c r="E31" s="25" t="s">
        <v>143</v>
      </c>
      <c r="F31" s="25" t="s">
        <v>144</v>
      </c>
      <c r="G31" s="17">
        <f t="shared" si="4"/>
        <v>44.88</v>
      </c>
      <c r="H31" s="20">
        <f t="shared" si="0"/>
        <v>2557.77</v>
      </c>
      <c r="I31" s="20">
        <f t="shared" si="1"/>
        <v>2872.35</v>
      </c>
      <c r="J31" s="20">
        <f t="shared" si="2"/>
        <v>3387.2200000000003</v>
      </c>
      <c r="K31" s="20">
        <f t="shared" si="3"/>
        <v>4530.34</v>
      </c>
    </row>
    <row r="32" spans="1:11" s="11" customFormat="1" ht="14.25" customHeight="1">
      <c r="A32" s="25" t="s">
        <v>77</v>
      </c>
      <c r="B32" s="25">
        <v>23</v>
      </c>
      <c r="C32" s="25" t="s">
        <v>145</v>
      </c>
      <c r="D32" s="25" t="s">
        <v>15</v>
      </c>
      <c r="E32" s="25" t="s">
        <v>146</v>
      </c>
      <c r="F32" s="25" t="s">
        <v>147</v>
      </c>
      <c r="G32" s="17">
        <f t="shared" si="4"/>
        <v>43.23</v>
      </c>
      <c r="H32" s="20">
        <f t="shared" si="0"/>
        <v>2501.4199999999996</v>
      </c>
      <c r="I32" s="20">
        <f t="shared" si="1"/>
        <v>2815.9999999999995</v>
      </c>
      <c r="J32" s="20">
        <f t="shared" si="2"/>
        <v>3330.87</v>
      </c>
      <c r="K32" s="20">
        <f t="shared" si="3"/>
        <v>4473.99</v>
      </c>
    </row>
    <row r="33" spans="1:11" s="11" customFormat="1" ht="14.25" customHeight="1">
      <c r="A33" s="25" t="s">
        <v>148</v>
      </c>
      <c r="B33" s="25">
        <v>0</v>
      </c>
      <c r="C33" s="25" t="s">
        <v>149</v>
      </c>
      <c r="D33" s="25" t="s">
        <v>15</v>
      </c>
      <c r="E33" s="25" t="s">
        <v>150</v>
      </c>
      <c r="F33" s="25" t="s">
        <v>151</v>
      </c>
      <c r="G33" s="17">
        <f t="shared" si="4"/>
        <v>31.21</v>
      </c>
      <c r="H33" s="20">
        <f t="shared" si="0"/>
        <v>2092.8199999999997</v>
      </c>
      <c r="I33" s="20">
        <f t="shared" si="1"/>
        <v>2407.3999999999996</v>
      </c>
      <c r="J33" s="20">
        <f t="shared" si="2"/>
        <v>2922.27</v>
      </c>
      <c r="K33" s="20">
        <f t="shared" si="3"/>
        <v>4065.39</v>
      </c>
    </row>
    <row r="34" spans="1:11" s="11" customFormat="1" ht="14.25" customHeight="1">
      <c r="A34" s="25" t="s">
        <v>148</v>
      </c>
      <c r="B34" s="25">
        <v>1</v>
      </c>
      <c r="C34" s="25" t="s">
        <v>152</v>
      </c>
      <c r="D34" s="25" t="s">
        <v>15</v>
      </c>
      <c r="E34" s="25" t="s">
        <v>153</v>
      </c>
      <c r="F34" s="25" t="s">
        <v>154</v>
      </c>
      <c r="G34" s="17">
        <f t="shared" si="4"/>
        <v>25.98</v>
      </c>
      <c r="H34" s="20">
        <f t="shared" si="0"/>
        <v>1914.92</v>
      </c>
      <c r="I34" s="20">
        <f t="shared" si="1"/>
        <v>2229.5</v>
      </c>
      <c r="J34" s="20">
        <f t="shared" si="2"/>
        <v>2744.37</v>
      </c>
      <c r="K34" s="20">
        <f t="shared" si="3"/>
        <v>3887.49</v>
      </c>
    </row>
    <row r="35" spans="1:11" s="11" customFormat="1" ht="14.25" customHeight="1">
      <c r="A35" s="25" t="s">
        <v>148</v>
      </c>
      <c r="B35" s="25">
        <v>2</v>
      </c>
      <c r="C35" s="25" t="s">
        <v>155</v>
      </c>
      <c r="D35" s="25" t="s">
        <v>15</v>
      </c>
      <c r="E35" s="25" t="s">
        <v>156</v>
      </c>
      <c r="F35" s="25" t="s">
        <v>157</v>
      </c>
      <c r="G35" s="17">
        <f t="shared" si="4"/>
        <v>21.95</v>
      </c>
      <c r="H35" s="20">
        <f t="shared" si="0"/>
        <v>1777.8799999999999</v>
      </c>
      <c r="I35" s="20">
        <f t="shared" si="1"/>
        <v>2092.4599999999996</v>
      </c>
      <c r="J35" s="20">
        <f t="shared" si="2"/>
        <v>2607.33</v>
      </c>
      <c r="K35" s="20">
        <f t="shared" si="3"/>
        <v>3750.45</v>
      </c>
    </row>
    <row r="36" spans="1:11" s="11" customFormat="1" ht="14.25" customHeight="1">
      <c r="A36" s="25" t="s">
        <v>148</v>
      </c>
      <c r="B36" s="25">
        <v>3</v>
      </c>
      <c r="C36" s="25" t="s">
        <v>158</v>
      </c>
      <c r="D36" s="25" t="s">
        <v>15</v>
      </c>
      <c r="E36" s="25" t="s">
        <v>159</v>
      </c>
      <c r="F36" s="25" t="s">
        <v>160</v>
      </c>
      <c r="G36" s="17">
        <f t="shared" si="4"/>
        <v>19.54</v>
      </c>
      <c r="H36" s="20">
        <f t="shared" si="0"/>
        <v>1695.9599999999998</v>
      </c>
      <c r="I36" s="20">
        <f t="shared" si="1"/>
        <v>2010.5399999999997</v>
      </c>
      <c r="J36" s="20">
        <f t="shared" si="2"/>
        <v>2525.41</v>
      </c>
      <c r="K36" s="20">
        <f t="shared" si="3"/>
        <v>3668.5299999999997</v>
      </c>
    </row>
    <row r="37" spans="1:11" s="11" customFormat="1" ht="14.25" customHeight="1">
      <c r="A37" s="25" t="s">
        <v>148</v>
      </c>
      <c r="B37" s="25">
        <v>4</v>
      </c>
      <c r="C37" s="25" t="s">
        <v>15</v>
      </c>
      <c r="D37" s="25" t="s">
        <v>15</v>
      </c>
      <c r="E37" s="25" t="s">
        <v>15</v>
      </c>
      <c r="F37" s="25" t="s">
        <v>161</v>
      </c>
      <c r="G37" s="17">
        <f t="shared" si="4"/>
        <v>0.32</v>
      </c>
      <c r="H37" s="20">
        <f t="shared" si="0"/>
        <v>1042.6499999999999</v>
      </c>
      <c r="I37" s="20">
        <f t="shared" si="1"/>
        <v>1357.2299999999998</v>
      </c>
      <c r="J37" s="20">
        <f t="shared" si="2"/>
        <v>1872.1</v>
      </c>
      <c r="K37" s="20">
        <f t="shared" si="3"/>
        <v>3015.22</v>
      </c>
    </row>
    <row r="38" spans="1:11" s="11" customFormat="1" ht="14.25" customHeight="1">
      <c r="A38" s="25" t="s">
        <v>148</v>
      </c>
      <c r="B38" s="25">
        <v>5</v>
      </c>
      <c r="C38" s="25" t="s">
        <v>162</v>
      </c>
      <c r="D38" s="25" t="s">
        <v>15</v>
      </c>
      <c r="E38" s="25" t="s">
        <v>163</v>
      </c>
      <c r="F38" s="25" t="s">
        <v>164</v>
      </c>
      <c r="G38" s="17">
        <f t="shared" si="4"/>
        <v>20.81</v>
      </c>
      <c r="H38" s="20">
        <f t="shared" si="0"/>
        <v>1739.06</v>
      </c>
      <c r="I38" s="20">
        <f t="shared" si="1"/>
        <v>2053.64</v>
      </c>
      <c r="J38" s="20">
        <f t="shared" si="2"/>
        <v>2568.5099999999998</v>
      </c>
      <c r="K38" s="20">
        <f t="shared" si="3"/>
        <v>3711.6299999999997</v>
      </c>
    </row>
    <row r="39" spans="1:11" s="11" customFormat="1" ht="14.25" customHeight="1">
      <c r="A39" s="25" t="s">
        <v>148</v>
      </c>
      <c r="B39" s="25">
        <v>6</v>
      </c>
      <c r="C39" s="25" t="s">
        <v>165</v>
      </c>
      <c r="D39" s="25" t="s">
        <v>166</v>
      </c>
      <c r="E39" s="25" t="s">
        <v>15</v>
      </c>
      <c r="F39" s="25" t="s">
        <v>167</v>
      </c>
      <c r="G39" s="17">
        <f t="shared" si="4"/>
        <v>25.4</v>
      </c>
      <c r="H39" s="20">
        <f t="shared" si="0"/>
        <v>1895.13</v>
      </c>
      <c r="I39" s="20">
        <f t="shared" si="1"/>
        <v>2209.71</v>
      </c>
      <c r="J39" s="20">
        <f t="shared" si="2"/>
        <v>2724.58</v>
      </c>
      <c r="K39" s="20">
        <f t="shared" si="3"/>
        <v>3867.7</v>
      </c>
    </row>
    <row r="40" spans="1:11" s="11" customFormat="1" ht="14.25" customHeight="1">
      <c r="A40" s="25" t="s">
        <v>148</v>
      </c>
      <c r="B40" s="25">
        <v>7</v>
      </c>
      <c r="C40" s="25" t="s">
        <v>168</v>
      </c>
      <c r="D40" s="25" t="s">
        <v>169</v>
      </c>
      <c r="E40" s="25" t="s">
        <v>15</v>
      </c>
      <c r="F40" s="25" t="s">
        <v>170</v>
      </c>
      <c r="G40" s="17">
        <f t="shared" si="4"/>
        <v>33.14</v>
      </c>
      <c r="H40" s="20">
        <f t="shared" si="0"/>
        <v>2158.43</v>
      </c>
      <c r="I40" s="20">
        <f t="shared" si="1"/>
        <v>2473.0099999999998</v>
      </c>
      <c r="J40" s="20">
        <f t="shared" si="2"/>
        <v>2987.8799999999997</v>
      </c>
      <c r="K40" s="20">
        <f t="shared" si="3"/>
        <v>4131</v>
      </c>
    </row>
    <row r="41" spans="1:11" s="11" customFormat="1" ht="14.25" customHeight="1">
      <c r="A41" s="25" t="s">
        <v>148</v>
      </c>
      <c r="B41" s="25">
        <v>8</v>
      </c>
      <c r="C41" s="25" t="s">
        <v>171</v>
      </c>
      <c r="D41" s="25" t="s">
        <v>15</v>
      </c>
      <c r="E41" s="25" t="s">
        <v>172</v>
      </c>
      <c r="F41" s="25" t="s">
        <v>173</v>
      </c>
      <c r="G41" s="17">
        <f t="shared" si="4"/>
        <v>40.73</v>
      </c>
      <c r="H41" s="20">
        <f t="shared" si="0"/>
        <v>2416.48</v>
      </c>
      <c r="I41" s="20">
        <f t="shared" si="1"/>
        <v>2731.06</v>
      </c>
      <c r="J41" s="20">
        <f t="shared" si="2"/>
        <v>3245.93</v>
      </c>
      <c r="K41" s="20">
        <f t="shared" si="3"/>
        <v>4389.049999999999</v>
      </c>
    </row>
    <row r="42" spans="1:11" s="11" customFormat="1" ht="14.25" customHeight="1">
      <c r="A42" s="25" t="s">
        <v>148</v>
      </c>
      <c r="B42" s="25">
        <v>9</v>
      </c>
      <c r="C42" s="25" t="s">
        <v>174</v>
      </c>
      <c r="D42" s="25" t="s">
        <v>15</v>
      </c>
      <c r="E42" s="25" t="s">
        <v>175</v>
      </c>
      <c r="F42" s="25" t="s">
        <v>176</v>
      </c>
      <c r="G42" s="17">
        <f t="shared" si="4"/>
        <v>44.92</v>
      </c>
      <c r="H42" s="20">
        <f t="shared" si="0"/>
        <v>2558.98</v>
      </c>
      <c r="I42" s="20">
        <f t="shared" si="1"/>
        <v>2873.56</v>
      </c>
      <c r="J42" s="20">
        <f t="shared" si="2"/>
        <v>3388.4300000000003</v>
      </c>
      <c r="K42" s="20">
        <f t="shared" si="3"/>
        <v>4531.55</v>
      </c>
    </row>
    <row r="43" spans="1:11" s="11" customFormat="1" ht="14.25" customHeight="1">
      <c r="A43" s="25" t="s">
        <v>148</v>
      </c>
      <c r="B43" s="25">
        <v>10</v>
      </c>
      <c r="C43" s="25" t="s">
        <v>177</v>
      </c>
      <c r="D43" s="25" t="s">
        <v>15</v>
      </c>
      <c r="E43" s="25" t="s">
        <v>178</v>
      </c>
      <c r="F43" s="25" t="s">
        <v>179</v>
      </c>
      <c r="G43" s="17">
        <f t="shared" si="4"/>
        <v>45.1</v>
      </c>
      <c r="H43" s="20">
        <f t="shared" si="0"/>
        <v>2565.19</v>
      </c>
      <c r="I43" s="20">
        <f t="shared" si="1"/>
        <v>2879.77</v>
      </c>
      <c r="J43" s="20">
        <f t="shared" si="2"/>
        <v>3394.64</v>
      </c>
      <c r="K43" s="20">
        <f t="shared" si="3"/>
        <v>4537.76</v>
      </c>
    </row>
    <row r="44" spans="1:11" s="11" customFormat="1" ht="14.25" customHeight="1">
      <c r="A44" s="25" t="s">
        <v>148</v>
      </c>
      <c r="B44" s="25">
        <v>11</v>
      </c>
      <c r="C44" s="25" t="s">
        <v>180</v>
      </c>
      <c r="D44" s="25" t="s">
        <v>15</v>
      </c>
      <c r="E44" s="25" t="s">
        <v>181</v>
      </c>
      <c r="F44" s="25" t="s">
        <v>182</v>
      </c>
      <c r="G44" s="17">
        <f t="shared" si="4"/>
        <v>46.62</v>
      </c>
      <c r="H44" s="20">
        <f t="shared" si="0"/>
        <v>2616.68</v>
      </c>
      <c r="I44" s="20">
        <f t="shared" si="1"/>
        <v>2931.2599999999998</v>
      </c>
      <c r="J44" s="20">
        <f t="shared" si="2"/>
        <v>3446.13</v>
      </c>
      <c r="K44" s="20">
        <f t="shared" si="3"/>
        <v>4589.25</v>
      </c>
    </row>
    <row r="45" spans="1:11" s="11" customFormat="1" ht="14.25" customHeight="1">
      <c r="A45" s="25" t="s">
        <v>148</v>
      </c>
      <c r="B45" s="25">
        <v>12</v>
      </c>
      <c r="C45" s="25" t="s">
        <v>183</v>
      </c>
      <c r="D45" s="25" t="s">
        <v>15</v>
      </c>
      <c r="E45" s="25" t="s">
        <v>184</v>
      </c>
      <c r="F45" s="25" t="s">
        <v>185</v>
      </c>
      <c r="G45" s="17">
        <f t="shared" si="4"/>
        <v>46.87</v>
      </c>
      <c r="H45" s="20">
        <f t="shared" si="0"/>
        <v>2625.3399999999997</v>
      </c>
      <c r="I45" s="20">
        <f t="shared" si="1"/>
        <v>2939.9199999999996</v>
      </c>
      <c r="J45" s="20">
        <f t="shared" si="2"/>
        <v>3454.79</v>
      </c>
      <c r="K45" s="20">
        <f t="shared" si="3"/>
        <v>4597.91</v>
      </c>
    </row>
    <row r="46" spans="1:11" s="11" customFormat="1" ht="14.25" customHeight="1">
      <c r="A46" s="25" t="s">
        <v>148</v>
      </c>
      <c r="B46" s="25">
        <v>13</v>
      </c>
      <c r="C46" s="25" t="s">
        <v>67</v>
      </c>
      <c r="D46" s="25" t="s">
        <v>15</v>
      </c>
      <c r="E46" s="25" t="s">
        <v>186</v>
      </c>
      <c r="F46" s="25" t="s">
        <v>187</v>
      </c>
      <c r="G46" s="17">
        <f t="shared" si="4"/>
        <v>47.82</v>
      </c>
      <c r="H46" s="20">
        <f t="shared" si="0"/>
        <v>2657.79</v>
      </c>
      <c r="I46" s="20">
        <f t="shared" si="1"/>
        <v>2972.37</v>
      </c>
      <c r="J46" s="20">
        <f t="shared" si="2"/>
        <v>3487.2400000000002</v>
      </c>
      <c r="K46" s="20">
        <f t="shared" si="3"/>
        <v>4630.36</v>
      </c>
    </row>
    <row r="47" spans="1:11" s="11" customFormat="1" ht="14.25" customHeight="1">
      <c r="A47" s="25" t="s">
        <v>148</v>
      </c>
      <c r="B47" s="25">
        <v>14</v>
      </c>
      <c r="C47" s="25" t="s">
        <v>188</v>
      </c>
      <c r="D47" s="25" t="s">
        <v>15</v>
      </c>
      <c r="E47" s="25" t="s">
        <v>189</v>
      </c>
      <c r="F47" s="25" t="s">
        <v>190</v>
      </c>
      <c r="G47" s="17">
        <f t="shared" si="4"/>
        <v>47.96</v>
      </c>
      <c r="H47" s="20">
        <f t="shared" si="0"/>
        <v>2662.3199999999997</v>
      </c>
      <c r="I47" s="20">
        <f t="shared" si="1"/>
        <v>2976.8999999999996</v>
      </c>
      <c r="J47" s="20">
        <f t="shared" si="2"/>
        <v>3491.77</v>
      </c>
      <c r="K47" s="20">
        <f t="shared" si="3"/>
        <v>4634.89</v>
      </c>
    </row>
    <row r="48" spans="1:11" s="11" customFormat="1" ht="14.25" customHeight="1">
      <c r="A48" s="25" t="s">
        <v>148</v>
      </c>
      <c r="B48" s="25">
        <v>15</v>
      </c>
      <c r="C48" s="25" t="s">
        <v>191</v>
      </c>
      <c r="D48" s="25" t="s">
        <v>15</v>
      </c>
      <c r="E48" s="25" t="s">
        <v>192</v>
      </c>
      <c r="F48" s="25" t="s">
        <v>50</v>
      </c>
      <c r="G48" s="17">
        <f t="shared" si="4"/>
        <v>47.08</v>
      </c>
      <c r="H48" s="20">
        <f t="shared" si="0"/>
        <v>2632.4399999999996</v>
      </c>
      <c r="I48" s="20">
        <f t="shared" si="1"/>
        <v>2947.0199999999995</v>
      </c>
      <c r="J48" s="20">
        <f t="shared" si="2"/>
        <v>3461.89</v>
      </c>
      <c r="K48" s="20">
        <f t="shared" si="3"/>
        <v>4605.01</v>
      </c>
    </row>
    <row r="49" spans="1:11" s="11" customFormat="1" ht="14.25" customHeight="1">
      <c r="A49" s="25" t="s">
        <v>148</v>
      </c>
      <c r="B49" s="25">
        <v>16</v>
      </c>
      <c r="C49" s="25" t="s">
        <v>193</v>
      </c>
      <c r="D49" s="25" t="s">
        <v>15</v>
      </c>
      <c r="E49" s="25" t="s">
        <v>58</v>
      </c>
      <c r="F49" s="25" t="s">
        <v>194</v>
      </c>
      <c r="G49" s="17">
        <f t="shared" si="4"/>
        <v>46.96</v>
      </c>
      <c r="H49" s="20">
        <f t="shared" si="0"/>
        <v>2628.46</v>
      </c>
      <c r="I49" s="20">
        <f t="shared" si="1"/>
        <v>2943.04</v>
      </c>
      <c r="J49" s="20">
        <f t="shared" si="2"/>
        <v>3457.91</v>
      </c>
      <c r="K49" s="20">
        <f t="shared" si="3"/>
        <v>4601.03</v>
      </c>
    </row>
    <row r="50" spans="1:11" s="11" customFormat="1" ht="14.25" customHeight="1">
      <c r="A50" s="25" t="s">
        <v>148</v>
      </c>
      <c r="B50" s="25">
        <v>17</v>
      </c>
      <c r="C50" s="25" t="s">
        <v>195</v>
      </c>
      <c r="D50" s="25" t="s">
        <v>15</v>
      </c>
      <c r="E50" s="25" t="s">
        <v>29</v>
      </c>
      <c r="F50" s="25" t="s">
        <v>196</v>
      </c>
      <c r="G50" s="17">
        <f t="shared" si="4"/>
        <v>46.55</v>
      </c>
      <c r="H50" s="20">
        <f t="shared" si="0"/>
        <v>2614.49</v>
      </c>
      <c r="I50" s="20">
        <f t="shared" si="1"/>
        <v>2929.0699999999997</v>
      </c>
      <c r="J50" s="20">
        <f t="shared" si="2"/>
        <v>3443.94</v>
      </c>
      <c r="K50" s="20">
        <f t="shared" si="3"/>
        <v>4587.06</v>
      </c>
    </row>
    <row r="51" spans="1:11" s="11" customFormat="1" ht="14.25" customHeight="1">
      <c r="A51" s="25" t="s">
        <v>148</v>
      </c>
      <c r="B51" s="25">
        <v>18</v>
      </c>
      <c r="C51" s="25" t="s">
        <v>197</v>
      </c>
      <c r="D51" s="25" t="s">
        <v>198</v>
      </c>
      <c r="E51" s="25" t="s">
        <v>15</v>
      </c>
      <c r="F51" s="25" t="s">
        <v>199</v>
      </c>
      <c r="G51" s="17">
        <f t="shared" si="4"/>
        <v>46.21</v>
      </c>
      <c r="H51" s="20">
        <f t="shared" si="0"/>
        <v>2603.04</v>
      </c>
      <c r="I51" s="20">
        <f t="shared" si="1"/>
        <v>2917.62</v>
      </c>
      <c r="J51" s="20">
        <f t="shared" si="2"/>
        <v>3432.49</v>
      </c>
      <c r="K51" s="20">
        <f t="shared" si="3"/>
        <v>4575.61</v>
      </c>
    </row>
    <row r="52" spans="1:11" s="11" customFormat="1" ht="14.25" customHeight="1">
      <c r="A52" s="25" t="s">
        <v>148</v>
      </c>
      <c r="B52" s="25">
        <v>19</v>
      </c>
      <c r="C52" s="25" t="s">
        <v>200</v>
      </c>
      <c r="D52" s="25" t="s">
        <v>201</v>
      </c>
      <c r="E52" s="25" t="s">
        <v>15</v>
      </c>
      <c r="F52" s="25" t="s">
        <v>202</v>
      </c>
      <c r="G52" s="17">
        <f t="shared" si="4"/>
        <v>43.24</v>
      </c>
      <c r="H52" s="20">
        <f t="shared" si="0"/>
        <v>2501.91</v>
      </c>
      <c r="I52" s="20">
        <f t="shared" si="1"/>
        <v>2816.49</v>
      </c>
      <c r="J52" s="20">
        <f t="shared" si="2"/>
        <v>3331.3599999999997</v>
      </c>
      <c r="K52" s="20">
        <f t="shared" si="3"/>
        <v>4474.48</v>
      </c>
    </row>
    <row r="53" spans="1:11" s="11" customFormat="1" ht="14.25" customHeight="1">
      <c r="A53" s="25" t="s">
        <v>148</v>
      </c>
      <c r="B53" s="25">
        <v>20</v>
      </c>
      <c r="C53" s="25" t="s">
        <v>203</v>
      </c>
      <c r="D53" s="25" t="s">
        <v>15</v>
      </c>
      <c r="E53" s="25" t="s">
        <v>204</v>
      </c>
      <c r="F53" s="25" t="s">
        <v>205</v>
      </c>
      <c r="G53" s="17">
        <f t="shared" si="4"/>
        <v>40.95</v>
      </c>
      <c r="H53" s="20">
        <f t="shared" si="0"/>
        <v>2423.99</v>
      </c>
      <c r="I53" s="20">
        <f t="shared" si="1"/>
        <v>2738.5699999999997</v>
      </c>
      <c r="J53" s="20">
        <f t="shared" si="2"/>
        <v>3253.4399999999996</v>
      </c>
      <c r="K53" s="20">
        <f t="shared" si="3"/>
        <v>4396.5599999999995</v>
      </c>
    </row>
    <row r="54" spans="1:11" s="11" customFormat="1" ht="14.25" customHeight="1">
      <c r="A54" s="25" t="s">
        <v>148</v>
      </c>
      <c r="B54" s="25">
        <v>21</v>
      </c>
      <c r="C54" s="25" t="s">
        <v>206</v>
      </c>
      <c r="D54" s="25" t="s">
        <v>15</v>
      </c>
      <c r="E54" s="25" t="s">
        <v>207</v>
      </c>
      <c r="F54" s="25" t="s">
        <v>208</v>
      </c>
      <c r="G54" s="17">
        <f t="shared" si="4"/>
        <v>43</v>
      </c>
      <c r="H54" s="20">
        <f t="shared" si="0"/>
        <v>2493.8999999999996</v>
      </c>
      <c r="I54" s="20">
        <f t="shared" si="1"/>
        <v>2808.4799999999996</v>
      </c>
      <c r="J54" s="20">
        <f t="shared" si="2"/>
        <v>3323.35</v>
      </c>
      <c r="K54" s="20">
        <f t="shared" si="3"/>
        <v>4466.469999999999</v>
      </c>
    </row>
    <row r="55" spans="1:11" s="11" customFormat="1" ht="14.25" customHeight="1">
      <c r="A55" s="25" t="s">
        <v>148</v>
      </c>
      <c r="B55" s="25">
        <v>22</v>
      </c>
      <c r="C55" s="25" t="s">
        <v>209</v>
      </c>
      <c r="D55" s="25" t="s">
        <v>15</v>
      </c>
      <c r="E55" s="25" t="s">
        <v>210</v>
      </c>
      <c r="F55" s="25" t="s">
        <v>211</v>
      </c>
      <c r="G55" s="17">
        <f t="shared" si="4"/>
        <v>43.01</v>
      </c>
      <c r="H55" s="20">
        <f t="shared" si="0"/>
        <v>2494.03</v>
      </c>
      <c r="I55" s="20">
        <f t="shared" si="1"/>
        <v>2808.61</v>
      </c>
      <c r="J55" s="20">
        <f t="shared" si="2"/>
        <v>3323.4800000000005</v>
      </c>
      <c r="K55" s="20">
        <f t="shared" si="3"/>
        <v>4466.6</v>
      </c>
    </row>
    <row r="56" spans="1:11" s="11" customFormat="1" ht="14.25" customHeight="1">
      <c r="A56" s="25" t="s">
        <v>148</v>
      </c>
      <c r="B56" s="25">
        <v>23</v>
      </c>
      <c r="C56" s="25" t="s">
        <v>212</v>
      </c>
      <c r="D56" s="25" t="s">
        <v>15</v>
      </c>
      <c r="E56" s="25" t="s">
        <v>213</v>
      </c>
      <c r="F56" s="25" t="s">
        <v>214</v>
      </c>
      <c r="G56" s="17">
        <f t="shared" si="4"/>
        <v>39.17</v>
      </c>
      <c r="H56" s="20">
        <f t="shared" si="0"/>
        <v>2363.5</v>
      </c>
      <c r="I56" s="20">
        <f t="shared" si="1"/>
        <v>2678.08</v>
      </c>
      <c r="J56" s="20">
        <f t="shared" si="2"/>
        <v>3192.95</v>
      </c>
      <c r="K56" s="20">
        <f t="shared" si="3"/>
        <v>4336.07</v>
      </c>
    </row>
    <row r="57" spans="1:11" s="11" customFormat="1" ht="14.25" customHeight="1">
      <c r="A57" s="25" t="s">
        <v>215</v>
      </c>
      <c r="B57" s="25">
        <v>0</v>
      </c>
      <c r="C57" s="25" t="s">
        <v>216</v>
      </c>
      <c r="D57" s="25" t="s">
        <v>15</v>
      </c>
      <c r="E57" s="25" t="s">
        <v>217</v>
      </c>
      <c r="F57" s="25" t="s">
        <v>218</v>
      </c>
      <c r="G57" s="17">
        <f t="shared" si="4"/>
        <v>31.52</v>
      </c>
      <c r="H57" s="20">
        <f t="shared" si="0"/>
        <v>2103.43</v>
      </c>
      <c r="I57" s="20">
        <f t="shared" si="1"/>
        <v>2418.0099999999998</v>
      </c>
      <c r="J57" s="20">
        <f t="shared" si="2"/>
        <v>2932.8799999999997</v>
      </c>
      <c r="K57" s="20">
        <f t="shared" si="3"/>
        <v>4075.9999999999995</v>
      </c>
    </row>
    <row r="58" spans="1:11" s="11" customFormat="1" ht="14.25" customHeight="1">
      <c r="A58" s="25" t="s">
        <v>215</v>
      </c>
      <c r="B58" s="25">
        <v>1</v>
      </c>
      <c r="C58" s="25" t="s">
        <v>219</v>
      </c>
      <c r="D58" s="25" t="s">
        <v>15</v>
      </c>
      <c r="E58" s="25" t="s">
        <v>220</v>
      </c>
      <c r="F58" s="25" t="s">
        <v>221</v>
      </c>
      <c r="G58" s="17">
        <f t="shared" si="4"/>
        <v>27.69</v>
      </c>
      <c r="H58" s="20">
        <f t="shared" si="0"/>
        <v>1973.04</v>
      </c>
      <c r="I58" s="20">
        <f t="shared" si="1"/>
        <v>2287.62</v>
      </c>
      <c r="J58" s="20">
        <f t="shared" si="2"/>
        <v>2802.4900000000002</v>
      </c>
      <c r="K58" s="20">
        <f t="shared" si="3"/>
        <v>3945.61</v>
      </c>
    </row>
    <row r="59" spans="1:11" s="11" customFormat="1" ht="14.25" customHeight="1">
      <c r="A59" s="25" t="s">
        <v>215</v>
      </c>
      <c r="B59" s="25">
        <v>2</v>
      </c>
      <c r="C59" s="25" t="s">
        <v>222</v>
      </c>
      <c r="D59" s="25" t="s">
        <v>15</v>
      </c>
      <c r="E59" s="25" t="s">
        <v>223</v>
      </c>
      <c r="F59" s="25" t="s">
        <v>224</v>
      </c>
      <c r="G59" s="17">
        <f t="shared" si="4"/>
        <v>24.58</v>
      </c>
      <c r="H59" s="20">
        <f t="shared" si="0"/>
        <v>1867.4099999999999</v>
      </c>
      <c r="I59" s="20">
        <f t="shared" si="1"/>
        <v>2181.99</v>
      </c>
      <c r="J59" s="20">
        <f t="shared" si="2"/>
        <v>2696.8599999999997</v>
      </c>
      <c r="K59" s="20">
        <f t="shared" si="3"/>
        <v>3839.9799999999996</v>
      </c>
    </row>
    <row r="60" spans="1:11" s="11" customFormat="1" ht="14.25" customHeight="1">
      <c r="A60" s="25" t="s">
        <v>215</v>
      </c>
      <c r="B60" s="25">
        <v>3</v>
      </c>
      <c r="C60" s="25" t="s">
        <v>225</v>
      </c>
      <c r="D60" s="25" t="s">
        <v>15</v>
      </c>
      <c r="E60" s="25" t="s">
        <v>226</v>
      </c>
      <c r="F60" s="25" t="s">
        <v>227</v>
      </c>
      <c r="G60" s="17">
        <f t="shared" si="4"/>
        <v>22.56</v>
      </c>
      <c r="H60" s="20">
        <f t="shared" si="0"/>
        <v>1798.5699999999997</v>
      </c>
      <c r="I60" s="20">
        <f t="shared" si="1"/>
        <v>2113.1499999999996</v>
      </c>
      <c r="J60" s="20">
        <f t="shared" si="2"/>
        <v>2628.02</v>
      </c>
      <c r="K60" s="20">
        <f t="shared" si="3"/>
        <v>3771.14</v>
      </c>
    </row>
    <row r="61" spans="1:11" s="11" customFormat="1" ht="14.25" customHeight="1">
      <c r="A61" s="25" t="s">
        <v>215</v>
      </c>
      <c r="B61" s="25">
        <v>4</v>
      </c>
      <c r="C61" s="25" t="s">
        <v>228</v>
      </c>
      <c r="D61" s="25" t="s">
        <v>15</v>
      </c>
      <c r="E61" s="25" t="s">
        <v>229</v>
      </c>
      <c r="F61" s="25" t="s">
        <v>230</v>
      </c>
      <c r="G61" s="17">
        <f t="shared" si="4"/>
        <v>21.63</v>
      </c>
      <c r="H61" s="20">
        <f t="shared" si="0"/>
        <v>1767.15</v>
      </c>
      <c r="I61" s="20">
        <f t="shared" si="1"/>
        <v>2081.73</v>
      </c>
      <c r="J61" s="20">
        <f t="shared" si="2"/>
        <v>2596.6</v>
      </c>
      <c r="K61" s="20">
        <f t="shared" si="3"/>
        <v>3739.72</v>
      </c>
    </row>
    <row r="62" spans="1:11" s="11" customFormat="1" ht="14.25" customHeight="1">
      <c r="A62" s="25" t="s">
        <v>215</v>
      </c>
      <c r="B62" s="25">
        <v>5</v>
      </c>
      <c r="C62" s="25" t="s">
        <v>231</v>
      </c>
      <c r="D62" s="25" t="s">
        <v>232</v>
      </c>
      <c r="E62" s="25" t="s">
        <v>15</v>
      </c>
      <c r="F62" s="25" t="s">
        <v>233</v>
      </c>
      <c r="G62" s="17">
        <f t="shared" si="4"/>
        <v>23.83</v>
      </c>
      <c r="H62" s="20">
        <f t="shared" si="0"/>
        <v>1841.9799999999998</v>
      </c>
      <c r="I62" s="20">
        <f t="shared" si="1"/>
        <v>2156.5599999999995</v>
      </c>
      <c r="J62" s="20">
        <f t="shared" si="2"/>
        <v>2671.43</v>
      </c>
      <c r="K62" s="20">
        <f t="shared" si="3"/>
        <v>3814.5499999999997</v>
      </c>
    </row>
    <row r="63" spans="1:11" s="11" customFormat="1" ht="14.25" customHeight="1">
      <c r="A63" s="25" t="s">
        <v>215</v>
      </c>
      <c r="B63" s="25">
        <v>6</v>
      </c>
      <c r="C63" s="25" t="s">
        <v>234</v>
      </c>
      <c r="D63" s="25" t="s">
        <v>235</v>
      </c>
      <c r="E63" s="25" t="s">
        <v>15</v>
      </c>
      <c r="F63" s="25" t="s">
        <v>236</v>
      </c>
      <c r="G63" s="17">
        <f t="shared" si="4"/>
        <v>27.43</v>
      </c>
      <c r="H63" s="20">
        <f t="shared" si="0"/>
        <v>1964.1699999999998</v>
      </c>
      <c r="I63" s="20">
        <f t="shared" si="1"/>
        <v>2278.7499999999995</v>
      </c>
      <c r="J63" s="20">
        <f t="shared" si="2"/>
        <v>2793.62</v>
      </c>
      <c r="K63" s="20">
        <f t="shared" si="3"/>
        <v>3936.74</v>
      </c>
    </row>
    <row r="64" spans="1:11" s="11" customFormat="1" ht="14.25" customHeight="1">
      <c r="A64" s="25" t="s">
        <v>215</v>
      </c>
      <c r="B64" s="25">
        <v>7</v>
      </c>
      <c r="C64" s="25" t="s">
        <v>237</v>
      </c>
      <c r="D64" s="25" t="s">
        <v>238</v>
      </c>
      <c r="E64" s="25" t="s">
        <v>15</v>
      </c>
      <c r="F64" s="25" t="s">
        <v>239</v>
      </c>
      <c r="G64" s="17">
        <f t="shared" si="4"/>
        <v>34.24</v>
      </c>
      <c r="H64" s="20">
        <f t="shared" si="0"/>
        <v>2195.7199999999993</v>
      </c>
      <c r="I64" s="20">
        <f t="shared" si="1"/>
        <v>2510.2999999999993</v>
      </c>
      <c r="J64" s="20">
        <f t="shared" si="2"/>
        <v>3025.1699999999996</v>
      </c>
      <c r="K64" s="20">
        <f t="shared" si="3"/>
        <v>4168.289999999999</v>
      </c>
    </row>
    <row r="65" spans="1:11" s="11" customFormat="1" ht="14.25" customHeight="1">
      <c r="A65" s="25" t="s">
        <v>215</v>
      </c>
      <c r="B65" s="25">
        <v>8</v>
      </c>
      <c r="C65" s="25" t="s">
        <v>240</v>
      </c>
      <c r="D65" s="25" t="s">
        <v>241</v>
      </c>
      <c r="E65" s="25" t="s">
        <v>15</v>
      </c>
      <c r="F65" s="25" t="s">
        <v>242</v>
      </c>
      <c r="G65" s="17">
        <f t="shared" si="4"/>
        <v>41.94</v>
      </c>
      <c r="H65" s="20">
        <f t="shared" si="0"/>
        <v>2457.87</v>
      </c>
      <c r="I65" s="20">
        <f t="shared" si="1"/>
        <v>2772.45</v>
      </c>
      <c r="J65" s="20">
        <f t="shared" si="2"/>
        <v>3287.32</v>
      </c>
      <c r="K65" s="20">
        <f t="shared" si="3"/>
        <v>4430.44</v>
      </c>
    </row>
    <row r="66" spans="1:11" s="11" customFormat="1" ht="14.25" customHeight="1">
      <c r="A66" s="25" t="s">
        <v>215</v>
      </c>
      <c r="B66" s="25">
        <v>9</v>
      </c>
      <c r="C66" s="25" t="s">
        <v>243</v>
      </c>
      <c r="D66" s="25" t="s">
        <v>15</v>
      </c>
      <c r="E66" s="25" t="s">
        <v>244</v>
      </c>
      <c r="F66" s="25" t="s">
        <v>245</v>
      </c>
      <c r="G66" s="17">
        <f t="shared" si="4"/>
        <v>45.93</v>
      </c>
      <c r="H66" s="20">
        <f t="shared" si="0"/>
        <v>2593.2499999999995</v>
      </c>
      <c r="I66" s="20">
        <f t="shared" si="1"/>
        <v>2907.8299999999995</v>
      </c>
      <c r="J66" s="20">
        <f t="shared" si="2"/>
        <v>3422.7</v>
      </c>
      <c r="K66" s="20">
        <f t="shared" si="3"/>
        <v>4565.82</v>
      </c>
    </row>
    <row r="67" spans="1:11" s="11" customFormat="1" ht="14.25" customHeight="1">
      <c r="A67" s="25" t="s">
        <v>215</v>
      </c>
      <c r="B67" s="25">
        <v>10</v>
      </c>
      <c r="C67" s="25" t="s">
        <v>246</v>
      </c>
      <c r="D67" s="25" t="s">
        <v>15</v>
      </c>
      <c r="E67" s="25" t="s">
        <v>247</v>
      </c>
      <c r="F67" s="25" t="s">
        <v>248</v>
      </c>
      <c r="G67" s="17">
        <f t="shared" si="4"/>
        <v>46.72</v>
      </c>
      <c r="H67" s="20">
        <f t="shared" si="0"/>
        <v>2620.23</v>
      </c>
      <c r="I67" s="20">
        <f t="shared" si="1"/>
        <v>2934.81</v>
      </c>
      <c r="J67" s="20">
        <f t="shared" si="2"/>
        <v>3449.68</v>
      </c>
      <c r="K67" s="20">
        <f t="shared" si="3"/>
        <v>4592.8</v>
      </c>
    </row>
    <row r="68" spans="1:11" s="11" customFormat="1" ht="14.25" customHeight="1">
      <c r="A68" s="25" t="s">
        <v>215</v>
      </c>
      <c r="B68" s="25">
        <v>11</v>
      </c>
      <c r="C68" s="25" t="s">
        <v>249</v>
      </c>
      <c r="D68" s="25" t="s">
        <v>15</v>
      </c>
      <c r="E68" s="25" t="s">
        <v>250</v>
      </c>
      <c r="F68" s="25" t="s">
        <v>251</v>
      </c>
      <c r="G68" s="17">
        <f t="shared" si="4"/>
        <v>46.55</v>
      </c>
      <c r="H68" s="20">
        <f t="shared" si="0"/>
        <v>2614.45</v>
      </c>
      <c r="I68" s="20">
        <f t="shared" si="1"/>
        <v>2929.0299999999997</v>
      </c>
      <c r="J68" s="20">
        <f t="shared" si="2"/>
        <v>3443.9</v>
      </c>
      <c r="K68" s="20">
        <f t="shared" si="3"/>
        <v>4587.0199999999995</v>
      </c>
    </row>
    <row r="69" spans="1:11" s="11" customFormat="1" ht="14.25" customHeight="1">
      <c r="A69" s="25" t="s">
        <v>215</v>
      </c>
      <c r="B69" s="25">
        <v>12</v>
      </c>
      <c r="C69" s="25" t="s">
        <v>252</v>
      </c>
      <c r="D69" s="25" t="s">
        <v>15</v>
      </c>
      <c r="E69" s="25" t="s">
        <v>253</v>
      </c>
      <c r="F69" s="25" t="s">
        <v>43</v>
      </c>
      <c r="G69" s="17">
        <f t="shared" si="4"/>
        <v>46.74</v>
      </c>
      <c r="H69" s="20">
        <f t="shared" si="0"/>
        <v>2620.95</v>
      </c>
      <c r="I69" s="20">
        <f t="shared" si="1"/>
        <v>2935.5299999999997</v>
      </c>
      <c r="J69" s="20">
        <f t="shared" si="2"/>
        <v>3450.3999999999996</v>
      </c>
      <c r="K69" s="20">
        <f t="shared" si="3"/>
        <v>4593.5199999999995</v>
      </c>
    </row>
    <row r="70" spans="1:11" s="11" customFormat="1" ht="14.25" customHeight="1">
      <c r="A70" s="25" t="s">
        <v>215</v>
      </c>
      <c r="B70" s="25">
        <v>13</v>
      </c>
      <c r="C70" s="25" t="s">
        <v>254</v>
      </c>
      <c r="D70" s="25" t="s">
        <v>15</v>
      </c>
      <c r="E70" s="25" t="s">
        <v>255</v>
      </c>
      <c r="F70" s="25" t="s">
        <v>256</v>
      </c>
      <c r="G70" s="17">
        <f t="shared" si="4"/>
        <v>47.12</v>
      </c>
      <c r="H70" s="20">
        <f t="shared" si="0"/>
        <v>2633.97</v>
      </c>
      <c r="I70" s="20">
        <f t="shared" si="1"/>
        <v>2948.5499999999997</v>
      </c>
      <c r="J70" s="20">
        <f t="shared" si="2"/>
        <v>3463.42</v>
      </c>
      <c r="K70" s="20">
        <f t="shared" si="3"/>
        <v>4606.54</v>
      </c>
    </row>
    <row r="71" spans="1:11" s="11" customFormat="1" ht="14.25" customHeight="1">
      <c r="A71" s="25" t="s">
        <v>215</v>
      </c>
      <c r="B71" s="25">
        <v>14</v>
      </c>
      <c r="C71" s="25" t="s">
        <v>257</v>
      </c>
      <c r="D71" s="25" t="s">
        <v>15</v>
      </c>
      <c r="E71" s="25" t="s">
        <v>258</v>
      </c>
      <c r="F71" s="25" t="s">
        <v>259</v>
      </c>
      <c r="G71" s="17">
        <f t="shared" si="4"/>
        <v>47.63</v>
      </c>
      <c r="H71" s="20">
        <f t="shared" si="0"/>
        <v>2651.17</v>
      </c>
      <c r="I71" s="20">
        <f t="shared" si="1"/>
        <v>2965.75</v>
      </c>
      <c r="J71" s="20">
        <f t="shared" si="2"/>
        <v>3480.62</v>
      </c>
      <c r="K71" s="20">
        <f t="shared" si="3"/>
        <v>4623.74</v>
      </c>
    </row>
    <row r="72" spans="1:11" s="11" customFormat="1" ht="14.25" customHeight="1">
      <c r="A72" s="25" t="s">
        <v>215</v>
      </c>
      <c r="B72" s="25">
        <v>15</v>
      </c>
      <c r="C72" s="25" t="s">
        <v>260</v>
      </c>
      <c r="D72" s="25" t="s">
        <v>15</v>
      </c>
      <c r="E72" s="25" t="s">
        <v>261</v>
      </c>
      <c r="F72" s="25" t="s">
        <v>262</v>
      </c>
      <c r="G72" s="17">
        <f t="shared" si="4"/>
        <v>47.75</v>
      </c>
      <c r="H72" s="20">
        <f t="shared" si="0"/>
        <v>2655.37</v>
      </c>
      <c r="I72" s="20">
        <f t="shared" si="1"/>
        <v>2969.95</v>
      </c>
      <c r="J72" s="20">
        <f t="shared" si="2"/>
        <v>3484.8199999999997</v>
      </c>
      <c r="K72" s="20">
        <f t="shared" si="3"/>
        <v>4627.94</v>
      </c>
    </row>
    <row r="73" spans="1:11" s="11" customFormat="1" ht="14.25" customHeight="1">
      <c r="A73" s="25" t="s">
        <v>215</v>
      </c>
      <c r="B73" s="25">
        <v>16</v>
      </c>
      <c r="C73" s="25" t="s">
        <v>263</v>
      </c>
      <c r="D73" s="25" t="s">
        <v>15</v>
      </c>
      <c r="E73" s="25" t="s">
        <v>56</v>
      </c>
      <c r="F73" s="25" t="s">
        <v>264</v>
      </c>
      <c r="G73" s="17">
        <f t="shared" si="4"/>
        <v>46.71</v>
      </c>
      <c r="H73" s="20">
        <f t="shared" si="0"/>
        <v>2619.74</v>
      </c>
      <c r="I73" s="20">
        <f t="shared" si="1"/>
        <v>2934.3199999999997</v>
      </c>
      <c r="J73" s="20">
        <f t="shared" si="2"/>
        <v>3449.19</v>
      </c>
      <c r="K73" s="20">
        <f t="shared" si="3"/>
        <v>4592.31</v>
      </c>
    </row>
    <row r="74" spans="1:11" s="11" customFormat="1" ht="14.25" customHeight="1">
      <c r="A74" s="25" t="s">
        <v>215</v>
      </c>
      <c r="B74" s="25">
        <v>17</v>
      </c>
      <c r="C74" s="25" t="s">
        <v>265</v>
      </c>
      <c r="D74" s="25" t="s">
        <v>15</v>
      </c>
      <c r="E74" s="25" t="s">
        <v>266</v>
      </c>
      <c r="F74" s="25" t="s">
        <v>267</v>
      </c>
      <c r="G74" s="17">
        <f t="shared" si="4"/>
        <v>46.16</v>
      </c>
      <c r="H74" s="20">
        <f aca="true" t="shared" si="5" ref="H74:H137">F74+$M$3+G74</f>
        <v>2601.2599999999998</v>
      </c>
      <c r="I74" s="20">
        <f aca="true" t="shared" si="6" ref="I74:I137">F74+$N$3+G74</f>
        <v>2915.8399999999997</v>
      </c>
      <c r="J74" s="20">
        <f aca="true" t="shared" si="7" ref="J74:J137">F74+$O$3+G74</f>
        <v>3430.71</v>
      </c>
      <c r="K74" s="20">
        <f aca="true" t="shared" si="8" ref="K74:K137">F74+$P$3+G74</f>
        <v>4573.83</v>
      </c>
    </row>
    <row r="75" spans="1:11" s="11" customFormat="1" ht="14.25" customHeight="1">
      <c r="A75" s="25" t="s">
        <v>215</v>
      </c>
      <c r="B75" s="25">
        <v>18</v>
      </c>
      <c r="C75" s="25" t="s">
        <v>268</v>
      </c>
      <c r="D75" s="25" t="s">
        <v>269</v>
      </c>
      <c r="E75" s="25" t="s">
        <v>15</v>
      </c>
      <c r="F75" s="25" t="s">
        <v>270</v>
      </c>
      <c r="G75" s="17">
        <f aca="true" t="shared" si="9" ref="G75:G138">ROUND((F75*0.0303),2)</f>
        <v>45.98</v>
      </c>
      <c r="H75" s="20">
        <f t="shared" si="5"/>
        <v>2594.98</v>
      </c>
      <c r="I75" s="20">
        <f t="shared" si="6"/>
        <v>2909.56</v>
      </c>
      <c r="J75" s="20">
        <f t="shared" si="7"/>
        <v>3424.43</v>
      </c>
      <c r="K75" s="20">
        <f t="shared" si="8"/>
        <v>4567.549999999999</v>
      </c>
    </row>
    <row r="76" spans="1:11" s="11" customFormat="1" ht="14.25" customHeight="1">
      <c r="A76" s="25" t="s">
        <v>215</v>
      </c>
      <c r="B76" s="25">
        <v>19</v>
      </c>
      <c r="C76" s="25" t="s">
        <v>271</v>
      </c>
      <c r="D76" s="25" t="s">
        <v>15</v>
      </c>
      <c r="E76" s="25" t="s">
        <v>272</v>
      </c>
      <c r="F76" s="25" t="s">
        <v>273</v>
      </c>
      <c r="G76" s="17">
        <f t="shared" si="9"/>
        <v>45.05</v>
      </c>
      <c r="H76" s="20">
        <f t="shared" si="5"/>
        <v>2563.3500000000004</v>
      </c>
      <c r="I76" s="20">
        <f t="shared" si="6"/>
        <v>2877.9300000000003</v>
      </c>
      <c r="J76" s="20">
        <f t="shared" si="7"/>
        <v>3392.8</v>
      </c>
      <c r="K76" s="20">
        <f t="shared" si="8"/>
        <v>4535.92</v>
      </c>
    </row>
    <row r="77" spans="1:11" s="11" customFormat="1" ht="14.25" customHeight="1">
      <c r="A77" s="25" t="s">
        <v>215</v>
      </c>
      <c r="B77" s="25">
        <v>20</v>
      </c>
      <c r="C77" s="25" t="s">
        <v>274</v>
      </c>
      <c r="D77" s="25" t="s">
        <v>15</v>
      </c>
      <c r="E77" s="25" t="s">
        <v>275</v>
      </c>
      <c r="F77" s="25" t="s">
        <v>276</v>
      </c>
      <c r="G77" s="17">
        <f t="shared" si="9"/>
        <v>44.31</v>
      </c>
      <c r="H77" s="20">
        <f t="shared" si="5"/>
        <v>2538.2999999999997</v>
      </c>
      <c r="I77" s="20">
        <f t="shared" si="6"/>
        <v>2852.8799999999997</v>
      </c>
      <c r="J77" s="20">
        <f t="shared" si="7"/>
        <v>3367.75</v>
      </c>
      <c r="K77" s="20">
        <f t="shared" si="8"/>
        <v>4510.87</v>
      </c>
    </row>
    <row r="78" spans="1:11" s="11" customFormat="1" ht="14.25" customHeight="1">
      <c r="A78" s="25" t="s">
        <v>215</v>
      </c>
      <c r="B78" s="25">
        <v>21</v>
      </c>
      <c r="C78" s="25" t="s">
        <v>277</v>
      </c>
      <c r="D78" s="25" t="s">
        <v>278</v>
      </c>
      <c r="E78" s="25" t="s">
        <v>15</v>
      </c>
      <c r="F78" s="25" t="s">
        <v>279</v>
      </c>
      <c r="G78" s="17">
        <f t="shared" si="9"/>
        <v>45.85</v>
      </c>
      <c r="H78" s="20">
        <f t="shared" si="5"/>
        <v>2590.5099999999998</v>
      </c>
      <c r="I78" s="20">
        <f t="shared" si="6"/>
        <v>2905.0899999999997</v>
      </c>
      <c r="J78" s="20">
        <f t="shared" si="7"/>
        <v>3419.9599999999996</v>
      </c>
      <c r="K78" s="20">
        <f t="shared" si="8"/>
        <v>4563.08</v>
      </c>
    </row>
    <row r="79" spans="1:11" s="11" customFormat="1" ht="14.25" customHeight="1">
      <c r="A79" s="25" t="s">
        <v>215</v>
      </c>
      <c r="B79" s="25">
        <v>22</v>
      </c>
      <c r="C79" s="25" t="s">
        <v>280</v>
      </c>
      <c r="D79" s="25" t="s">
        <v>28</v>
      </c>
      <c r="E79" s="25" t="s">
        <v>15</v>
      </c>
      <c r="F79" s="25" t="s">
        <v>281</v>
      </c>
      <c r="G79" s="17">
        <f t="shared" si="9"/>
        <v>46.42</v>
      </c>
      <c r="H79" s="20">
        <f t="shared" si="5"/>
        <v>2610.09</v>
      </c>
      <c r="I79" s="20">
        <f t="shared" si="6"/>
        <v>2924.67</v>
      </c>
      <c r="J79" s="20">
        <f t="shared" si="7"/>
        <v>3439.54</v>
      </c>
      <c r="K79" s="20">
        <f t="shared" si="8"/>
        <v>4582.66</v>
      </c>
    </row>
    <row r="80" spans="1:11" s="11" customFormat="1" ht="14.25" customHeight="1">
      <c r="A80" s="25" t="s">
        <v>215</v>
      </c>
      <c r="B80" s="25">
        <v>23</v>
      </c>
      <c r="C80" s="25" t="s">
        <v>282</v>
      </c>
      <c r="D80" s="25" t="s">
        <v>15</v>
      </c>
      <c r="E80" s="25" t="s">
        <v>283</v>
      </c>
      <c r="F80" s="25" t="s">
        <v>284</v>
      </c>
      <c r="G80" s="17">
        <f t="shared" si="9"/>
        <v>44.78</v>
      </c>
      <c r="H80" s="20">
        <f t="shared" si="5"/>
        <v>2554.44</v>
      </c>
      <c r="I80" s="20">
        <f t="shared" si="6"/>
        <v>2869.02</v>
      </c>
      <c r="J80" s="20">
        <f t="shared" si="7"/>
        <v>3383.89</v>
      </c>
      <c r="K80" s="20">
        <f t="shared" si="8"/>
        <v>4527.009999999999</v>
      </c>
    </row>
    <row r="81" spans="1:11" s="11" customFormat="1" ht="14.25" customHeight="1">
      <c r="A81" s="25" t="s">
        <v>285</v>
      </c>
      <c r="B81" s="25">
        <v>0</v>
      </c>
      <c r="C81" s="25" t="s">
        <v>286</v>
      </c>
      <c r="D81" s="25" t="s">
        <v>287</v>
      </c>
      <c r="E81" s="25" t="s">
        <v>15</v>
      </c>
      <c r="F81" s="25" t="s">
        <v>288</v>
      </c>
      <c r="G81" s="17">
        <f t="shared" si="9"/>
        <v>37.38</v>
      </c>
      <c r="H81" s="20">
        <f t="shared" si="5"/>
        <v>2302.7</v>
      </c>
      <c r="I81" s="20">
        <f t="shared" si="6"/>
        <v>2617.2799999999997</v>
      </c>
      <c r="J81" s="20">
        <f t="shared" si="7"/>
        <v>3132.15</v>
      </c>
      <c r="K81" s="20">
        <f t="shared" si="8"/>
        <v>4275.2699999999995</v>
      </c>
    </row>
    <row r="82" spans="1:11" s="11" customFormat="1" ht="14.25" customHeight="1">
      <c r="A82" s="25" t="s">
        <v>285</v>
      </c>
      <c r="B82" s="25">
        <v>1</v>
      </c>
      <c r="C82" s="25" t="s">
        <v>289</v>
      </c>
      <c r="D82" s="25" t="s">
        <v>290</v>
      </c>
      <c r="E82" s="25" t="s">
        <v>15</v>
      </c>
      <c r="F82" s="25" t="s">
        <v>291</v>
      </c>
      <c r="G82" s="17">
        <f t="shared" si="9"/>
        <v>30.54</v>
      </c>
      <c r="H82" s="20">
        <f t="shared" si="5"/>
        <v>2070.19</v>
      </c>
      <c r="I82" s="20">
        <f t="shared" si="6"/>
        <v>2384.7699999999995</v>
      </c>
      <c r="J82" s="20">
        <f t="shared" si="7"/>
        <v>2899.64</v>
      </c>
      <c r="K82" s="20">
        <f t="shared" si="8"/>
        <v>4042.7599999999998</v>
      </c>
    </row>
    <row r="83" spans="1:11" s="11" customFormat="1" ht="14.25" customHeight="1">
      <c r="A83" s="25" t="s">
        <v>285</v>
      </c>
      <c r="B83" s="25">
        <v>2</v>
      </c>
      <c r="C83" s="25" t="s">
        <v>292</v>
      </c>
      <c r="D83" s="25" t="s">
        <v>15</v>
      </c>
      <c r="E83" s="25" t="s">
        <v>293</v>
      </c>
      <c r="F83" s="25" t="s">
        <v>294</v>
      </c>
      <c r="G83" s="17">
        <f t="shared" si="9"/>
        <v>28.44</v>
      </c>
      <c r="H83" s="20">
        <f t="shared" si="5"/>
        <v>1998.6599999999999</v>
      </c>
      <c r="I83" s="20">
        <f t="shared" si="6"/>
        <v>2313.24</v>
      </c>
      <c r="J83" s="20">
        <f t="shared" si="7"/>
        <v>2828.11</v>
      </c>
      <c r="K83" s="20">
        <f t="shared" si="8"/>
        <v>3971.23</v>
      </c>
    </row>
    <row r="84" spans="1:11" s="11" customFormat="1" ht="14.25" customHeight="1">
      <c r="A84" s="25" t="s">
        <v>285</v>
      </c>
      <c r="B84" s="25">
        <v>3</v>
      </c>
      <c r="C84" s="25" t="s">
        <v>295</v>
      </c>
      <c r="D84" s="25" t="s">
        <v>15</v>
      </c>
      <c r="E84" s="25" t="s">
        <v>296</v>
      </c>
      <c r="F84" s="25" t="s">
        <v>297</v>
      </c>
      <c r="G84" s="17">
        <f t="shared" si="9"/>
        <v>25.11</v>
      </c>
      <c r="H84" s="20">
        <f t="shared" si="5"/>
        <v>1885.4699999999998</v>
      </c>
      <c r="I84" s="20">
        <f t="shared" si="6"/>
        <v>2200.0499999999997</v>
      </c>
      <c r="J84" s="20">
        <f t="shared" si="7"/>
        <v>2714.92</v>
      </c>
      <c r="K84" s="20">
        <f t="shared" si="8"/>
        <v>3858.04</v>
      </c>
    </row>
    <row r="85" spans="1:11" s="11" customFormat="1" ht="14.25" customHeight="1">
      <c r="A85" s="25" t="s">
        <v>285</v>
      </c>
      <c r="B85" s="25">
        <v>4</v>
      </c>
      <c r="C85" s="25" t="s">
        <v>298</v>
      </c>
      <c r="D85" s="25" t="s">
        <v>299</v>
      </c>
      <c r="E85" s="25" t="s">
        <v>15</v>
      </c>
      <c r="F85" s="25" t="s">
        <v>300</v>
      </c>
      <c r="G85" s="17">
        <f t="shared" si="9"/>
        <v>19.99</v>
      </c>
      <c r="H85" s="20">
        <f t="shared" si="5"/>
        <v>1711.45</v>
      </c>
      <c r="I85" s="20">
        <f t="shared" si="6"/>
        <v>2026.03</v>
      </c>
      <c r="J85" s="20">
        <f t="shared" si="7"/>
        <v>2540.8999999999996</v>
      </c>
      <c r="K85" s="20">
        <f t="shared" si="8"/>
        <v>3684.0199999999995</v>
      </c>
    </row>
    <row r="86" spans="1:11" s="11" customFormat="1" ht="14.25" customHeight="1">
      <c r="A86" s="25" t="s">
        <v>285</v>
      </c>
      <c r="B86" s="25">
        <v>5</v>
      </c>
      <c r="C86" s="25" t="s">
        <v>301</v>
      </c>
      <c r="D86" s="25" t="s">
        <v>302</v>
      </c>
      <c r="E86" s="25" t="s">
        <v>15</v>
      </c>
      <c r="F86" s="25" t="s">
        <v>303</v>
      </c>
      <c r="G86" s="17">
        <f t="shared" si="9"/>
        <v>0.59</v>
      </c>
      <c r="H86" s="20">
        <f t="shared" si="5"/>
        <v>1051.6299999999999</v>
      </c>
      <c r="I86" s="20">
        <f t="shared" si="6"/>
        <v>1366.2099999999998</v>
      </c>
      <c r="J86" s="20">
        <f t="shared" si="7"/>
        <v>1881.08</v>
      </c>
      <c r="K86" s="20">
        <f t="shared" si="8"/>
        <v>3024.2</v>
      </c>
    </row>
    <row r="87" spans="1:11" s="11" customFormat="1" ht="14.25" customHeight="1">
      <c r="A87" s="25" t="s">
        <v>285</v>
      </c>
      <c r="B87" s="25">
        <v>6</v>
      </c>
      <c r="C87" s="25" t="s">
        <v>304</v>
      </c>
      <c r="D87" s="25" t="s">
        <v>305</v>
      </c>
      <c r="E87" s="25" t="s">
        <v>15</v>
      </c>
      <c r="F87" s="25" t="s">
        <v>306</v>
      </c>
      <c r="G87" s="17">
        <f t="shared" si="9"/>
        <v>25.46</v>
      </c>
      <c r="H87" s="20">
        <f t="shared" si="5"/>
        <v>1897.1999999999998</v>
      </c>
      <c r="I87" s="20">
        <f t="shared" si="6"/>
        <v>2211.7799999999997</v>
      </c>
      <c r="J87" s="20">
        <f t="shared" si="7"/>
        <v>2726.65</v>
      </c>
      <c r="K87" s="20">
        <f t="shared" si="8"/>
        <v>3869.77</v>
      </c>
    </row>
    <row r="88" spans="1:11" s="11" customFormat="1" ht="14.25" customHeight="1">
      <c r="A88" s="25" t="s">
        <v>285</v>
      </c>
      <c r="B88" s="25">
        <v>7</v>
      </c>
      <c r="C88" s="25" t="s">
        <v>307</v>
      </c>
      <c r="D88" s="25" t="s">
        <v>308</v>
      </c>
      <c r="E88" s="25" t="s">
        <v>15</v>
      </c>
      <c r="F88" s="25" t="s">
        <v>309</v>
      </c>
      <c r="G88" s="17">
        <f t="shared" si="9"/>
        <v>40</v>
      </c>
      <c r="H88" s="20">
        <f t="shared" si="5"/>
        <v>2391.59</v>
      </c>
      <c r="I88" s="20">
        <f t="shared" si="6"/>
        <v>2706.17</v>
      </c>
      <c r="J88" s="20">
        <f t="shared" si="7"/>
        <v>3221.04</v>
      </c>
      <c r="K88" s="20">
        <f t="shared" si="8"/>
        <v>4364.16</v>
      </c>
    </row>
    <row r="89" spans="1:11" s="11" customFormat="1" ht="14.25" customHeight="1">
      <c r="A89" s="25" t="s">
        <v>285</v>
      </c>
      <c r="B89" s="25">
        <v>8</v>
      </c>
      <c r="C89" s="25" t="s">
        <v>310</v>
      </c>
      <c r="D89" s="25" t="s">
        <v>15</v>
      </c>
      <c r="E89" s="25" t="s">
        <v>311</v>
      </c>
      <c r="F89" s="25" t="s">
        <v>312</v>
      </c>
      <c r="G89" s="17">
        <f t="shared" si="9"/>
        <v>47.26</v>
      </c>
      <c r="H89" s="20">
        <f t="shared" si="5"/>
        <v>2638.61</v>
      </c>
      <c r="I89" s="20">
        <f t="shared" si="6"/>
        <v>2953.19</v>
      </c>
      <c r="J89" s="20">
        <f t="shared" si="7"/>
        <v>3468.0600000000004</v>
      </c>
      <c r="K89" s="20">
        <f t="shared" si="8"/>
        <v>4611.18</v>
      </c>
    </row>
    <row r="90" spans="1:11" s="11" customFormat="1" ht="14.25" customHeight="1">
      <c r="A90" s="25" t="s">
        <v>285</v>
      </c>
      <c r="B90" s="25">
        <v>9</v>
      </c>
      <c r="C90" s="25" t="s">
        <v>313</v>
      </c>
      <c r="D90" s="25" t="s">
        <v>15</v>
      </c>
      <c r="E90" s="25" t="s">
        <v>314</v>
      </c>
      <c r="F90" s="25" t="s">
        <v>315</v>
      </c>
      <c r="G90" s="17">
        <f t="shared" si="9"/>
        <v>48.29</v>
      </c>
      <c r="H90" s="20">
        <f t="shared" si="5"/>
        <v>2673.5199999999995</v>
      </c>
      <c r="I90" s="20">
        <f t="shared" si="6"/>
        <v>2988.0999999999995</v>
      </c>
      <c r="J90" s="20">
        <f t="shared" si="7"/>
        <v>3502.97</v>
      </c>
      <c r="K90" s="20">
        <f t="shared" si="8"/>
        <v>4646.089999999999</v>
      </c>
    </row>
    <row r="91" spans="1:11" s="11" customFormat="1" ht="14.25" customHeight="1">
      <c r="A91" s="25" t="s">
        <v>285</v>
      </c>
      <c r="B91" s="25">
        <v>10</v>
      </c>
      <c r="C91" s="25" t="s">
        <v>316</v>
      </c>
      <c r="D91" s="25" t="s">
        <v>15</v>
      </c>
      <c r="E91" s="25" t="s">
        <v>317</v>
      </c>
      <c r="F91" s="25" t="s">
        <v>318</v>
      </c>
      <c r="G91" s="17">
        <f t="shared" si="9"/>
        <v>48.68</v>
      </c>
      <c r="H91" s="20">
        <f t="shared" si="5"/>
        <v>2686.97</v>
      </c>
      <c r="I91" s="20">
        <f t="shared" si="6"/>
        <v>3001.5499999999997</v>
      </c>
      <c r="J91" s="20">
        <f t="shared" si="7"/>
        <v>3516.4199999999996</v>
      </c>
      <c r="K91" s="20">
        <f t="shared" si="8"/>
        <v>4659.54</v>
      </c>
    </row>
    <row r="92" spans="1:11" s="11" customFormat="1" ht="14.25" customHeight="1">
      <c r="A92" s="25" t="s">
        <v>285</v>
      </c>
      <c r="B92" s="25">
        <v>11</v>
      </c>
      <c r="C92" s="25" t="s">
        <v>319</v>
      </c>
      <c r="D92" s="25" t="s">
        <v>15</v>
      </c>
      <c r="E92" s="25" t="s">
        <v>320</v>
      </c>
      <c r="F92" s="25" t="s">
        <v>321</v>
      </c>
      <c r="G92" s="17">
        <f t="shared" si="9"/>
        <v>48.88</v>
      </c>
      <c r="H92" s="20">
        <f t="shared" si="5"/>
        <v>2693.71</v>
      </c>
      <c r="I92" s="20">
        <f t="shared" si="6"/>
        <v>3008.29</v>
      </c>
      <c r="J92" s="20">
        <f t="shared" si="7"/>
        <v>3523.16</v>
      </c>
      <c r="K92" s="20">
        <f t="shared" si="8"/>
        <v>4666.28</v>
      </c>
    </row>
    <row r="93" spans="1:11" s="11" customFormat="1" ht="14.25" customHeight="1">
      <c r="A93" s="25" t="s">
        <v>285</v>
      </c>
      <c r="B93" s="25">
        <v>12</v>
      </c>
      <c r="C93" s="25" t="s">
        <v>322</v>
      </c>
      <c r="D93" s="25" t="s">
        <v>15</v>
      </c>
      <c r="E93" s="25" t="s">
        <v>323</v>
      </c>
      <c r="F93" s="25" t="s">
        <v>324</v>
      </c>
      <c r="G93" s="17">
        <f t="shared" si="9"/>
        <v>48.96</v>
      </c>
      <c r="H93" s="20">
        <f t="shared" si="5"/>
        <v>2696.45</v>
      </c>
      <c r="I93" s="20">
        <f t="shared" si="6"/>
        <v>3011.0299999999997</v>
      </c>
      <c r="J93" s="20">
        <f t="shared" si="7"/>
        <v>3525.9</v>
      </c>
      <c r="K93" s="20">
        <f t="shared" si="8"/>
        <v>4669.0199999999995</v>
      </c>
    </row>
    <row r="94" spans="1:11" s="11" customFormat="1" ht="14.25" customHeight="1">
      <c r="A94" s="25" t="s">
        <v>285</v>
      </c>
      <c r="B94" s="25">
        <v>13</v>
      </c>
      <c r="C94" s="25" t="s">
        <v>325</v>
      </c>
      <c r="D94" s="25" t="s">
        <v>15</v>
      </c>
      <c r="E94" s="25" t="s">
        <v>326</v>
      </c>
      <c r="F94" s="25" t="s">
        <v>327</v>
      </c>
      <c r="G94" s="17">
        <f t="shared" si="9"/>
        <v>49.33</v>
      </c>
      <c r="H94" s="20">
        <f t="shared" si="5"/>
        <v>2708.97</v>
      </c>
      <c r="I94" s="20">
        <f t="shared" si="6"/>
        <v>3023.5499999999997</v>
      </c>
      <c r="J94" s="20">
        <f t="shared" si="7"/>
        <v>3538.42</v>
      </c>
      <c r="K94" s="20">
        <f t="shared" si="8"/>
        <v>4681.54</v>
      </c>
    </row>
    <row r="95" spans="1:11" s="11" customFormat="1" ht="14.25" customHeight="1">
      <c r="A95" s="25" t="s">
        <v>285</v>
      </c>
      <c r="B95" s="25">
        <v>14</v>
      </c>
      <c r="C95" s="25" t="s">
        <v>328</v>
      </c>
      <c r="D95" s="25" t="s">
        <v>15</v>
      </c>
      <c r="E95" s="25" t="s">
        <v>329</v>
      </c>
      <c r="F95" s="25" t="s">
        <v>330</v>
      </c>
      <c r="G95" s="17">
        <f t="shared" si="9"/>
        <v>49.67</v>
      </c>
      <c r="H95" s="20">
        <f t="shared" si="5"/>
        <v>2720.3999999999996</v>
      </c>
      <c r="I95" s="20">
        <f t="shared" si="6"/>
        <v>3034.9799999999996</v>
      </c>
      <c r="J95" s="20">
        <f t="shared" si="7"/>
        <v>3549.85</v>
      </c>
      <c r="K95" s="20">
        <f t="shared" si="8"/>
        <v>4692.969999999999</v>
      </c>
    </row>
    <row r="96" spans="1:11" s="11" customFormat="1" ht="14.25" customHeight="1">
      <c r="A96" s="25" t="s">
        <v>285</v>
      </c>
      <c r="B96" s="25">
        <v>15</v>
      </c>
      <c r="C96" s="25" t="s">
        <v>331</v>
      </c>
      <c r="D96" s="25" t="s">
        <v>15</v>
      </c>
      <c r="E96" s="25" t="s">
        <v>332</v>
      </c>
      <c r="F96" s="25" t="s">
        <v>333</v>
      </c>
      <c r="G96" s="17">
        <f t="shared" si="9"/>
        <v>48.78</v>
      </c>
      <c r="H96" s="20">
        <f t="shared" si="5"/>
        <v>2690.32</v>
      </c>
      <c r="I96" s="20">
        <f t="shared" si="6"/>
        <v>3004.9</v>
      </c>
      <c r="J96" s="20">
        <f t="shared" si="7"/>
        <v>3519.77</v>
      </c>
      <c r="K96" s="20">
        <f t="shared" si="8"/>
        <v>4662.889999999999</v>
      </c>
    </row>
    <row r="97" spans="1:11" s="11" customFormat="1" ht="14.25" customHeight="1">
      <c r="A97" s="25" t="s">
        <v>285</v>
      </c>
      <c r="B97" s="25">
        <v>16</v>
      </c>
      <c r="C97" s="25" t="s">
        <v>334</v>
      </c>
      <c r="D97" s="25" t="s">
        <v>335</v>
      </c>
      <c r="E97" s="25" t="s">
        <v>15</v>
      </c>
      <c r="F97" s="25" t="s">
        <v>336</v>
      </c>
      <c r="G97" s="17">
        <f t="shared" si="9"/>
        <v>48.38</v>
      </c>
      <c r="H97" s="20">
        <f t="shared" si="5"/>
        <v>2676.58</v>
      </c>
      <c r="I97" s="20">
        <f t="shared" si="6"/>
        <v>2991.16</v>
      </c>
      <c r="J97" s="20">
        <f t="shared" si="7"/>
        <v>3506.0299999999997</v>
      </c>
      <c r="K97" s="20">
        <f t="shared" si="8"/>
        <v>4649.15</v>
      </c>
    </row>
    <row r="98" spans="1:11" s="11" customFormat="1" ht="14.25" customHeight="1">
      <c r="A98" s="25" t="s">
        <v>285</v>
      </c>
      <c r="B98" s="25">
        <v>17</v>
      </c>
      <c r="C98" s="25" t="s">
        <v>337</v>
      </c>
      <c r="D98" s="25" t="s">
        <v>338</v>
      </c>
      <c r="E98" s="25" t="s">
        <v>15</v>
      </c>
      <c r="F98" s="25" t="s">
        <v>339</v>
      </c>
      <c r="G98" s="17">
        <f t="shared" si="9"/>
        <v>48.53</v>
      </c>
      <c r="H98" s="20">
        <f t="shared" si="5"/>
        <v>2681.92</v>
      </c>
      <c r="I98" s="20">
        <f t="shared" si="6"/>
        <v>2996.5</v>
      </c>
      <c r="J98" s="20">
        <f t="shared" si="7"/>
        <v>3511.3700000000003</v>
      </c>
      <c r="K98" s="20">
        <f t="shared" si="8"/>
        <v>4654.49</v>
      </c>
    </row>
    <row r="99" spans="1:11" s="11" customFormat="1" ht="14.25" customHeight="1">
      <c r="A99" s="25" t="s">
        <v>285</v>
      </c>
      <c r="B99" s="25">
        <v>18</v>
      </c>
      <c r="C99" s="25" t="s">
        <v>340</v>
      </c>
      <c r="D99" s="25" t="s">
        <v>15</v>
      </c>
      <c r="E99" s="25" t="s">
        <v>341</v>
      </c>
      <c r="F99" s="25" t="s">
        <v>342</v>
      </c>
      <c r="G99" s="17">
        <f t="shared" si="9"/>
        <v>47.59</v>
      </c>
      <c r="H99" s="20">
        <f t="shared" si="5"/>
        <v>2649.91</v>
      </c>
      <c r="I99" s="20">
        <f t="shared" si="6"/>
        <v>2964.49</v>
      </c>
      <c r="J99" s="20">
        <f t="shared" si="7"/>
        <v>3479.36</v>
      </c>
      <c r="K99" s="20">
        <f t="shared" si="8"/>
        <v>4622.48</v>
      </c>
    </row>
    <row r="100" spans="1:11" s="11" customFormat="1" ht="14.25" customHeight="1">
      <c r="A100" s="25" t="s">
        <v>285</v>
      </c>
      <c r="B100" s="25">
        <v>19</v>
      </c>
      <c r="C100" s="25" t="s">
        <v>343</v>
      </c>
      <c r="D100" s="25" t="s">
        <v>15</v>
      </c>
      <c r="E100" s="25" t="s">
        <v>344</v>
      </c>
      <c r="F100" s="25" t="s">
        <v>63</v>
      </c>
      <c r="G100" s="17">
        <f t="shared" si="9"/>
        <v>47.07</v>
      </c>
      <c r="H100" s="20">
        <f t="shared" si="5"/>
        <v>2632.2999999999997</v>
      </c>
      <c r="I100" s="20">
        <f t="shared" si="6"/>
        <v>2946.8799999999997</v>
      </c>
      <c r="J100" s="20">
        <f t="shared" si="7"/>
        <v>3461.75</v>
      </c>
      <c r="K100" s="20">
        <f t="shared" si="8"/>
        <v>4604.869999999999</v>
      </c>
    </row>
    <row r="101" spans="1:11" s="11" customFormat="1" ht="14.25" customHeight="1">
      <c r="A101" s="25" t="s">
        <v>285</v>
      </c>
      <c r="B101" s="25">
        <v>20</v>
      </c>
      <c r="C101" s="25" t="s">
        <v>345</v>
      </c>
      <c r="D101" s="25" t="s">
        <v>15</v>
      </c>
      <c r="E101" s="25" t="s">
        <v>346</v>
      </c>
      <c r="F101" s="25" t="s">
        <v>347</v>
      </c>
      <c r="G101" s="17">
        <f t="shared" si="9"/>
        <v>45.74</v>
      </c>
      <c r="H101" s="20">
        <f t="shared" si="5"/>
        <v>2586.9799999999996</v>
      </c>
      <c r="I101" s="20">
        <f t="shared" si="6"/>
        <v>2901.5599999999995</v>
      </c>
      <c r="J101" s="20">
        <f t="shared" si="7"/>
        <v>3416.43</v>
      </c>
      <c r="K101" s="20">
        <f t="shared" si="8"/>
        <v>4559.549999999999</v>
      </c>
    </row>
    <row r="102" spans="1:11" s="11" customFormat="1" ht="14.25" customHeight="1">
      <c r="A102" s="25" t="s">
        <v>285</v>
      </c>
      <c r="B102" s="25">
        <v>21</v>
      </c>
      <c r="C102" s="25" t="s">
        <v>52</v>
      </c>
      <c r="D102" s="25" t="s">
        <v>15</v>
      </c>
      <c r="E102" s="25" t="s">
        <v>348</v>
      </c>
      <c r="F102" s="25" t="s">
        <v>349</v>
      </c>
      <c r="G102" s="17">
        <f t="shared" si="9"/>
        <v>47.1</v>
      </c>
      <c r="H102" s="20">
        <f t="shared" si="5"/>
        <v>2633.2499999999995</v>
      </c>
      <c r="I102" s="20">
        <f t="shared" si="6"/>
        <v>2947.8299999999995</v>
      </c>
      <c r="J102" s="20">
        <f t="shared" si="7"/>
        <v>3462.7</v>
      </c>
      <c r="K102" s="20">
        <f t="shared" si="8"/>
        <v>4605.82</v>
      </c>
    </row>
    <row r="103" spans="1:11" s="11" customFormat="1" ht="14.25" customHeight="1">
      <c r="A103" s="25" t="s">
        <v>285</v>
      </c>
      <c r="B103" s="25">
        <v>22</v>
      </c>
      <c r="C103" s="25" t="s">
        <v>72</v>
      </c>
      <c r="D103" s="25" t="s">
        <v>15</v>
      </c>
      <c r="E103" s="25" t="s">
        <v>350</v>
      </c>
      <c r="F103" s="25" t="s">
        <v>351</v>
      </c>
      <c r="G103" s="17">
        <f t="shared" si="9"/>
        <v>47.68</v>
      </c>
      <c r="H103" s="20">
        <f t="shared" si="5"/>
        <v>2652.7799999999997</v>
      </c>
      <c r="I103" s="20">
        <f t="shared" si="6"/>
        <v>2967.3599999999997</v>
      </c>
      <c r="J103" s="20">
        <f t="shared" si="7"/>
        <v>3482.23</v>
      </c>
      <c r="K103" s="20">
        <f t="shared" si="8"/>
        <v>4625.35</v>
      </c>
    </row>
    <row r="104" spans="1:11" s="11" customFormat="1" ht="14.25" customHeight="1">
      <c r="A104" s="25" t="s">
        <v>285</v>
      </c>
      <c r="B104" s="25">
        <v>23</v>
      </c>
      <c r="C104" s="25" t="s">
        <v>352</v>
      </c>
      <c r="D104" s="25" t="s">
        <v>15</v>
      </c>
      <c r="E104" s="25" t="s">
        <v>353</v>
      </c>
      <c r="F104" s="25" t="s">
        <v>354</v>
      </c>
      <c r="G104" s="17">
        <f t="shared" si="9"/>
        <v>47.26</v>
      </c>
      <c r="H104" s="20">
        <f t="shared" si="5"/>
        <v>2638.7200000000003</v>
      </c>
      <c r="I104" s="20">
        <f t="shared" si="6"/>
        <v>2953.3</v>
      </c>
      <c r="J104" s="20">
        <f t="shared" si="7"/>
        <v>3468.17</v>
      </c>
      <c r="K104" s="20">
        <f t="shared" si="8"/>
        <v>4611.29</v>
      </c>
    </row>
    <row r="105" spans="1:11" s="11" customFormat="1" ht="14.25" customHeight="1">
      <c r="A105" s="25" t="s">
        <v>355</v>
      </c>
      <c r="B105" s="25">
        <v>0</v>
      </c>
      <c r="C105" s="25" t="s">
        <v>356</v>
      </c>
      <c r="D105" s="25" t="s">
        <v>15</v>
      </c>
      <c r="E105" s="25" t="s">
        <v>357</v>
      </c>
      <c r="F105" s="25" t="s">
        <v>358</v>
      </c>
      <c r="G105" s="17">
        <f t="shared" si="9"/>
        <v>44.6</v>
      </c>
      <c r="H105" s="20">
        <f t="shared" si="5"/>
        <v>2548.1299999999997</v>
      </c>
      <c r="I105" s="20">
        <f t="shared" si="6"/>
        <v>2862.7099999999996</v>
      </c>
      <c r="J105" s="20">
        <f t="shared" si="7"/>
        <v>3377.58</v>
      </c>
      <c r="K105" s="20">
        <f t="shared" si="8"/>
        <v>4520.700000000001</v>
      </c>
    </row>
    <row r="106" spans="1:11" s="11" customFormat="1" ht="14.25" customHeight="1">
      <c r="A106" s="25" t="s">
        <v>355</v>
      </c>
      <c r="B106" s="25">
        <v>1</v>
      </c>
      <c r="C106" s="25" t="s">
        <v>359</v>
      </c>
      <c r="D106" s="25" t="s">
        <v>15</v>
      </c>
      <c r="E106" s="25" t="s">
        <v>360</v>
      </c>
      <c r="F106" s="25" t="s">
        <v>361</v>
      </c>
      <c r="G106" s="17">
        <f t="shared" si="9"/>
        <v>36.37</v>
      </c>
      <c r="H106" s="20">
        <f t="shared" si="5"/>
        <v>2268.24</v>
      </c>
      <c r="I106" s="20">
        <f t="shared" si="6"/>
        <v>2582.8199999999997</v>
      </c>
      <c r="J106" s="20">
        <f t="shared" si="7"/>
        <v>3097.6899999999996</v>
      </c>
      <c r="K106" s="20">
        <f t="shared" si="8"/>
        <v>4240.8099999999995</v>
      </c>
    </row>
    <row r="107" spans="1:11" s="11" customFormat="1" ht="14.25" customHeight="1">
      <c r="A107" s="25" t="s">
        <v>355</v>
      </c>
      <c r="B107" s="25">
        <v>2</v>
      </c>
      <c r="C107" s="25" t="s">
        <v>362</v>
      </c>
      <c r="D107" s="25" t="s">
        <v>15</v>
      </c>
      <c r="E107" s="25" t="s">
        <v>363</v>
      </c>
      <c r="F107" s="25" t="s">
        <v>364</v>
      </c>
      <c r="G107" s="17">
        <f t="shared" si="9"/>
        <v>32.7</v>
      </c>
      <c r="H107" s="20">
        <f t="shared" si="5"/>
        <v>2143.37</v>
      </c>
      <c r="I107" s="20">
        <f t="shared" si="6"/>
        <v>2457.95</v>
      </c>
      <c r="J107" s="20">
        <f t="shared" si="7"/>
        <v>2972.8199999999997</v>
      </c>
      <c r="K107" s="20">
        <f t="shared" si="8"/>
        <v>4115.94</v>
      </c>
    </row>
    <row r="108" spans="1:11" s="11" customFormat="1" ht="14.25" customHeight="1">
      <c r="A108" s="25" t="s">
        <v>355</v>
      </c>
      <c r="B108" s="25">
        <v>3</v>
      </c>
      <c r="C108" s="25" t="s">
        <v>365</v>
      </c>
      <c r="D108" s="25" t="s">
        <v>15</v>
      </c>
      <c r="E108" s="25" t="s">
        <v>366</v>
      </c>
      <c r="F108" s="25" t="s">
        <v>367</v>
      </c>
      <c r="G108" s="17">
        <f t="shared" si="9"/>
        <v>31.64</v>
      </c>
      <c r="H108" s="20">
        <f t="shared" si="5"/>
        <v>2107.3199999999997</v>
      </c>
      <c r="I108" s="20">
        <f t="shared" si="6"/>
        <v>2421.8999999999996</v>
      </c>
      <c r="J108" s="20">
        <f t="shared" si="7"/>
        <v>2936.77</v>
      </c>
      <c r="K108" s="20">
        <f t="shared" si="8"/>
        <v>4079.89</v>
      </c>
    </row>
    <row r="109" spans="1:11" s="11" customFormat="1" ht="14.25" customHeight="1">
      <c r="A109" s="25" t="s">
        <v>355</v>
      </c>
      <c r="B109" s="25">
        <v>4</v>
      </c>
      <c r="C109" s="25" t="s">
        <v>368</v>
      </c>
      <c r="D109" s="25" t="s">
        <v>15</v>
      </c>
      <c r="E109" s="25" t="s">
        <v>369</v>
      </c>
      <c r="F109" s="25" t="s">
        <v>370</v>
      </c>
      <c r="G109" s="17">
        <f t="shared" si="9"/>
        <v>31.09</v>
      </c>
      <c r="H109" s="20">
        <f t="shared" si="5"/>
        <v>2088.83</v>
      </c>
      <c r="I109" s="20">
        <f t="shared" si="6"/>
        <v>2403.41</v>
      </c>
      <c r="J109" s="20">
        <f t="shared" si="7"/>
        <v>2918.28</v>
      </c>
      <c r="K109" s="20">
        <f t="shared" si="8"/>
        <v>4061.4</v>
      </c>
    </row>
    <row r="110" spans="1:11" s="11" customFormat="1" ht="14.25" customHeight="1">
      <c r="A110" s="25" t="s">
        <v>355</v>
      </c>
      <c r="B110" s="25">
        <v>5</v>
      </c>
      <c r="C110" s="25" t="s">
        <v>371</v>
      </c>
      <c r="D110" s="25" t="s">
        <v>15</v>
      </c>
      <c r="E110" s="25" t="s">
        <v>372</v>
      </c>
      <c r="F110" s="25" t="s">
        <v>373</v>
      </c>
      <c r="G110" s="17">
        <f t="shared" si="9"/>
        <v>31.13</v>
      </c>
      <c r="H110" s="20">
        <f t="shared" si="5"/>
        <v>2090.05</v>
      </c>
      <c r="I110" s="20">
        <f t="shared" si="6"/>
        <v>2404.63</v>
      </c>
      <c r="J110" s="20">
        <f t="shared" si="7"/>
        <v>2919.5</v>
      </c>
      <c r="K110" s="20">
        <f t="shared" si="8"/>
        <v>4062.62</v>
      </c>
    </row>
    <row r="111" spans="1:11" s="11" customFormat="1" ht="14.25" customHeight="1">
      <c r="A111" s="25" t="s">
        <v>355</v>
      </c>
      <c r="B111" s="25">
        <v>6</v>
      </c>
      <c r="C111" s="25" t="s">
        <v>374</v>
      </c>
      <c r="D111" s="25" t="s">
        <v>375</v>
      </c>
      <c r="E111" s="25" t="s">
        <v>15</v>
      </c>
      <c r="F111" s="25" t="s">
        <v>376</v>
      </c>
      <c r="G111" s="17">
        <f t="shared" si="9"/>
        <v>30.48</v>
      </c>
      <c r="H111" s="20">
        <f t="shared" si="5"/>
        <v>2068.1299999999997</v>
      </c>
      <c r="I111" s="20">
        <f t="shared" si="6"/>
        <v>2382.7099999999996</v>
      </c>
      <c r="J111" s="20">
        <f t="shared" si="7"/>
        <v>2897.58</v>
      </c>
      <c r="K111" s="20">
        <f t="shared" si="8"/>
        <v>4040.7</v>
      </c>
    </row>
    <row r="112" spans="1:11" s="11" customFormat="1" ht="14.25" customHeight="1">
      <c r="A112" s="25" t="s">
        <v>355</v>
      </c>
      <c r="B112" s="25">
        <v>7</v>
      </c>
      <c r="C112" s="25" t="s">
        <v>377</v>
      </c>
      <c r="D112" s="25" t="s">
        <v>378</v>
      </c>
      <c r="E112" s="25" t="s">
        <v>15</v>
      </c>
      <c r="F112" s="25" t="s">
        <v>379</v>
      </c>
      <c r="G112" s="17">
        <f t="shared" si="9"/>
        <v>33.85</v>
      </c>
      <c r="H112" s="20">
        <f t="shared" si="5"/>
        <v>2182.73</v>
      </c>
      <c r="I112" s="20">
        <f t="shared" si="6"/>
        <v>2497.31</v>
      </c>
      <c r="J112" s="20">
        <f t="shared" si="7"/>
        <v>3012.18</v>
      </c>
      <c r="K112" s="20">
        <f t="shared" si="8"/>
        <v>4155.3</v>
      </c>
    </row>
    <row r="113" spans="1:11" s="11" customFormat="1" ht="14.25" customHeight="1">
      <c r="A113" s="25" t="s">
        <v>355</v>
      </c>
      <c r="B113" s="25">
        <v>8</v>
      </c>
      <c r="C113" s="25" t="s">
        <v>380</v>
      </c>
      <c r="D113" s="25" t="s">
        <v>381</v>
      </c>
      <c r="E113" s="25" t="s">
        <v>15</v>
      </c>
      <c r="F113" s="25" t="s">
        <v>382</v>
      </c>
      <c r="G113" s="17">
        <f t="shared" si="9"/>
        <v>42.09</v>
      </c>
      <c r="H113" s="20">
        <f t="shared" si="5"/>
        <v>2462.66</v>
      </c>
      <c r="I113" s="20">
        <f t="shared" si="6"/>
        <v>2777.24</v>
      </c>
      <c r="J113" s="20">
        <f t="shared" si="7"/>
        <v>3292.11</v>
      </c>
      <c r="K113" s="20">
        <f t="shared" si="8"/>
        <v>4435.23</v>
      </c>
    </row>
    <row r="114" spans="1:11" s="11" customFormat="1" ht="14.25" customHeight="1">
      <c r="A114" s="25" t="s">
        <v>355</v>
      </c>
      <c r="B114" s="25">
        <v>9</v>
      </c>
      <c r="C114" s="25" t="s">
        <v>383</v>
      </c>
      <c r="D114" s="25" t="s">
        <v>384</v>
      </c>
      <c r="E114" s="25" t="s">
        <v>15</v>
      </c>
      <c r="F114" s="25" t="s">
        <v>385</v>
      </c>
      <c r="G114" s="17">
        <f t="shared" si="9"/>
        <v>46.67</v>
      </c>
      <c r="H114" s="20">
        <f t="shared" si="5"/>
        <v>2618.38</v>
      </c>
      <c r="I114" s="20">
        <f t="shared" si="6"/>
        <v>2932.96</v>
      </c>
      <c r="J114" s="20">
        <f t="shared" si="7"/>
        <v>3447.83</v>
      </c>
      <c r="K114" s="20">
        <f t="shared" si="8"/>
        <v>4590.95</v>
      </c>
    </row>
    <row r="115" spans="1:11" s="11" customFormat="1" ht="14.25" customHeight="1">
      <c r="A115" s="25" t="s">
        <v>355</v>
      </c>
      <c r="B115" s="25">
        <v>10</v>
      </c>
      <c r="C115" s="25" t="s">
        <v>386</v>
      </c>
      <c r="D115" s="25" t="s">
        <v>15</v>
      </c>
      <c r="E115" s="25" t="s">
        <v>387</v>
      </c>
      <c r="F115" s="25" t="s">
        <v>388</v>
      </c>
      <c r="G115" s="17">
        <f t="shared" si="9"/>
        <v>49.52</v>
      </c>
      <c r="H115" s="20">
        <f t="shared" si="5"/>
        <v>2715.2999999999997</v>
      </c>
      <c r="I115" s="20">
        <f t="shared" si="6"/>
        <v>3029.8799999999997</v>
      </c>
      <c r="J115" s="20">
        <f t="shared" si="7"/>
        <v>3544.75</v>
      </c>
      <c r="K115" s="20">
        <f t="shared" si="8"/>
        <v>4687.870000000001</v>
      </c>
    </row>
    <row r="116" spans="1:11" s="11" customFormat="1" ht="14.25" customHeight="1">
      <c r="A116" s="25" t="s">
        <v>355</v>
      </c>
      <c r="B116" s="25">
        <v>11</v>
      </c>
      <c r="C116" s="25" t="s">
        <v>389</v>
      </c>
      <c r="D116" s="25" t="s">
        <v>15</v>
      </c>
      <c r="E116" s="25" t="s">
        <v>390</v>
      </c>
      <c r="F116" s="25" t="s">
        <v>391</v>
      </c>
      <c r="G116" s="17">
        <f t="shared" si="9"/>
        <v>49.59</v>
      </c>
      <c r="H116" s="20">
        <f t="shared" si="5"/>
        <v>2717.8900000000003</v>
      </c>
      <c r="I116" s="20">
        <f t="shared" si="6"/>
        <v>3032.4700000000003</v>
      </c>
      <c r="J116" s="20">
        <f t="shared" si="7"/>
        <v>3547.34</v>
      </c>
      <c r="K116" s="20">
        <f t="shared" si="8"/>
        <v>4690.46</v>
      </c>
    </row>
    <row r="117" spans="1:11" s="11" customFormat="1" ht="14.25" customHeight="1">
      <c r="A117" s="25" t="s">
        <v>355</v>
      </c>
      <c r="B117" s="25">
        <v>12</v>
      </c>
      <c r="C117" s="25" t="s">
        <v>392</v>
      </c>
      <c r="D117" s="25" t="s">
        <v>15</v>
      </c>
      <c r="E117" s="25" t="s">
        <v>393</v>
      </c>
      <c r="F117" s="25" t="s">
        <v>394</v>
      </c>
      <c r="G117" s="17">
        <f t="shared" si="9"/>
        <v>49.71</v>
      </c>
      <c r="H117" s="20">
        <f t="shared" si="5"/>
        <v>2722.05</v>
      </c>
      <c r="I117" s="20">
        <f t="shared" si="6"/>
        <v>3036.63</v>
      </c>
      <c r="J117" s="20">
        <f t="shared" si="7"/>
        <v>3551.5</v>
      </c>
      <c r="K117" s="20">
        <f t="shared" si="8"/>
        <v>4694.62</v>
      </c>
    </row>
    <row r="118" spans="1:11" s="11" customFormat="1" ht="14.25" customHeight="1">
      <c r="A118" s="25" t="s">
        <v>355</v>
      </c>
      <c r="B118" s="25">
        <v>13</v>
      </c>
      <c r="C118" s="25" t="s">
        <v>395</v>
      </c>
      <c r="D118" s="25" t="s">
        <v>15</v>
      </c>
      <c r="E118" s="25" t="s">
        <v>396</v>
      </c>
      <c r="F118" s="25" t="s">
        <v>397</v>
      </c>
      <c r="G118" s="17">
        <f t="shared" si="9"/>
        <v>48.41</v>
      </c>
      <c r="H118" s="20">
        <f t="shared" si="5"/>
        <v>2677.71</v>
      </c>
      <c r="I118" s="20">
        <f t="shared" si="6"/>
        <v>2992.29</v>
      </c>
      <c r="J118" s="20">
        <f t="shared" si="7"/>
        <v>3507.16</v>
      </c>
      <c r="K118" s="20">
        <f t="shared" si="8"/>
        <v>4650.28</v>
      </c>
    </row>
    <row r="119" spans="1:11" s="11" customFormat="1" ht="14.25" customHeight="1">
      <c r="A119" s="25" t="s">
        <v>355</v>
      </c>
      <c r="B119" s="25">
        <v>14</v>
      </c>
      <c r="C119" s="25" t="s">
        <v>398</v>
      </c>
      <c r="D119" s="25" t="s">
        <v>15</v>
      </c>
      <c r="E119" s="25" t="s">
        <v>399</v>
      </c>
      <c r="F119" s="25" t="s">
        <v>400</v>
      </c>
      <c r="G119" s="17">
        <f t="shared" si="9"/>
        <v>48.21</v>
      </c>
      <c r="H119" s="20">
        <f t="shared" si="5"/>
        <v>2670.7799999999997</v>
      </c>
      <c r="I119" s="20">
        <f t="shared" si="6"/>
        <v>2985.3599999999997</v>
      </c>
      <c r="J119" s="20">
        <f t="shared" si="7"/>
        <v>3500.23</v>
      </c>
      <c r="K119" s="20">
        <f t="shared" si="8"/>
        <v>4643.349999999999</v>
      </c>
    </row>
    <row r="120" spans="1:11" s="11" customFormat="1" ht="14.25" customHeight="1">
      <c r="A120" s="25" t="s">
        <v>355</v>
      </c>
      <c r="B120" s="25">
        <v>15</v>
      </c>
      <c r="C120" s="25" t="s">
        <v>401</v>
      </c>
      <c r="D120" s="25" t="s">
        <v>15</v>
      </c>
      <c r="E120" s="25" t="s">
        <v>402</v>
      </c>
      <c r="F120" s="25" t="s">
        <v>403</v>
      </c>
      <c r="G120" s="17">
        <f t="shared" si="9"/>
        <v>48.25</v>
      </c>
      <c r="H120" s="20">
        <f t="shared" si="5"/>
        <v>2672.3999999999996</v>
      </c>
      <c r="I120" s="20">
        <f t="shared" si="6"/>
        <v>2986.9799999999996</v>
      </c>
      <c r="J120" s="20">
        <f t="shared" si="7"/>
        <v>3501.85</v>
      </c>
      <c r="K120" s="20">
        <f t="shared" si="8"/>
        <v>4644.969999999999</v>
      </c>
    </row>
    <row r="121" spans="1:11" s="11" customFormat="1" ht="14.25" customHeight="1">
      <c r="A121" s="25" t="s">
        <v>355</v>
      </c>
      <c r="B121" s="25">
        <v>16</v>
      </c>
      <c r="C121" s="25" t="s">
        <v>404</v>
      </c>
      <c r="D121" s="25" t="s">
        <v>15</v>
      </c>
      <c r="E121" s="25" t="s">
        <v>405</v>
      </c>
      <c r="F121" s="25" t="s">
        <v>406</v>
      </c>
      <c r="G121" s="17">
        <f t="shared" si="9"/>
        <v>48.14</v>
      </c>
      <c r="H121" s="20">
        <f t="shared" si="5"/>
        <v>2668.3799999999997</v>
      </c>
      <c r="I121" s="20">
        <f t="shared" si="6"/>
        <v>2982.9599999999996</v>
      </c>
      <c r="J121" s="20">
        <f t="shared" si="7"/>
        <v>3497.83</v>
      </c>
      <c r="K121" s="20">
        <f t="shared" si="8"/>
        <v>4640.95</v>
      </c>
    </row>
    <row r="122" spans="1:11" s="11" customFormat="1" ht="14.25" customHeight="1">
      <c r="A122" s="25" t="s">
        <v>355</v>
      </c>
      <c r="B122" s="25">
        <v>17</v>
      </c>
      <c r="C122" s="25" t="s">
        <v>407</v>
      </c>
      <c r="D122" s="25" t="s">
        <v>15</v>
      </c>
      <c r="E122" s="25" t="s">
        <v>408</v>
      </c>
      <c r="F122" s="25" t="s">
        <v>409</v>
      </c>
      <c r="G122" s="17">
        <f t="shared" si="9"/>
        <v>48.49</v>
      </c>
      <c r="H122" s="20">
        <f t="shared" si="5"/>
        <v>2680.3899999999994</v>
      </c>
      <c r="I122" s="20">
        <f t="shared" si="6"/>
        <v>2994.9699999999993</v>
      </c>
      <c r="J122" s="20">
        <f t="shared" si="7"/>
        <v>3509.8399999999997</v>
      </c>
      <c r="K122" s="20">
        <f t="shared" si="8"/>
        <v>4652.959999999999</v>
      </c>
    </row>
    <row r="123" spans="1:11" s="11" customFormat="1" ht="14.25" customHeight="1">
      <c r="A123" s="25" t="s">
        <v>355</v>
      </c>
      <c r="B123" s="25">
        <v>18</v>
      </c>
      <c r="C123" s="25" t="s">
        <v>410</v>
      </c>
      <c r="D123" s="25" t="s">
        <v>15</v>
      </c>
      <c r="E123" s="25" t="s">
        <v>411</v>
      </c>
      <c r="F123" s="25" t="s">
        <v>412</v>
      </c>
      <c r="G123" s="17">
        <f t="shared" si="9"/>
        <v>48.56</v>
      </c>
      <c r="H123" s="20">
        <f t="shared" si="5"/>
        <v>2682.66</v>
      </c>
      <c r="I123" s="20">
        <f t="shared" si="6"/>
        <v>2997.24</v>
      </c>
      <c r="J123" s="20">
        <f t="shared" si="7"/>
        <v>3512.11</v>
      </c>
      <c r="K123" s="20">
        <f t="shared" si="8"/>
        <v>4655.2300000000005</v>
      </c>
    </row>
    <row r="124" spans="1:11" s="11" customFormat="1" ht="14.25" customHeight="1">
      <c r="A124" s="25" t="s">
        <v>355</v>
      </c>
      <c r="B124" s="25">
        <v>19</v>
      </c>
      <c r="C124" s="25" t="s">
        <v>413</v>
      </c>
      <c r="D124" s="25" t="s">
        <v>15</v>
      </c>
      <c r="E124" s="25" t="s">
        <v>414</v>
      </c>
      <c r="F124" s="25" t="s">
        <v>415</v>
      </c>
      <c r="G124" s="17">
        <f t="shared" si="9"/>
        <v>48.57</v>
      </c>
      <c r="H124" s="20">
        <f t="shared" si="5"/>
        <v>2683.1</v>
      </c>
      <c r="I124" s="20">
        <f t="shared" si="6"/>
        <v>2997.68</v>
      </c>
      <c r="J124" s="20">
        <f t="shared" si="7"/>
        <v>3512.55</v>
      </c>
      <c r="K124" s="20">
        <f t="shared" si="8"/>
        <v>4655.67</v>
      </c>
    </row>
    <row r="125" spans="1:11" s="11" customFormat="1" ht="14.25" customHeight="1">
      <c r="A125" s="25" t="s">
        <v>355</v>
      </c>
      <c r="B125" s="25">
        <v>20</v>
      </c>
      <c r="C125" s="25" t="s">
        <v>416</v>
      </c>
      <c r="D125" s="25" t="s">
        <v>15</v>
      </c>
      <c r="E125" s="25" t="s">
        <v>417</v>
      </c>
      <c r="F125" s="25" t="s">
        <v>418</v>
      </c>
      <c r="G125" s="17">
        <f t="shared" si="9"/>
        <v>47.18</v>
      </c>
      <c r="H125" s="20">
        <f t="shared" si="5"/>
        <v>2635.97</v>
      </c>
      <c r="I125" s="20">
        <f t="shared" si="6"/>
        <v>2950.5499999999997</v>
      </c>
      <c r="J125" s="20">
        <f t="shared" si="7"/>
        <v>3465.4199999999996</v>
      </c>
      <c r="K125" s="20">
        <f t="shared" si="8"/>
        <v>4608.54</v>
      </c>
    </row>
    <row r="126" spans="1:11" s="11" customFormat="1" ht="14.25" customHeight="1">
      <c r="A126" s="25" t="s">
        <v>355</v>
      </c>
      <c r="B126" s="25">
        <v>21</v>
      </c>
      <c r="C126" s="25" t="s">
        <v>419</v>
      </c>
      <c r="D126" s="25" t="s">
        <v>15</v>
      </c>
      <c r="E126" s="25" t="s">
        <v>420</v>
      </c>
      <c r="F126" s="25" t="s">
        <v>421</v>
      </c>
      <c r="G126" s="17">
        <f t="shared" si="9"/>
        <v>49.01</v>
      </c>
      <c r="H126" s="20">
        <f t="shared" si="5"/>
        <v>2698.25</v>
      </c>
      <c r="I126" s="20">
        <f t="shared" si="6"/>
        <v>3012.83</v>
      </c>
      <c r="J126" s="20">
        <f t="shared" si="7"/>
        <v>3527.7000000000003</v>
      </c>
      <c r="K126" s="20">
        <f t="shared" si="8"/>
        <v>4670.82</v>
      </c>
    </row>
    <row r="127" spans="1:11" s="11" customFormat="1" ht="14.25" customHeight="1">
      <c r="A127" s="25" t="s">
        <v>355</v>
      </c>
      <c r="B127" s="25">
        <v>22</v>
      </c>
      <c r="C127" s="25" t="s">
        <v>422</v>
      </c>
      <c r="D127" s="25" t="s">
        <v>15</v>
      </c>
      <c r="E127" s="25" t="s">
        <v>423</v>
      </c>
      <c r="F127" s="25" t="s">
        <v>424</v>
      </c>
      <c r="G127" s="17">
        <f t="shared" si="9"/>
        <v>48.34</v>
      </c>
      <c r="H127" s="20">
        <f t="shared" si="5"/>
        <v>2675.37</v>
      </c>
      <c r="I127" s="20">
        <f t="shared" si="6"/>
        <v>2989.95</v>
      </c>
      <c r="J127" s="20">
        <f t="shared" si="7"/>
        <v>3504.82</v>
      </c>
      <c r="K127" s="20">
        <f t="shared" si="8"/>
        <v>4647.9400000000005</v>
      </c>
    </row>
    <row r="128" spans="1:11" s="11" customFormat="1" ht="14.25" customHeight="1">
      <c r="A128" s="25" t="s">
        <v>355</v>
      </c>
      <c r="B128" s="25">
        <v>23</v>
      </c>
      <c r="C128" s="25" t="s">
        <v>425</v>
      </c>
      <c r="D128" s="25" t="s">
        <v>15</v>
      </c>
      <c r="E128" s="25" t="s">
        <v>426</v>
      </c>
      <c r="F128" s="25" t="s">
        <v>427</v>
      </c>
      <c r="G128" s="17">
        <f t="shared" si="9"/>
        <v>48.26</v>
      </c>
      <c r="H128" s="20">
        <f t="shared" si="5"/>
        <v>2672.5200000000004</v>
      </c>
      <c r="I128" s="20">
        <f t="shared" si="6"/>
        <v>2987.1000000000004</v>
      </c>
      <c r="J128" s="20">
        <f t="shared" si="7"/>
        <v>3501.9700000000003</v>
      </c>
      <c r="K128" s="20">
        <f t="shared" si="8"/>
        <v>4645.09</v>
      </c>
    </row>
    <row r="129" spans="1:11" s="11" customFormat="1" ht="14.25" customHeight="1">
      <c r="A129" s="25" t="s">
        <v>428</v>
      </c>
      <c r="B129" s="25">
        <v>0</v>
      </c>
      <c r="C129" s="25" t="s">
        <v>429</v>
      </c>
      <c r="D129" s="25" t="s">
        <v>15</v>
      </c>
      <c r="E129" s="25" t="s">
        <v>430</v>
      </c>
      <c r="F129" s="25" t="s">
        <v>431</v>
      </c>
      <c r="G129" s="17">
        <f t="shared" si="9"/>
        <v>46.04</v>
      </c>
      <c r="H129" s="20">
        <f t="shared" si="5"/>
        <v>2597.12</v>
      </c>
      <c r="I129" s="20">
        <f t="shared" si="6"/>
        <v>2911.7</v>
      </c>
      <c r="J129" s="20">
        <f t="shared" si="7"/>
        <v>3426.5699999999997</v>
      </c>
      <c r="K129" s="20">
        <f t="shared" si="8"/>
        <v>4569.69</v>
      </c>
    </row>
    <row r="130" spans="1:11" s="11" customFormat="1" ht="14.25" customHeight="1">
      <c r="A130" s="25" t="s">
        <v>428</v>
      </c>
      <c r="B130" s="25">
        <v>1</v>
      </c>
      <c r="C130" s="25" t="s">
        <v>432</v>
      </c>
      <c r="D130" s="25" t="s">
        <v>15</v>
      </c>
      <c r="E130" s="25" t="s">
        <v>433</v>
      </c>
      <c r="F130" s="25" t="s">
        <v>434</v>
      </c>
      <c r="G130" s="17">
        <f t="shared" si="9"/>
        <v>36.64</v>
      </c>
      <c r="H130" s="20">
        <f t="shared" si="5"/>
        <v>2277.44</v>
      </c>
      <c r="I130" s="20">
        <f t="shared" si="6"/>
        <v>2592.02</v>
      </c>
      <c r="J130" s="20">
        <f t="shared" si="7"/>
        <v>3106.89</v>
      </c>
      <c r="K130" s="20">
        <f t="shared" si="8"/>
        <v>4250.01</v>
      </c>
    </row>
    <row r="131" spans="1:11" s="11" customFormat="1" ht="14.25" customHeight="1">
      <c r="A131" s="25" t="s">
        <v>428</v>
      </c>
      <c r="B131" s="25">
        <v>2</v>
      </c>
      <c r="C131" s="25" t="s">
        <v>435</v>
      </c>
      <c r="D131" s="25" t="s">
        <v>15</v>
      </c>
      <c r="E131" s="25" t="s">
        <v>436</v>
      </c>
      <c r="F131" s="25" t="s">
        <v>437</v>
      </c>
      <c r="G131" s="17">
        <f t="shared" si="9"/>
        <v>32.05</v>
      </c>
      <c r="H131" s="20">
        <f t="shared" si="5"/>
        <v>2121.4700000000003</v>
      </c>
      <c r="I131" s="20">
        <f t="shared" si="6"/>
        <v>2436.05</v>
      </c>
      <c r="J131" s="20">
        <f t="shared" si="7"/>
        <v>2950.92</v>
      </c>
      <c r="K131" s="20">
        <f t="shared" si="8"/>
        <v>4094.04</v>
      </c>
    </row>
    <row r="132" spans="1:11" s="11" customFormat="1" ht="14.25" customHeight="1">
      <c r="A132" s="25" t="s">
        <v>428</v>
      </c>
      <c r="B132" s="25">
        <v>3</v>
      </c>
      <c r="C132" s="25" t="s">
        <v>438</v>
      </c>
      <c r="D132" s="25" t="s">
        <v>15</v>
      </c>
      <c r="E132" s="25" t="s">
        <v>439</v>
      </c>
      <c r="F132" s="25" t="s">
        <v>440</v>
      </c>
      <c r="G132" s="17">
        <f t="shared" si="9"/>
        <v>30.96</v>
      </c>
      <c r="H132" s="20">
        <f t="shared" si="5"/>
        <v>2084.4</v>
      </c>
      <c r="I132" s="20">
        <f t="shared" si="6"/>
        <v>2398.98</v>
      </c>
      <c r="J132" s="20">
        <f t="shared" si="7"/>
        <v>2913.85</v>
      </c>
      <c r="K132" s="20">
        <f t="shared" si="8"/>
        <v>4056.97</v>
      </c>
    </row>
    <row r="133" spans="1:11" s="11" customFormat="1" ht="14.25" customHeight="1">
      <c r="A133" s="25" t="s">
        <v>428</v>
      </c>
      <c r="B133" s="25">
        <v>4</v>
      </c>
      <c r="C133" s="25" t="s">
        <v>441</v>
      </c>
      <c r="D133" s="25" t="s">
        <v>15</v>
      </c>
      <c r="E133" s="25" t="s">
        <v>442</v>
      </c>
      <c r="F133" s="25" t="s">
        <v>443</v>
      </c>
      <c r="G133" s="17">
        <f t="shared" si="9"/>
        <v>28.83</v>
      </c>
      <c r="H133" s="20">
        <f t="shared" si="5"/>
        <v>2012.08</v>
      </c>
      <c r="I133" s="20">
        <f t="shared" si="6"/>
        <v>2326.66</v>
      </c>
      <c r="J133" s="20">
        <f t="shared" si="7"/>
        <v>2841.5299999999997</v>
      </c>
      <c r="K133" s="20">
        <f t="shared" si="8"/>
        <v>3984.6499999999996</v>
      </c>
    </row>
    <row r="134" spans="1:11" s="11" customFormat="1" ht="14.25" customHeight="1">
      <c r="A134" s="25" t="s">
        <v>428</v>
      </c>
      <c r="B134" s="25">
        <v>5</v>
      </c>
      <c r="C134" s="25" t="s">
        <v>444</v>
      </c>
      <c r="D134" s="25" t="s">
        <v>445</v>
      </c>
      <c r="E134" s="25" t="s">
        <v>15</v>
      </c>
      <c r="F134" s="25" t="s">
        <v>446</v>
      </c>
      <c r="G134" s="17">
        <f t="shared" si="9"/>
        <v>31.66</v>
      </c>
      <c r="H134" s="20">
        <f t="shared" si="5"/>
        <v>2108.1099999999997</v>
      </c>
      <c r="I134" s="20">
        <f t="shared" si="6"/>
        <v>2422.6899999999996</v>
      </c>
      <c r="J134" s="20">
        <f t="shared" si="7"/>
        <v>2937.5599999999995</v>
      </c>
      <c r="K134" s="20">
        <f t="shared" si="8"/>
        <v>4080.6799999999994</v>
      </c>
    </row>
    <row r="135" spans="1:11" s="11" customFormat="1" ht="14.25" customHeight="1">
      <c r="A135" s="25" t="s">
        <v>428</v>
      </c>
      <c r="B135" s="25">
        <v>6</v>
      </c>
      <c r="C135" s="25" t="s">
        <v>447</v>
      </c>
      <c r="D135" s="25" t="s">
        <v>448</v>
      </c>
      <c r="E135" s="25" t="s">
        <v>15</v>
      </c>
      <c r="F135" s="25" t="s">
        <v>449</v>
      </c>
      <c r="G135" s="17">
        <f t="shared" si="9"/>
        <v>30.49</v>
      </c>
      <c r="H135" s="20">
        <f t="shared" si="5"/>
        <v>2068.2699999999995</v>
      </c>
      <c r="I135" s="20">
        <f t="shared" si="6"/>
        <v>2382.8499999999995</v>
      </c>
      <c r="J135" s="20">
        <f t="shared" si="7"/>
        <v>2897.72</v>
      </c>
      <c r="K135" s="20">
        <f t="shared" si="8"/>
        <v>4040.8399999999997</v>
      </c>
    </row>
    <row r="136" spans="1:11" s="11" customFormat="1" ht="14.25" customHeight="1">
      <c r="A136" s="25" t="s">
        <v>428</v>
      </c>
      <c r="B136" s="25">
        <v>7</v>
      </c>
      <c r="C136" s="25" t="s">
        <v>450</v>
      </c>
      <c r="D136" s="25" t="s">
        <v>451</v>
      </c>
      <c r="E136" s="25" t="s">
        <v>15</v>
      </c>
      <c r="F136" s="25" t="s">
        <v>452</v>
      </c>
      <c r="G136" s="17">
        <f t="shared" si="9"/>
        <v>31.81</v>
      </c>
      <c r="H136" s="20">
        <f t="shared" si="5"/>
        <v>2113.1699999999996</v>
      </c>
      <c r="I136" s="20">
        <f t="shared" si="6"/>
        <v>2427.7499999999995</v>
      </c>
      <c r="J136" s="20">
        <f t="shared" si="7"/>
        <v>2942.62</v>
      </c>
      <c r="K136" s="20">
        <f t="shared" si="8"/>
        <v>4085.74</v>
      </c>
    </row>
    <row r="137" spans="1:11" s="11" customFormat="1" ht="14.25" customHeight="1">
      <c r="A137" s="25" t="s">
        <v>428</v>
      </c>
      <c r="B137" s="25">
        <v>8</v>
      </c>
      <c r="C137" s="25" t="s">
        <v>453</v>
      </c>
      <c r="D137" s="25" t="s">
        <v>15</v>
      </c>
      <c r="E137" s="25" t="s">
        <v>454</v>
      </c>
      <c r="F137" s="25" t="s">
        <v>455</v>
      </c>
      <c r="G137" s="17">
        <f t="shared" si="9"/>
        <v>40.13</v>
      </c>
      <c r="H137" s="20">
        <f t="shared" si="5"/>
        <v>2396.0699999999997</v>
      </c>
      <c r="I137" s="20">
        <f t="shared" si="6"/>
        <v>2710.6499999999996</v>
      </c>
      <c r="J137" s="20">
        <f t="shared" si="7"/>
        <v>3225.52</v>
      </c>
      <c r="K137" s="20">
        <f t="shared" si="8"/>
        <v>4368.64</v>
      </c>
    </row>
    <row r="138" spans="1:11" s="11" customFormat="1" ht="14.25" customHeight="1">
      <c r="A138" s="25" t="s">
        <v>428</v>
      </c>
      <c r="B138" s="25">
        <v>9</v>
      </c>
      <c r="C138" s="25" t="s">
        <v>456</v>
      </c>
      <c r="D138" s="25" t="s">
        <v>15</v>
      </c>
      <c r="E138" s="25" t="s">
        <v>457</v>
      </c>
      <c r="F138" s="25" t="s">
        <v>458</v>
      </c>
      <c r="G138" s="17">
        <f t="shared" si="9"/>
        <v>45.39</v>
      </c>
      <c r="H138" s="20">
        <f aca="true" t="shared" si="10" ref="H138:H201">F138+$M$3+G138</f>
        <v>2575.0799999999995</v>
      </c>
      <c r="I138" s="20">
        <f aca="true" t="shared" si="11" ref="I138:I201">F138+$N$3+G138</f>
        <v>2889.6599999999994</v>
      </c>
      <c r="J138" s="20">
        <f aca="true" t="shared" si="12" ref="J138:J201">F138+$O$3+G138</f>
        <v>3404.5299999999997</v>
      </c>
      <c r="K138" s="20">
        <f aca="true" t="shared" si="13" ref="K138:K201">F138+$P$3+G138</f>
        <v>4547.650000000001</v>
      </c>
    </row>
    <row r="139" spans="1:11" s="11" customFormat="1" ht="14.25" customHeight="1">
      <c r="A139" s="25" t="s">
        <v>428</v>
      </c>
      <c r="B139" s="25">
        <v>10</v>
      </c>
      <c r="C139" s="25" t="s">
        <v>459</v>
      </c>
      <c r="D139" s="25" t="s">
        <v>15</v>
      </c>
      <c r="E139" s="25" t="s">
        <v>460</v>
      </c>
      <c r="F139" s="25" t="s">
        <v>461</v>
      </c>
      <c r="G139" s="17">
        <f aca="true" t="shared" si="14" ref="G139:G202">ROUND((F139*0.0303),2)</f>
        <v>46.37</v>
      </c>
      <c r="H139" s="20">
        <f t="shared" si="10"/>
        <v>2608.2999999999997</v>
      </c>
      <c r="I139" s="20">
        <f t="shared" si="11"/>
        <v>2922.8799999999997</v>
      </c>
      <c r="J139" s="20">
        <f t="shared" si="12"/>
        <v>3437.75</v>
      </c>
      <c r="K139" s="20">
        <f t="shared" si="13"/>
        <v>4580.87</v>
      </c>
    </row>
    <row r="140" spans="1:11" s="11" customFormat="1" ht="14.25" customHeight="1">
      <c r="A140" s="25" t="s">
        <v>428</v>
      </c>
      <c r="B140" s="25">
        <v>11</v>
      </c>
      <c r="C140" s="25" t="s">
        <v>462</v>
      </c>
      <c r="D140" s="25" t="s">
        <v>15</v>
      </c>
      <c r="E140" s="25" t="s">
        <v>463</v>
      </c>
      <c r="F140" s="25" t="s">
        <v>464</v>
      </c>
      <c r="G140" s="17">
        <f t="shared" si="14"/>
        <v>47.45</v>
      </c>
      <c r="H140" s="20">
        <f t="shared" si="10"/>
        <v>2645.04</v>
      </c>
      <c r="I140" s="20">
        <f t="shared" si="11"/>
        <v>2959.62</v>
      </c>
      <c r="J140" s="20">
        <f t="shared" si="12"/>
        <v>3474.49</v>
      </c>
      <c r="K140" s="20">
        <f t="shared" si="13"/>
        <v>4617.61</v>
      </c>
    </row>
    <row r="141" spans="1:11" s="11" customFormat="1" ht="14.25" customHeight="1">
      <c r="A141" s="25" t="s">
        <v>428</v>
      </c>
      <c r="B141" s="25">
        <v>12</v>
      </c>
      <c r="C141" s="25" t="s">
        <v>465</v>
      </c>
      <c r="D141" s="25" t="s">
        <v>15</v>
      </c>
      <c r="E141" s="25" t="s">
        <v>466</v>
      </c>
      <c r="F141" s="25" t="s">
        <v>467</v>
      </c>
      <c r="G141" s="17">
        <f t="shared" si="14"/>
        <v>49.08</v>
      </c>
      <c r="H141" s="20">
        <f t="shared" si="10"/>
        <v>2700.64</v>
      </c>
      <c r="I141" s="20">
        <f t="shared" si="11"/>
        <v>3015.22</v>
      </c>
      <c r="J141" s="20">
        <f t="shared" si="12"/>
        <v>3530.09</v>
      </c>
      <c r="K141" s="20">
        <f t="shared" si="13"/>
        <v>4673.21</v>
      </c>
    </row>
    <row r="142" spans="1:11" s="11" customFormat="1" ht="14.25" customHeight="1">
      <c r="A142" s="25" t="s">
        <v>428</v>
      </c>
      <c r="B142" s="25">
        <v>13</v>
      </c>
      <c r="C142" s="25" t="s">
        <v>468</v>
      </c>
      <c r="D142" s="25" t="s">
        <v>15</v>
      </c>
      <c r="E142" s="25" t="s">
        <v>469</v>
      </c>
      <c r="F142" s="25" t="s">
        <v>470</v>
      </c>
      <c r="G142" s="17">
        <f t="shared" si="14"/>
        <v>48.49</v>
      </c>
      <c r="H142" s="20">
        <f t="shared" si="10"/>
        <v>2680.2699999999995</v>
      </c>
      <c r="I142" s="20">
        <f t="shared" si="11"/>
        <v>2994.8499999999995</v>
      </c>
      <c r="J142" s="20">
        <f t="shared" si="12"/>
        <v>3509.72</v>
      </c>
      <c r="K142" s="20">
        <f t="shared" si="13"/>
        <v>4652.84</v>
      </c>
    </row>
    <row r="143" spans="1:11" s="11" customFormat="1" ht="14.25" customHeight="1">
      <c r="A143" s="25" t="s">
        <v>428</v>
      </c>
      <c r="B143" s="25">
        <v>14</v>
      </c>
      <c r="C143" s="25" t="s">
        <v>471</v>
      </c>
      <c r="D143" s="25" t="s">
        <v>15</v>
      </c>
      <c r="E143" s="25" t="s">
        <v>472</v>
      </c>
      <c r="F143" s="25" t="s">
        <v>473</v>
      </c>
      <c r="G143" s="17">
        <f t="shared" si="14"/>
        <v>48.43</v>
      </c>
      <c r="H143" s="20">
        <f t="shared" si="10"/>
        <v>2678.31</v>
      </c>
      <c r="I143" s="20">
        <f t="shared" si="11"/>
        <v>2992.89</v>
      </c>
      <c r="J143" s="20">
        <f t="shared" si="12"/>
        <v>3507.7599999999998</v>
      </c>
      <c r="K143" s="20">
        <f t="shared" si="13"/>
        <v>4650.88</v>
      </c>
    </row>
    <row r="144" spans="1:11" s="11" customFormat="1" ht="14.25" customHeight="1">
      <c r="A144" s="25" t="s">
        <v>428</v>
      </c>
      <c r="B144" s="25">
        <v>15</v>
      </c>
      <c r="C144" s="25" t="s">
        <v>474</v>
      </c>
      <c r="D144" s="25" t="s">
        <v>15</v>
      </c>
      <c r="E144" s="25" t="s">
        <v>475</v>
      </c>
      <c r="F144" s="25" t="s">
        <v>476</v>
      </c>
      <c r="G144" s="17">
        <f t="shared" si="14"/>
        <v>48.29</v>
      </c>
      <c r="H144" s="20">
        <f t="shared" si="10"/>
        <v>2673.79</v>
      </c>
      <c r="I144" s="20">
        <f t="shared" si="11"/>
        <v>2988.37</v>
      </c>
      <c r="J144" s="20">
        <f t="shared" si="12"/>
        <v>3503.24</v>
      </c>
      <c r="K144" s="20">
        <f t="shared" si="13"/>
        <v>4646.36</v>
      </c>
    </row>
    <row r="145" spans="1:11" s="11" customFormat="1" ht="14.25" customHeight="1">
      <c r="A145" s="25" t="s">
        <v>428</v>
      </c>
      <c r="B145" s="25">
        <v>16</v>
      </c>
      <c r="C145" s="25" t="s">
        <v>477</v>
      </c>
      <c r="D145" s="25" t="s">
        <v>15</v>
      </c>
      <c r="E145" s="25" t="s">
        <v>478</v>
      </c>
      <c r="F145" s="25" t="s">
        <v>479</v>
      </c>
      <c r="G145" s="17">
        <f t="shared" si="14"/>
        <v>48.31</v>
      </c>
      <c r="H145" s="20">
        <f t="shared" si="10"/>
        <v>2674.4599999999996</v>
      </c>
      <c r="I145" s="20">
        <f t="shared" si="11"/>
        <v>2989.0399999999995</v>
      </c>
      <c r="J145" s="20">
        <f t="shared" si="12"/>
        <v>3503.91</v>
      </c>
      <c r="K145" s="20">
        <f t="shared" si="13"/>
        <v>4647.03</v>
      </c>
    </row>
    <row r="146" spans="1:11" s="11" customFormat="1" ht="14.25" customHeight="1">
      <c r="A146" s="25" t="s">
        <v>428</v>
      </c>
      <c r="B146" s="25">
        <v>17</v>
      </c>
      <c r="C146" s="25" t="s">
        <v>480</v>
      </c>
      <c r="D146" s="25" t="s">
        <v>15</v>
      </c>
      <c r="E146" s="25" t="s">
        <v>481</v>
      </c>
      <c r="F146" s="25" t="s">
        <v>482</v>
      </c>
      <c r="G146" s="17">
        <f t="shared" si="14"/>
        <v>47.4</v>
      </c>
      <c r="H146" s="20">
        <f t="shared" si="10"/>
        <v>2643.53</v>
      </c>
      <c r="I146" s="20">
        <f t="shared" si="11"/>
        <v>2958.11</v>
      </c>
      <c r="J146" s="20">
        <f t="shared" si="12"/>
        <v>3472.98</v>
      </c>
      <c r="K146" s="20">
        <f t="shared" si="13"/>
        <v>4616.099999999999</v>
      </c>
    </row>
    <row r="147" spans="1:11" s="11" customFormat="1" ht="14.25" customHeight="1">
      <c r="A147" s="25" t="s">
        <v>428</v>
      </c>
      <c r="B147" s="25">
        <v>18</v>
      </c>
      <c r="C147" s="25" t="s">
        <v>483</v>
      </c>
      <c r="D147" s="25" t="s">
        <v>15</v>
      </c>
      <c r="E147" s="25" t="s">
        <v>484</v>
      </c>
      <c r="F147" s="25" t="s">
        <v>485</v>
      </c>
      <c r="G147" s="17">
        <f t="shared" si="14"/>
        <v>47.34</v>
      </c>
      <c r="H147" s="20">
        <f t="shared" si="10"/>
        <v>2641.4300000000003</v>
      </c>
      <c r="I147" s="20">
        <f t="shared" si="11"/>
        <v>2956.01</v>
      </c>
      <c r="J147" s="20">
        <f t="shared" si="12"/>
        <v>3470.88</v>
      </c>
      <c r="K147" s="20">
        <f t="shared" si="13"/>
        <v>4614</v>
      </c>
    </row>
    <row r="148" spans="1:11" s="11" customFormat="1" ht="14.25" customHeight="1">
      <c r="A148" s="25" t="s">
        <v>428</v>
      </c>
      <c r="B148" s="25">
        <v>19</v>
      </c>
      <c r="C148" s="25" t="s">
        <v>486</v>
      </c>
      <c r="D148" s="25" t="s">
        <v>15</v>
      </c>
      <c r="E148" s="25" t="s">
        <v>487</v>
      </c>
      <c r="F148" s="25" t="s">
        <v>488</v>
      </c>
      <c r="G148" s="17">
        <f t="shared" si="14"/>
        <v>45.95</v>
      </c>
      <c r="H148" s="20">
        <f t="shared" si="10"/>
        <v>2594.16</v>
      </c>
      <c r="I148" s="20">
        <f t="shared" si="11"/>
        <v>2908.74</v>
      </c>
      <c r="J148" s="20">
        <f t="shared" si="12"/>
        <v>3423.6099999999997</v>
      </c>
      <c r="K148" s="20">
        <f t="shared" si="13"/>
        <v>4566.73</v>
      </c>
    </row>
    <row r="149" spans="1:11" s="11" customFormat="1" ht="14.25" customHeight="1">
      <c r="A149" s="25" t="s">
        <v>428</v>
      </c>
      <c r="B149" s="25">
        <v>20</v>
      </c>
      <c r="C149" s="25" t="s">
        <v>489</v>
      </c>
      <c r="D149" s="25" t="s">
        <v>15</v>
      </c>
      <c r="E149" s="25" t="s">
        <v>490</v>
      </c>
      <c r="F149" s="25" t="s">
        <v>491</v>
      </c>
      <c r="G149" s="17">
        <f t="shared" si="14"/>
        <v>44.8</v>
      </c>
      <c r="H149" s="20">
        <f t="shared" si="10"/>
        <v>2554.84</v>
      </c>
      <c r="I149" s="20">
        <f t="shared" si="11"/>
        <v>2869.42</v>
      </c>
      <c r="J149" s="20">
        <f t="shared" si="12"/>
        <v>3384.29</v>
      </c>
      <c r="K149" s="20">
        <f t="shared" si="13"/>
        <v>4527.41</v>
      </c>
    </row>
    <row r="150" spans="1:11" s="11" customFormat="1" ht="14.25" customHeight="1">
      <c r="A150" s="25" t="s">
        <v>428</v>
      </c>
      <c r="B150" s="25">
        <v>21</v>
      </c>
      <c r="C150" s="25" t="s">
        <v>492</v>
      </c>
      <c r="D150" s="25" t="s">
        <v>15</v>
      </c>
      <c r="E150" s="25" t="s">
        <v>493</v>
      </c>
      <c r="F150" s="25" t="s">
        <v>494</v>
      </c>
      <c r="G150" s="17">
        <f t="shared" si="14"/>
        <v>47.27</v>
      </c>
      <c r="H150" s="20">
        <f t="shared" si="10"/>
        <v>2639.03</v>
      </c>
      <c r="I150" s="20">
        <f t="shared" si="11"/>
        <v>2953.61</v>
      </c>
      <c r="J150" s="20">
        <f t="shared" si="12"/>
        <v>3468.48</v>
      </c>
      <c r="K150" s="20">
        <f t="shared" si="13"/>
        <v>4611.6</v>
      </c>
    </row>
    <row r="151" spans="1:11" s="11" customFormat="1" ht="14.25" customHeight="1">
      <c r="A151" s="25" t="s">
        <v>428</v>
      </c>
      <c r="B151" s="25">
        <v>22</v>
      </c>
      <c r="C151" s="25" t="s">
        <v>495</v>
      </c>
      <c r="D151" s="25" t="s">
        <v>15</v>
      </c>
      <c r="E151" s="25" t="s">
        <v>496</v>
      </c>
      <c r="F151" s="25" t="s">
        <v>497</v>
      </c>
      <c r="G151" s="17">
        <f t="shared" si="14"/>
        <v>46.69</v>
      </c>
      <c r="H151" s="20">
        <f t="shared" si="10"/>
        <v>2619.33</v>
      </c>
      <c r="I151" s="20">
        <f t="shared" si="11"/>
        <v>2933.91</v>
      </c>
      <c r="J151" s="20">
        <f t="shared" si="12"/>
        <v>3448.78</v>
      </c>
      <c r="K151" s="20">
        <f t="shared" si="13"/>
        <v>4591.9</v>
      </c>
    </row>
    <row r="152" spans="1:11" s="11" customFormat="1" ht="14.25" customHeight="1">
      <c r="A152" s="25" t="s">
        <v>428</v>
      </c>
      <c r="B152" s="25">
        <v>23</v>
      </c>
      <c r="C152" s="25" t="s">
        <v>73</v>
      </c>
      <c r="D152" s="25" t="s">
        <v>15</v>
      </c>
      <c r="E152" s="25" t="s">
        <v>498</v>
      </c>
      <c r="F152" s="25" t="s">
        <v>499</v>
      </c>
      <c r="G152" s="17">
        <f t="shared" si="14"/>
        <v>46.64</v>
      </c>
      <c r="H152" s="20">
        <f t="shared" si="10"/>
        <v>2617.49</v>
      </c>
      <c r="I152" s="20">
        <f t="shared" si="11"/>
        <v>2932.0699999999997</v>
      </c>
      <c r="J152" s="20">
        <f t="shared" si="12"/>
        <v>3446.94</v>
      </c>
      <c r="K152" s="20">
        <f t="shared" si="13"/>
        <v>4590.06</v>
      </c>
    </row>
    <row r="153" spans="1:11" s="11" customFormat="1" ht="14.25" customHeight="1">
      <c r="A153" s="25" t="s">
        <v>500</v>
      </c>
      <c r="B153" s="25">
        <v>0</v>
      </c>
      <c r="C153" s="25" t="s">
        <v>501</v>
      </c>
      <c r="D153" s="25" t="s">
        <v>15</v>
      </c>
      <c r="E153" s="25" t="s">
        <v>502</v>
      </c>
      <c r="F153" s="25" t="s">
        <v>503</v>
      </c>
      <c r="G153" s="17">
        <f t="shared" si="14"/>
        <v>35.16</v>
      </c>
      <c r="H153" s="20">
        <f t="shared" si="10"/>
        <v>2227.2</v>
      </c>
      <c r="I153" s="20">
        <f t="shared" si="11"/>
        <v>2541.7799999999997</v>
      </c>
      <c r="J153" s="20">
        <f t="shared" si="12"/>
        <v>3056.6499999999996</v>
      </c>
      <c r="K153" s="20">
        <f t="shared" si="13"/>
        <v>4199.7699999999995</v>
      </c>
    </row>
    <row r="154" spans="1:11" s="11" customFormat="1" ht="14.25" customHeight="1">
      <c r="A154" s="25" t="s">
        <v>500</v>
      </c>
      <c r="B154" s="25">
        <v>1</v>
      </c>
      <c r="C154" s="25" t="s">
        <v>504</v>
      </c>
      <c r="D154" s="25" t="s">
        <v>505</v>
      </c>
      <c r="E154" s="25" t="s">
        <v>15</v>
      </c>
      <c r="F154" s="25" t="s">
        <v>506</v>
      </c>
      <c r="G154" s="17">
        <f t="shared" si="14"/>
        <v>27.87</v>
      </c>
      <c r="H154" s="20">
        <f t="shared" si="10"/>
        <v>1979.4099999999999</v>
      </c>
      <c r="I154" s="20">
        <f t="shared" si="11"/>
        <v>2293.99</v>
      </c>
      <c r="J154" s="20">
        <f t="shared" si="12"/>
        <v>2808.8599999999997</v>
      </c>
      <c r="K154" s="20">
        <f t="shared" si="13"/>
        <v>3951.9799999999996</v>
      </c>
    </row>
    <row r="155" spans="1:11" s="11" customFormat="1" ht="14.25" customHeight="1">
      <c r="A155" s="25" t="s">
        <v>500</v>
      </c>
      <c r="B155" s="25">
        <v>2</v>
      </c>
      <c r="C155" s="25" t="s">
        <v>507</v>
      </c>
      <c r="D155" s="25" t="s">
        <v>15</v>
      </c>
      <c r="E155" s="25" t="s">
        <v>508</v>
      </c>
      <c r="F155" s="25" t="s">
        <v>509</v>
      </c>
      <c r="G155" s="17">
        <f t="shared" si="14"/>
        <v>23.94</v>
      </c>
      <c r="H155" s="20">
        <f t="shared" si="10"/>
        <v>1845.63</v>
      </c>
      <c r="I155" s="20">
        <f t="shared" si="11"/>
        <v>2160.21</v>
      </c>
      <c r="J155" s="20">
        <f t="shared" si="12"/>
        <v>2675.08</v>
      </c>
      <c r="K155" s="20">
        <f t="shared" si="13"/>
        <v>3818.2</v>
      </c>
    </row>
    <row r="156" spans="1:11" s="11" customFormat="1" ht="14.25" customHeight="1">
      <c r="A156" s="25" t="s">
        <v>500</v>
      </c>
      <c r="B156" s="25">
        <v>3</v>
      </c>
      <c r="C156" s="25" t="s">
        <v>510</v>
      </c>
      <c r="D156" s="25" t="s">
        <v>15</v>
      </c>
      <c r="E156" s="25" t="s">
        <v>511</v>
      </c>
      <c r="F156" s="25" t="s">
        <v>512</v>
      </c>
      <c r="G156" s="17">
        <f t="shared" si="14"/>
        <v>19.17</v>
      </c>
      <c r="H156" s="20">
        <f t="shared" si="10"/>
        <v>1683.35</v>
      </c>
      <c r="I156" s="20">
        <f t="shared" si="11"/>
        <v>1997.9299999999998</v>
      </c>
      <c r="J156" s="20">
        <f t="shared" si="12"/>
        <v>2512.8</v>
      </c>
      <c r="K156" s="20">
        <f t="shared" si="13"/>
        <v>3655.92</v>
      </c>
    </row>
    <row r="157" spans="1:11" s="11" customFormat="1" ht="14.25" customHeight="1">
      <c r="A157" s="25" t="s">
        <v>500</v>
      </c>
      <c r="B157" s="25">
        <v>4</v>
      </c>
      <c r="C157" s="25" t="s">
        <v>513</v>
      </c>
      <c r="D157" s="25" t="s">
        <v>514</v>
      </c>
      <c r="E157" s="25" t="s">
        <v>15</v>
      </c>
      <c r="F157" s="25" t="s">
        <v>515</v>
      </c>
      <c r="G157" s="17">
        <f t="shared" si="14"/>
        <v>19.85</v>
      </c>
      <c r="H157" s="20">
        <f t="shared" si="10"/>
        <v>1706.4999999999998</v>
      </c>
      <c r="I157" s="20">
        <f t="shared" si="11"/>
        <v>2021.0799999999997</v>
      </c>
      <c r="J157" s="20">
        <f t="shared" si="12"/>
        <v>2535.95</v>
      </c>
      <c r="K157" s="20">
        <f t="shared" si="13"/>
        <v>3679.0699999999997</v>
      </c>
    </row>
    <row r="158" spans="1:11" s="11" customFormat="1" ht="14.25" customHeight="1">
      <c r="A158" s="25" t="s">
        <v>500</v>
      </c>
      <c r="B158" s="25">
        <v>5</v>
      </c>
      <c r="C158" s="25" t="s">
        <v>516</v>
      </c>
      <c r="D158" s="25" t="s">
        <v>517</v>
      </c>
      <c r="E158" s="25" t="s">
        <v>15</v>
      </c>
      <c r="F158" s="25" t="s">
        <v>518</v>
      </c>
      <c r="G158" s="17">
        <f t="shared" si="14"/>
        <v>21.56</v>
      </c>
      <c r="H158" s="20">
        <f t="shared" si="10"/>
        <v>1764.83</v>
      </c>
      <c r="I158" s="20">
        <f t="shared" si="11"/>
        <v>2079.41</v>
      </c>
      <c r="J158" s="20">
        <f t="shared" si="12"/>
        <v>2594.2799999999997</v>
      </c>
      <c r="K158" s="20">
        <f t="shared" si="13"/>
        <v>3737.3999999999996</v>
      </c>
    </row>
    <row r="159" spans="1:11" s="11" customFormat="1" ht="14.25" customHeight="1">
      <c r="A159" s="25" t="s">
        <v>500</v>
      </c>
      <c r="B159" s="25">
        <v>6</v>
      </c>
      <c r="C159" s="25" t="s">
        <v>519</v>
      </c>
      <c r="D159" s="25" t="s">
        <v>520</v>
      </c>
      <c r="E159" s="25" t="s">
        <v>15</v>
      </c>
      <c r="F159" s="25" t="s">
        <v>521</v>
      </c>
      <c r="G159" s="17">
        <f t="shared" si="14"/>
        <v>25.38</v>
      </c>
      <c r="H159" s="20">
        <f t="shared" si="10"/>
        <v>1894.51</v>
      </c>
      <c r="I159" s="20">
        <f t="shared" si="11"/>
        <v>2209.09</v>
      </c>
      <c r="J159" s="20">
        <f t="shared" si="12"/>
        <v>2723.96</v>
      </c>
      <c r="K159" s="20">
        <f t="shared" si="13"/>
        <v>3867.08</v>
      </c>
    </row>
    <row r="160" spans="1:11" s="11" customFormat="1" ht="14.25" customHeight="1">
      <c r="A160" s="25" t="s">
        <v>500</v>
      </c>
      <c r="B160" s="25">
        <v>7</v>
      </c>
      <c r="C160" s="25" t="s">
        <v>522</v>
      </c>
      <c r="D160" s="25" t="s">
        <v>523</v>
      </c>
      <c r="E160" s="25" t="s">
        <v>15</v>
      </c>
      <c r="F160" s="25" t="s">
        <v>524</v>
      </c>
      <c r="G160" s="17">
        <f t="shared" si="14"/>
        <v>31.93</v>
      </c>
      <c r="H160" s="20">
        <f t="shared" si="10"/>
        <v>2117.31</v>
      </c>
      <c r="I160" s="20">
        <f t="shared" si="11"/>
        <v>2431.89</v>
      </c>
      <c r="J160" s="20">
        <f t="shared" si="12"/>
        <v>2946.7599999999998</v>
      </c>
      <c r="K160" s="20">
        <f t="shared" si="13"/>
        <v>4089.8799999999997</v>
      </c>
    </row>
    <row r="161" spans="1:11" s="11" customFormat="1" ht="14.25" customHeight="1">
      <c r="A161" s="25" t="s">
        <v>500</v>
      </c>
      <c r="B161" s="25">
        <v>8</v>
      </c>
      <c r="C161" s="25" t="s">
        <v>525</v>
      </c>
      <c r="D161" s="25" t="s">
        <v>526</v>
      </c>
      <c r="E161" s="25" t="s">
        <v>15</v>
      </c>
      <c r="F161" s="25" t="s">
        <v>527</v>
      </c>
      <c r="G161" s="17">
        <f t="shared" si="14"/>
        <v>41.37</v>
      </c>
      <c r="H161" s="20">
        <f t="shared" si="10"/>
        <v>2438.3199999999997</v>
      </c>
      <c r="I161" s="20">
        <f t="shared" si="11"/>
        <v>2752.8999999999996</v>
      </c>
      <c r="J161" s="20">
        <f t="shared" si="12"/>
        <v>3267.7699999999995</v>
      </c>
      <c r="K161" s="20">
        <f t="shared" si="13"/>
        <v>4410.889999999999</v>
      </c>
    </row>
    <row r="162" spans="1:11" s="11" customFormat="1" ht="14.25" customHeight="1">
      <c r="A162" s="25" t="s">
        <v>500</v>
      </c>
      <c r="B162" s="25">
        <v>9</v>
      </c>
      <c r="C162" s="25" t="s">
        <v>528</v>
      </c>
      <c r="D162" s="25" t="s">
        <v>15</v>
      </c>
      <c r="E162" s="25" t="s">
        <v>529</v>
      </c>
      <c r="F162" s="25" t="s">
        <v>530</v>
      </c>
      <c r="G162" s="17">
        <f t="shared" si="14"/>
        <v>46.12</v>
      </c>
      <c r="H162" s="20">
        <f t="shared" si="10"/>
        <v>2599.9399999999996</v>
      </c>
      <c r="I162" s="20">
        <f t="shared" si="11"/>
        <v>2914.5199999999995</v>
      </c>
      <c r="J162" s="20">
        <f t="shared" si="12"/>
        <v>3429.39</v>
      </c>
      <c r="K162" s="20">
        <f t="shared" si="13"/>
        <v>4572.509999999999</v>
      </c>
    </row>
    <row r="163" spans="1:11" s="11" customFormat="1" ht="14.25" customHeight="1">
      <c r="A163" s="25" t="s">
        <v>500</v>
      </c>
      <c r="B163" s="25">
        <v>10</v>
      </c>
      <c r="C163" s="25" t="s">
        <v>531</v>
      </c>
      <c r="D163" s="25" t="s">
        <v>15</v>
      </c>
      <c r="E163" s="25" t="s">
        <v>532</v>
      </c>
      <c r="F163" s="25" t="s">
        <v>533</v>
      </c>
      <c r="G163" s="17">
        <f t="shared" si="14"/>
        <v>48.88</v>
      </c>
      <c r="H163" s="20">
        <f t="shared" si="10"/>
        <v>2693.59</v>
      </c>
      <c r="I163" s="20">
        <f t="shared" si="11"/>
        <v>3008.17</v>
      </c>
      <c r="J163" s="20">
        <f t="shared" si="12"/>
        <v>3523.04</v>
      </c>
      <c r="K163" s="20">
        <f t="shared" si="13"/>
        <v>4666.16</v>
      </c>
    </row>
    <row r="164" spans="1:11" s="11" customFormat="1" ht="14.25" customHeight="1">
      <c r="A164" s="25" t="s">
        <v>500</v>
      </c>
      <c r="B164" s="25">
        <v>11</v>
      </c>
      <c r="C164" s="25" t="s">
        <v>534</v>
      </c>
      <c r="D164" s="25" t="s">
        <v>15</v>
      </c>
      <c r="E164" s="25" t="s">
        <v>535</v>
      </c>
      <c r="F164" s="25" t="s">
        <v>536</v>
      </c>
      <c r="G164" s="17">
        <f t="shared" si="14"/>
        <v>48.17</v>
      </c>
      <c r="H164" s="20">
        <f t="shared" si="10"/>
        <v>2669.6800000000003</v>
      </c>
      <c r="I164" s="20">
        <f t="shared" si="11"/>
        <v>2984.26</v>
      </c>
      <c r="J164" s="20">
        <f t="shared" si="12"/>
        <v>3499.13</v>
      </c>
      <c r="K164" s="20">
        <f t="shared" si="13"/>
        <v>4642.25</v>
      </c>
    </row>
    <row r="165" spans="1:11" s="11" customFormat="1" ht="14.25" customHeight="1">
      <c r="A165" s="25" t="s">
        <v>500</v>
      </c>
      <c r="B165" s="25">
        <v>12</v>
      </c>
      <c r="C165" s="25" t="s">
        <v>537</v>
      </c>
      <c r="D165" s="25" t="s">
        <v>15</v>
      </c>
      <c r="E165" s="25" t="s">
        <v>538</v>
      </c>
      <c r="F165" s="25" t="s">
        <v>57</v>
      </c>
      <c r="G165" s="17">
        <f t="shared" si="14"/>
        <v>47.81</v>
      </c>
      <c r="H165" s="20">
        <f t="shared" si="10"/>
        <v>2657.24</v>
      </c>
      <c r="I165" s="20">
        <f t="shared" si="11"/>
        <v>2971.8199999999997</v>
      </c>
      <c r="J165" s="20">
        <f t="shared" si="12"/>
        <v>3486.69</v>
      </c>
      <c r="K165" s="20">
        <f t="shared" si="13"/>
        <v>4629.81</v>
      </c>
    </row>
    <row r="166" spans="1:11" s="11" customFormat="1" ht="14.25" customHeight="1">
      <c r="A166" s="25" t="s">
        <v>500</v>
      </c>
      <c r="B166" s="25">
        <v>13</v>
      </c>
      <c r="C166" s="25" t="s">
        <v>539</v>
      </c>
      <c r="D166" s="25" t="s">
        <v>15</v>
      </c>
      <c r="E166" s="25" t="s">
        <v>540</v>
      </c>
      <c r="F166" s="25" t="s">
        <v>541</v>
      </c>
      <c r="G166" s="17">
        <f t="shared" si="14"/>
        <v>47.84</v>
      </c>
      <c r="H166" s="20">
        <f t="shared" si="10"/>
        <v>2658.3500000000004</v>
      </c>
      <c r="I166" s="20">
        <f t="shared" si="11"/>
        <v>2972.9300000000003</v>
      </c>
      <c r="J166" s="20">
        <f t="shared" si="12"/>
        <v>3487.8</v>
      </c>
      <c r="K166" s="20">
        <f t="shared" si="13"/>
        <v>4630.92</v>
      </c>
    </row>
    <row r="167" spans="1:11" s="11" customFormat="1" ht="14.25" customHeight="1">
      <c r="A167" s="25" t="s">
        <v>500</v>
      </c>
      <c r="B167" s="25">
        <v>14</v>
      </c>
      <c r="C167" s="25" t="s">
        <v>542</v>
      </c>
      <c r="D167" s="25" t="s">
        <v>15</v>
      </c>
      <c r="E167" s="25" t="s">
        <v>543</v>
      </c>
      <c r="F167" s="25" t="s">
        <v>544</v>
      </c>
      <c r="G167" s="17">
        <f t="shared" si="14"/>
        <v>47.95</v>
      </c>
      <c r="H167" s="20">
        <f t="shared" si="10"/>
        <v>2661.99</v>
      </c>
      <c r="I167" s="20">
        <f t="shared" si="11"/>
        <v>2976.5699999999997</v>
      </c>
      <c r="J167" s="20">
        <f t="shared" si="12"/>
        <v>3491.4399999999996</v>
      </c>
      <c r="K167" s="20">
        <f t="shared" si="13"/>
        <v>4634.5599999999995</v>
      </c>
    </row>
    <row r="168" spans="1:11" s="11" customFormat="1" ht="14.25" customHeight="1">
      <c r="A168" s="25" t="s">
        <v>500</v>
      </c>
      <c r="B168" s="25">
        <v>15</v>
      </c>
      <c r="C168" s="25" t="s">
        <v>545</v>
      </c>
      <c r="D168" s="25" t="s">
        <v>15</v>
      </c>
      <c r="E168" s="25" t="s">
        <v>546</v>
      </c>
      <c r="F168" s="25" t="s">
        <v>547</v>
      </c>
      <c r="G168" s="17">
        <f t="shared" si="14"/>
        <v>48.03</v>
      </c>
      <c r="H168" s="20">
        <f t="shared" si="10"/>
        <v>2664.72</v>
      </c>
      <c r="I168" s="20">
        <f t="shared" si="11"/>
        <v>2979.2999999999997</v>
      </c>
      <c r="J168" s="20">
        <f t="shared" si="12"/>
        <v>3494.17</v>
      </c>
      <c r="K168" s="20">
        <f t="shared" si="13"/>
        <v>4637.29</v>
      </c>
    </row>
    <row r="169" spans="1:11" s="11" customFormat="1" ht="14.25" customHeight="1">
      <c r="A169" s="25" t="s">
        <v>500</v>
      </c>
      <c r="B169" s="25">
        <v>16</v>
      </c>
      <c r="C169" s="25" t="s">
        <v>548</v>
      </c>
      <c r="D169" s="25" t="s">
        <v>15</v>
      </c>
      <c r="E169" s="25" t="s">
        <v>549</v>
      </c>
      <c r="F169" s="25" t="s">
        <v>550</v>
      </c>
      <c r="G169" s="17">
        <f t="shared" si="14"/>
        <v>48.65</v>
      </c>
      <c r="H169" s="20">
        <f t="shared" si="10"/>
        <v>2685.7400000000002</v>
      </c>
      <c r="I169" s="20">
        <f t="shared" si="11"/>
        <v>3000.32</v>
      </c>
      <c r="J169" s="20">
        <f t="shared" si="12"/>
        <v>3515.19</v>
      </c>
      <c r="K169" s="20">
        <f t="shared" si="13"/>
        <v>4658.3099999999995</v>
      </c>
    </row>
    <row r="170" spans="1:11" s="11" customFormat="1" ht="14.25" customHeight="1">
      <c r="A170" s="25" t="s">
        <v>500</v>
      </c>
      <c r="B170" s="25">
        <v>17</v>
      </c>
      <c r="C170" s="25" t="s">
        <v>551</v>
      </c>
      <c r="D170" s="25" t="s">
        <v>15</v>
      </c>
      <c r="E170" s="25" t="s">
        <v>552</v>
      </c>
      <c r="F170" s="25" t="s">
        <v>553</v>
      </c>
      <c r="G170" s="17">
        <f t="shared" si="14"/>
        <v>48.89</v>
      </c>
      <c r="H170" s="20">
        <f t="shared" si="10"/>
        <v>2694.1299999999997</v>
      </c>
      <c r="I170" s="20">
        <f t="shared" si="11"/>
        <v>3008.7099999999996</v>
      </c>
      <c r="J170" s="20">
        <f t="shared" si="12"/>
        <v>3523.58</v>
      </c>
      <c r="K170" s="20">
        <f t="shared" si="13"/>
        <v>4666.7</v>
      </c>
    </row>
    <row r="171" spans="1:11" s="11" customFormat="1" ht="14.25" customHeight="1">
      <c r="A171" s="25" t="s">
        <v>500</v>
      </c>
      <c r="B171" s="25">
        <v>18</v>
      </c>
      <c r="C171" s="25" t="s">
        <v>554</v>
      </c>
      <c r="D171" s="25" t="s">
        <v>15</v>
      </c>
      <c r="E171" s="25" t="s">
        <v>555</v>
      </c>
      <c r="F171" s="25" t="s">
        <v>556</v>
      </c>
      <c r="G171" s="17">
        <f t="shared" si="14"/>
        <v>47.99</v>
      </c>
      <c r="H171" s="20">
        <f t="shared" si="10"/>
        <v>2663.54</v>
      </c>
      <c r="I171" s="20">
        <f t="shared" si="11"/>
        <v>2978.12</v>
      </c>
      <c r="J171" s="20">
        <f t="shared" si="12"/>
        <v>3492.99</v>
      </c>
      <c r="K171" s="20">
        <f t="shared" si="13"/>
        <v>4636.11</v>
      </c>
    </row>
    <row r="172" spans="1:11" s="11" customFormat="1" ht="14.25" customHeight="1">
      <c r="A172" s="25" t="s">
        <v>500</v>
      </c>
      <c r="B172" s="25">
        <v>19</v>
      </c>
      <c r="C172" s="25" t="s">
        <v>557</v>
      </c>
      <c r="D172" s="25" t="s">
        <v>15</v>
      </c>
      <c r="E172" s="25" t="s">
        <v>558</v>
      </c>
      <c r="F172" s="25" t="s">
        <v>559</v>
      </c>
      <c r="G172" s="17">
        <f t="shared" si="14"/>
        <v>44.93</v>
      </c>
      <c r="H172" s="20">
        <f t="shared" si="10"/>
        <v>2559.47</v>
      </c>
      <c r="I172" s="20">
        <f t="shared" si="11"/>
        <v>2874.0499999999997</v>
      </c>
      <c r="J172" s="20">
        <f t="shared" si="12"/>
        <v>3388.9199999999996</v>
      </c>
      <c r="K172" s="20">
        <f t="shared" si="13"/>
        <v>4532.04</v>
      </c>
    </row>
    <row r="173" spans="1:11" s="11" customFormat="1" ht="14.25" customHeight="1">
      <c r="A173" s="25" t="s">
        <v>500</v>
      </c>
      <c r="B173" s="25">
        <v>20</v>
      </c>
      <c r="C173" s="25" t="s">
        <v>560</v>
      </c>
      <c r="D173" s="25" t="s">
        <v>15</v>
      </c>
      <c r="E173" s="25" t="s">
        <v>561</v>
      </c>
      <c r="F173" s="25" t="s">
        <v>562</v>
      </c>
      <c r="G173" s="17">
        <f t="shared" si="14"/>
        <v>44.77</v>
      </c>
      <c r="H173" s="20">
        <f t="shared" si="10"/>
        <v>2553.82</v>
      </c>
      <c r="I173" s="20">
        <f t="shared" si="11"/>
        <v>2868.4</v>
      </c>
      <c r="J173" s="20">
        <f t="shared" si="12"/>
        <v>3383.27</v>
      </c>
      <c r="K173" s="20">
        <f t="shared" si="13"/>
        <v>4526.39</v>
      </c>
    </row>
    <row r="174" spans="1:11" s="11" customFormat="1" ht="14.25" customHeight="1">
      <c r="A174" s="25" t="s">
        <v>500</v>
      </c>
      <c r="B174" s="25">
        <v>21</v>
      </c>
      <c r="C174" s="25" t="s">
        <v>563</v>
      </c>
      <c r="D174" s="25" t="s">
        <v>15</v>
      </c>
      <c r="E174" s="25" t="s">
        <v>564</v>
      </c>
      <c r="F174" s="25" t="s">
        <v>565</v>
      </c>
      <c r="G174" s="17">
        <f t="shared" si="14"/>
        <v>44.89</v>
      </c>
      <c r="H174" s="20">
        <f t="shared" si="10"/>
        <v>2558.1099999999997</v>
      </c>
      <c r="I174" s="20">
        <f t="shared" si="11"/>
        <v>2872.6899999999996</v>
      </c>
      <c r="J174" s="20">
        <f t="shared" si="12"/>
        <v>3387.56</v>
      </c>
      <c r="K174" s="20">
        <f t="shared" si="13"/>
        <v>4530.68</v>
      </c>
    </row>
    <row r="175" spans="1:11" s="11" customFormat="1" ht="14.25" customHeight="1">
      <c r="A175" s="25" t="s">
        <v>500</v>
      </c>
      <c r="B175" s="25">
        <v>22</v>
      </c>
      <c r="C175" s="25" t="s">
        <v>566</v>
      </c>
      <c r="D175" s="25" t="s">
        <v>15</v>
      </c>
      <c r="E175" s="25" t="s">
        <v>567</v>
      </c>
      <c r="F175" s="25" t="s">
        <v>568</v>
      </c>
      <c r="G175" s="17">
        <f t="shared" si="14"/>
        <v>48.62</v>
      </c>
      <c r="H175" s="20">
        <f t="shared" si="10"/>
        <v>2685.0099999999998</v>
      </c>
      <c r="I175" s="20">
        <f t="shared" si="11"/>
        <v>2999.5899999999997</v>
      </c>
      <c r="J175" s="20">
        <f t="shared" si="12"/>
        <v>3514.46</v>
      </c>
      <c r="K175" s="20">
        <f t="shared" si="13"/>
        <v>4657.58</v>
      </c>
    </row>
    <row r="176" spans="1:11" s="11" customFormat="1" ht="14.25" customHeight="1">
      <c r="A176" s="25" t="s">
        <v>500</v>
      </c>
      <c r="B176" s="25">
        <v>23</v>
      </c>
      <c r="C176" s="25" t="s">
        <v>569</v>
      </c>
      <c r="D176" s="25" t="s">
        <v>15</v>
      </c>
      <c r="E176" s="25" t="s">
        <v>570</v>
      </c>
      <c r="F176" s="25" t="s">
        <v>571</v>
      </c>
      <c r="G176" s="17">
        <f t="shared" si="14"/>
        <v>37.46</v>
      </c>
      <c r="H176" s="20">
        <f t="shared" si="10"/>
        <v>2305.49</v>
      </c>
      <c r="I176" s="20">
        <f t="shared" si="11"/>
        <v>2620.0699999999997</v>
      </c>
      <c r="J176" s="20">
        <f t="shared" si="12"/>
        <v>3134.94</v>
      </c>
      <c r="K176" s="20">
        <f t="shared" si="13"/>
        <v>4278.06</v>
      </c>
    </row>
    <row r="177" spans="1:11" s="11" customFormat="1" ht="14.25" customHeight="1">
      <c r="A177" s="25" t="s">
        <v>572</v>
      </c>
      <c r="B177" s="25">
        <v>0</v>
      </c>
      <c r="C177" s="25" t="s">
        <v>573</v>
      </c>
      <c r="D177" s="25" t="s">
        <v>15</v>
      </c>
      <c r="E177" s="25" t="s">
        <v>574</v>
      </c>
      <c r="F177" s="25" t="s">
        <v>575</v>
      </c>
      <c r="G177" s="17">
        <f t="shared" si="14"/>
        <v>36.76</v>
      </c>
      <c r="H177" s="20">
        <f t="shared" si="10"/>
        <v>2281.51</v>
      </c>
      <c r="I177" s="20">
        <f t="shared" si="11"/>
        <v>2596.09</v>
      </c>
      <c r="J177" s="20">
        <f t="shared" si="12"/>
        <v>3110.96</v>
      </c>
      <c r="K177" s="20">
        <f t="shared" si="13"/>
        <v>4254.08</v>
      </c>
    </row>
    <row r="178" spans="1:11" s="11" customFormat="1" ht="14.25" customHeight="1">
      <c r="A178" s="25" t="s">
        <v>572</v>
      </c>
      <c r="B178" s="25">
        <v>1</v>
      </c>
      <c r="C178" s="25" t="s">
        <v>576</v>
      </c>
      <c r="D178" s="25" t="s">
        <v>15</v>
      </c>
      <c r="E178" s="25" t="s">
        <v>577</v>
      </c>
      <c r="F178" s="25" t="s">
        <v>578</v>
      </c>
      <c r="G178" s="17">
        <f t="shared" si="14"/>
        <v>29.84</v>
      </c>
      <c r="H178" s="20">
        <f t="shared" si="10"/>
        <v>2046.2099999999998</v>
      </c>
      <c r="I178" s="20">
        <f t="shared" si="11"/>
        <v>2360.79</v>
      </c>
      <c r="J178" s="20">
        <f t="shared" si="12"/>
        <v>2875.66</v>
      </c>
      <c r="K178" s="20">
        <f t="shared" si="13"/>
        <v>4018.7799999999997</v>
      </c>
    </row>
    <row r="179" spans="1:11" s="11" customFormat="1" ht="14.25" customHeight="1">
      <c r="A179" s="25" t="s">
        <v>572</v>
      </c>
      <c r="B179" s="25">
        <v>2</v>
      </c>
      <c r="C179" s="25" t="s">
        <v>579</v>
      </c>
      <c r="D179" s="25" t="s">
        <v>15</v>
      </c>
      <c r="E179" s="25" t="s">
        <v>580</v>
      </c>
      <c r="F179" s="25" t="s">
        <v>581</v>
      </c>
      <c r="G179" s="17">
        <f t="shared" si="14"/>
        <v>26.35</v>
      </c>
      <c r="H179" s="20">
        <f t="shared" si="10"/>
        <v>1927.4599999999998</v>
      </c>
      <c r="I179" s="20">
        <f t="shared" si="11"/>
        <v>2242.0399999999995</v>
      </c>
      <c r="J179" s="20">
        <f t="shared" si="12"/>
        <v>2756.91</v>
      </c>
      <c r="K179" s="20">
        <f t="shared" si="13"/>
        <v>3900.0299999999997</v>
      </c>
    </row>
    <row r="180" spans="1:11" s="11" customFormat="1" ht="14.25" customHeight="1">
      <c r="A180" s="25" t="s">
        <v>572</v>
      </c>
      <c r="B180" s="25">
        <v>3</v>
      </c>
      <c r="C180" s="25" t="s">
        <v>582</v>
      </c>
      <c r="D180" s="25" t="s">
        <v>15</v>
      </c>
      <c r="E180" s="25" t="s">
        <v>583</v>
      </c>
      <c r="F180" s="25" t="s">
        <v>584</v>
      </c>
      <c r="G180" s="17">
        <f t="shared" si="14"/>
        <v>24.17</v>
      </c>
      <c r="H180" s="20">
        <f t="shared" si="10"/>
        <v>1853.37</v>
      </c>
      <c r="I180" s="20">
        <f t="shared" si="11"/>
        <v>2167.95</v>
      </c>
      <c r="J180" s="20">
        <f t="shared" si="12"/>
        <v>2682.82</v>
      </c>
      <c r="K180" s="20">
        <f t="shared" si="13"/>
        <v>3825.94</v>
      </c>
    </row>
    <row r="181" spans="1:11" s="11" customFormat="1" ht="14.25" customHeight="1">
      <c r="A181" s="25" t="s">
        <v>572</v>
      </c>
      <c r="B181" s="25">
        <v>4</v>
      </c>
      <c r="C181" s="25" t="s">
        <v>585</v>
      </c>
      <c r="D181" s="25" t="s">
        <v>15</v>
      </c>
      <c r="E181" s="25" t="s">
        <v>586</v>
      </c>
      <c r="F181" s="25" t="s">
        <v>587</v>
      </c>
      <c r="G181" s="17">
        <f t="shared" si="14"/>
        <v>23.36</v>
      </c>
      <c r="H181" s="20">
        <f t="shared" si="10"/>
        <v>1825.8</v>
      </c>
      <c r="I181" s="20">
        <f t="shared" si="11"/>
        <v>2140.38</v>
      </c>
      <c r="J181" s="20">
        <f t="shared" si="12"/>
        <v>2655.25</v>
      </c>
      <c r="K181" s="20">
        <f t="shared" si="13"/>
        <v>3798.37</v>
      </c>
    </row>
    <row r="182" spans="1:11" s="11" customFormat="1" ht="14.25" customHeight="1">
      <c r="A182" s="25" t="s">
        <v>572</v>
      </c>
      <c r="B182" s="25">
        <v>5</v>
      </c>
      <c r="C182" s="25" t="s">
        <v>588</v>
      </c>
      <c r="D182" s="25" t="s">
        <v>15</v>
      </c>
      <c r="E182" s="25" t="s">
        <v>589</v>
      </c>
      <c r="F182" s="25" t="s">
        <v>590</v>
      </c>
      <c r="G182" s="17">
        <f t="shared" si="14"/>
        <v>27.41</v>
      </c>
      <c r="H182" s="20">
        <f t="shared" si="10"/>
        <v>1963.57</v>
      </c>
      <c r="I182" s="20">
        <f t="shared" si="11"/>
        <v>2278.1499999999996</v>
      </c>
      <c r="J182" s="20">
        <f t="shared" si="12"/>
        <v>2793.0199999999995</v>
      </c>
      <c r="K182" s="20">
        <f t="shared" si="13"/>
        <v>3936.1399999999994</v>
      </c>
    </row>
    <row r="183" spans="1:11" s="11" customFormat="1" ht="14.25" customHeight="1">
      <c r="A183" s="25" t="s">
        <v>572</v>
      </c>
      <c r="B183" s="25">
        <v>6</v>
      </c>
      <c r="C183" s="25" t="s">
        <v>591</v>
      </c>
      <c r="D183" s="25" t="s">
        <v>592</v>
      </c>
      <c r="E183" s="25" t="s">
        <v>15</v>
      </c>
      <c r="F183" s="25" t="s">
        <v>593</v>
      </c>
      <c r="G183" s="17">
        <f t="shared" si="14"/>
        <v>27.47</v>
      </c>
      <c r="H183" s="20">
        <f t="shared" si="10"/>
        <v>1965.58</v>
      </c>
      <c r="I183" s="20">
        <f t="shared" si="11"/>
        <v>2280.1599999999994</v>
      </c>
      <c r="J183" s="20">
        <f t="shared" si="12"/>
        <v>2795.0299999999997</v>
      </c>
      <c r="K183" s="20">
        <f t="shared" si="13"/>
        <v>3938.1499999999996</v>
      </c>
    </row>
    <row r="184" spans="1:11" s="11" customFormat="1" ht="14.25" customHeight="1">
      <c r="A184" s="25" t="s">
        <v>572</v>
      </c>
      <c r="B184" s="25">
        <v>7</v>
      </c>
      <c r="C184" s="25" t="s">
        <v>594</v>
      </c>
      <c r="D184" s="25" t="s">
        <v>595</v>
      </c>
      <c r="E184" s="25" t="s">
        <v>15</v>
      </c>
      <c r="F184" s="25" t="s">
        <v>596</v>
      </c>
      <c r="G184" s="17">
        <f t="shared" si="14"/>
        <v>33.92</v>
      </c>
      <c r="H184" s="20">
        <f t="shared" si="10"/>
        <v>2185.0299999999997</v>
      </c>
      <c r="I184" s="20">
        <f t="shared" si="11"/>
        <v>2499.6099999999997</v>
      </c>
      <c r="J184" s="20">
        <f t="shared" si="12"/>
        <v>3014.48</v>
      </c>
      <c r="K184" s="20">
        <f t="shared" si="13"/>
        <v>4157.6</v>
      </c>
    </row>
    <row r="185" spans="1:11" s="11" customFormat="1" ht="14.25" customHeight="1">
      <c r="A185" s="25" t="s">
        <v>572</v>
      </c>
      <c r="B185" s="25">
        <v>8</v>
      </c>
      <c r="C185" s="25" t="s">
        <v>597</v>
      </c>
      <c r="D185" s="25" t="s">
        <v>598</v>
      </c>
      <c r="E185" s="25" t="s">
        <v>15</v>
      </c>
      <c r="F185" s="25" t="s">
        <v>599</v>
      </c>
      <c r="G185" s="17">
        <f t="shared" si="14"/>
        <v>43.51</v>
      </c>
      <c r="H185" s="20">
        <f t="shared" si="10"/>
        <v>2511.0200000000004</v>
      </c>
      <c r="I185" s="20">
        <f t="shared" si="11"/>
        <v>2825.6000000000004</v>
      </c>
      <c r="J185" s="20">
        <f t="shared" si="12"/>
        <v>3340.4700000000003</v>
      </c>
      <c r="K185" s="20">
        <f t="shared" si="13"/>
        <v>4483.59</v>
      </c>
    </row>
    <row r="186" spans="1:11" s="11" customFormat="1" ht="14.25" customHeight="1">
      <c r="A186" s="25" t="s">
        <v>572</v>
      </c>
      <c r="B186" s="25">
        <v>9</v>
      </c>
      <c r="C186" s="25" t="s">
        <v>600</v>
      </c>
      <c r="D186" s="25" t="s">
        <v>601</v>
      </c>
      <c r="E186" s="25" t="s">
        <v>15</v>
      </c>
      <c r="F186" s="25" t="s">
        <v>602</v>
      </c>
      <c r="G186" s="17">
        <f t="shared" si="14"/>
        <v>45.94</v>
      </c>
      <c r="H186" s="20">
        <f t="shared" si="10"/>
        <v>2593.6699999999996</v>
      </c>
      <c r="I186" s="20">
        <f t="shared" si="11"/>
        <v>2908.2499999999995</v>
      </c>
      <c r="J186" s="20">
        <f t="shared" si="12"/>
        <v>3423.12</v>
      </c>
      <c r="K186" s="20">
        <f t="shared" si="13"/>
        <v>4566.239999999999</v>
      </c>
    </row>
    <row r="187" spans="1:11" s="11" customFormat="1" ht="14.25" customHeight="1">
      <c r="A187" s="25" t="s">
        <v>572</v>
      </c>
      <c r="B187" s="25">
        <v>10</v>
      </c>
      <c r="C187" s="25" t="s">
        <v>603</v>
      </c>
      <c r="D187" s="25" t="s">
        <v>604</v>
      </c>
      <c r="E187" s="25" t="s">
        <v>15</v>
      </c>
      <c r="F187" s="25" t="s">
        <v>605</v>
      </c>
      <c r="G187" s="17">
        <f t="shared" si="14"/>
        <v>47.7</v>
      </c>
      <c r="H187" s="20">
        <f t="shared" si="10"/>
        <v>2653.5599999999995</v>
      </c>
      <c r="I187" s="20">
        <f t="shared" si="11"/>
        <v>2968.1399999999994</v>
      </c>
      <c r="J187" s="20">
        <f t="shared" si="12"/>
        <v>3483.0099999999998</v>
      </c>
      <c r="K187" s="20">
        <f t="shared" si="13"/>
        <v>4626.13</v>
      </c>
    </row>
    <row r="188" spans="1:11" s="11" customFormat="1" ht="14.25" customHeight="1">
      <c r="A188" s="25" t="s">
        <v>572</v>
      </c>
      <c r="B188" s="25">
        <v>11</v>
      </c>
      <c r="C188" s="25" t="s">
        <v>606</v>
      </c>
      <c r="D188" s="25" t="s">
        <v>607</v>
      </c>
      <c r="E188" s="25" t="s">
        <v>15</v>
      </c>
      <c r="F188" s="25" t="s">
        <v>608</v>
      </c>
      <c r="G188" s="17">
        <f t="shared" si="14"/>
        <v>47.74</v>
      </c>
      <c r="H188" s="20">
        <f t="shared" si="10"/>
        <v>2654.83</v>
      </c>
      <c r="I188" s="20">
        <f t="shared" si="11"/>
        <v>2969.41</v>
      </c>
      <c r="J188" s="20">
        <f t="shared" si="12"/>
        <v>3484.2799999999997</v>
      </c>
      <c r="K188" s="20">
        <f t="shared" si="13"/>
        <v>4627.4</v>
      </c>
    </row>
    <row r="189" spans="1:11" s="11" customFormat="1" ht="14.25" customHeight="1">
      <c r="A189" s="25" t="s">
        <v>572</v>
      </c>
      <c r="B189" s="25">
        <v>12</v>
      </c>
      <c r="C189" s="25" t="s">
        <v>609</v>
      </c>
      <c r="D189" s="25" t="s">
        <v>610</v>
      </c>
      <c r="E189" s="25" t="s">
        <v>15</v>
      </c>
      <c r="F189" s="25" t="s">
        <v>611</v>
      </c>
      <c r="G189" s="17">
        <f t="shared" si="14"/>
        <v>46.94</v>
      </c>
      <c r="H189" s="20">
        <f t="shared" si="10"/>
        <v>2627.7000000000003</v>
      </c>
      <c r="I189" s="20">
        <f t="shared" si="11"/>
        <v>2942.28</v>
      </c>
      <c r="J189" s="20">
        <f t="shared" si="12"/>
        <v>3457.15</v>
      </c>
      <c r="K189" s="20">
        <f t="shared" si="13"/>
        <v>4600.2699999999995</v>
      </c>
    </row>
    <row r="190" spans="1:11" s="11" customFormat="1" ht="14.25" customHeight="1">
      <c r="A190" s="25" t="s">
        <v>572</v>
      </c>
      <c r="B190" s="25">
        <v>13</v>
      </c>
      <c r="C190" s="25" t="s">
        <v>612</v>
      </c>
      <c r="D190" s="25" t="s">
        <v>613</v>
      </c>
      <c r="E190" s="25" t="s">
        <v>15</v>
      </c>
      <c r="F190" s="25" t="s">
        <v>614</v>
      </c>
      <c r="G190" s="17">
        <f t="shared" si="14"/>
        <v>46.74</v>
      </c>
      <c r="H190" s="20">
        <f t="shared" si="10"/>
        <v>2620.8099999999995</v>
      </c>
      <c r="I190" s="20">
        <f t="shared" si="11"/>
        <v>2935.3899999999994</v>
      </c>
      <c r="J190" s="20">
        <f t="shared" si="12"/>
        <v>3450.2599999999998</v>
      </c>
      <c r="K190" s="20">
        <f t="shared" si="13"/>
        <v>4593.379999999999</v>
      </c>
    </row>
    <row r="191" spans="1:11" s="11" customFormat="1" ht="14.25" customHeight="1">
      <c r="A191" s="25" t="s">
        <v>572</v>
      </c>
      <c r="B191" s="25">
        <v>14</v>
      </c>
      <c r="C191" s="25" t="s">
        <v>615</v>
      </c>
      <c r="D191" s="25" t="s">
        <v>15</v>
      </c>
      <c r="E191" s="25" t="s">
        <v>616</v>
      </c>
      <c r="F191" s="25" t="s">
        <v>617</v>
      </c>
      <c r="G191" s="17">
        <f t="shared" si="14"/>
        <v>47.39</v>
      </c>
      <c r="H191" s="20">
        <f t="shared" si="10"/>
        <v>2642.9</v>
      </c>
      <c r="I191" s="20">
        <f t="shared" si="11"/>
        <v>2957.48</v>
      </c>
      <c r="J191" s="20">
        <f t="shared" si="12"/>
        <v>3472.35</v>
      </c>
      <c r="K191" s="20">
        <f t="shared" si="13"/>
        <v>4615.47</v>
      </c>
    </row>
    <row r="192" spans="1:11" s="11" customFormat="1" ht="14.25" customHeight="1">
      <c r="A192" s="25" t="s">
        <v>572</v>
      </c>
      <c r="B192" s="25">
        <v>15</v>
      </c>
      <c r="C192" s="25" t="s">
        <v>618</v>
      </c>
      <c r="D192" s="25" t="s">
        <v>15</v>
      </c>
      <c r="E192" s="25" t="s">
        <v>619</v>
      </c>
      <c r="F192" s="25" t="s">
        <v>620</v>
      </c>
      <c r="G192" s="17">
        <f t="shared" si="14"/>
        <v>47</v>
      </c>
      <c r="H192" s="20">
        <f t="shared" si="10"/>
        <v>2629.8199999999997</v>
      </c>
      <c r="I192" s="20">
        <f t="shared" si="11"/>
        <v>2944.3999999999996</v>
      </c>
      <c r="J192" s="20">
        <f t="shared" si="12"/>
        <v>3459.27</v>
      </c>
      <c r="K192" s="20">
        <f t="shared" si="13"/>
        <v>4602.389999999999</v>
      </c>
    </row>
    <row r="193" spans="1:11" s="11" customFormat="1" ht="14.25" customHeight="1">
      <c r="A193" s="25" t="s">
        <v>572</v>
      </c>
      <c r="B193" s="25">
        <v>16</v>
      </c>
      <c r="C193" s="25" t="s">
        <v>621</v>
      </c>
      <c r="D193" s="25" t="s">
        <v>15</v>
      </c>
      <c r="E193" s="25" t="s">
        <v>622</v>
      </c>
      <c r="F193" s="25" t="s">
        <v>623</v>
      </c>
      <c r="G193" s="17">
        <f t="shared" si="14"/>
        <v>46.9</v>
      </c>
      <c r="H193" s="20">
        <f t="shared" si="10"/>
        <v>2626.42</v>
      </c>
      <c r="I193" s="20">
        <f t="shared" si="11"/>
        <v>2941</v>
      </c>
      <c r="J193" s="20">
        <f t="shared" si="12"/>
        <v>3455.8700000000003</v>
      </c>
      <c r="K193" s="20">
        <f t="shared" si="13"/>
        <v>4598.99</v>
      </c>
    </row>
    <row r="194" spans="1:11" s="11" customFormat="1" ht="14.25" customHeight="1">
      <c r="A194" s="25" t="s">
        <v>572</v>
      </c>
      <c r="B194" s="25">
        <v>17</v>
      </c>
      <c r="C194" s="25" t="s">
        <v>624</v>
      </c>
      <c r="D194" s="25" t="s">
        <v>15</v>
      </c>
      <c r="E194" s="25" t="s">
        <v>625</v>
      </c>
      <c r="F194" s="25" t="s">
        <v>626</v>
      </c>
      <c r="G194" s="17">
        <f t="shared" si="14"/>
        <v>46.79</v>
      </c>
      <c r="H194" s="20">
        <f t="shared" si="10"/>
        <v>2622.6</v>
      </c>
      <c r="I194" s="20">
        <f t="shared" si="11"/>
        <v>2937.18</v>
      </c>
      <c r="J194" s="20">
        <f t="shared" si="12"/>
        <v>3452.05</v>
      </c>
      <c r="K194" s="20">
        <f t="shared" si="13"/>
        <v>4595.17</v>
      </c>
    </row>
    <row r="195" spans="1:11" s="11" customFormat="1" ht="14.25" customHeight="1">
      <c r="A195" s="25" t="s">
        <v>572</v>
      </c>
      <c r="B195" s="25">
        <v>18</v>
      </c>
      <c r="C195" s="25" t="s">
        <v>627</v>
      </c>
      <c r="D195" s="25" t="s">
        <v>15</v>
      </c>
      <c r="E195" s="25" t="s">
        <v>628</v>
      </c>
      <c r="F195" s="25" t="s">
        <v>629</v>
      </c>
      <c r="G195" s="17">
        <f t="shared" si="14"/>
        <v>46.34</v>
      </c>
      <c r="H195" s="20">
        <f t="shared" si="10"/>
        <v>2607.44</v>
      </c>
      <c r="I195" s="20">
        <f t="shared" si="11"/>
        <v>2922.02</v>
      </c>
      <c r="J195" s="20">
        <f t="shared" si="12"/>
        <v>3436.8900000000003</v>
      </c>
      <c r="K195" s="20">
        <f t="shared" si="13"/>
        <v>4580.01</v>
      </c>
    </row>
    <row r="196" spans="1:11" s="11" customFormat="1" ht="14.25" customHeight="1">
      <c r="A196" s="25" t="s">
        <v>572</v>
      </c>
      <c r="B196" s="25">
        <v>19</v>
      </c>
      <c r="C196" s="25" t="s">
        <v>25</v>
      </c>
      <c r="D196" s="25" t="s">
        <v>15</v>
      </c>
      <c r="E196" s="25" t="s">
        <v>630</v>
      </c>
      <c r="F196" s="25" t="s">
        <v>631</v>
      </c>
      <c r="G196" s="17">
        <f t="shared" si="14"/>
        <v>44.91</v>
      </c>
      <c r="H196" s="20">
        <f t="shared" si="10"/>
        <v>2558.58</v>
      </c>
      <c r="I196" s="20">
        <f t="shared" si="11"/>
        <v>2873.16</v>
      </c>
      <c r="J196" s="20">
        <f t="shared" si="12"/>
        <v>3388.0299999999997</v>
      </c>
      <c r="K196" s="20">
        <f t="shared" si="13"/>
        <v>4531.15</v>
      </c>
    </row>
    <row r="197" spans="1:11" s="11" customFormat="1" ht="14.25" customHeight="1">
      <c r="A197" s="25" t="s">
        <v>572</v>
      </c>
      <c r="B197" s="25">
        <v>20</v>
      </c>
      <c r="C197" s="25" t="s">
        <v>632</v>
      </c>
      <c r="D197" s="25" t="s">
        <v>15</v>
      </c>
      <c r="E197" s="25" t="s">
        <v>633</v>
      </c>
      <c r="F197" s="25" t="s">
        <v>634</v>
      </c>
      <c r="G197" s="17">
        <f t="shared" si="14"/>
        <v>44.39</v>
      </c>
      <c r="H197" s="20">
        <f t="shared" si="10"/>
        <v>2540.89</v>
      </c>
      <c r="I197" s="20">
        <f t="shared" si="11"/>
        <v>2855.47</v>
      </c>
      <c r="J197" s="20">
        <f t="shared" si="12"/>
        <v>3370.3399999999997</v>
      </c>
      <c r="K197" s="20">
        <f t="shared" si="13"/>
        <v>4513.46</v>
      </c>
    </row>
    <row r="198" spans="1:11" s="11" customFormat="1" ht="14.25" customHeight="1">
      <c r="A198" s="25" t="s">
        <v>572</v>
      </c>
      <c r="B198" s="25">
        <v>21</v>
      </c>
      <c r="C198" s="25" t="s">
        <v>635</v>
      </c>
      <c r="D198" s="25" t="s">
        <v>15</v>
      </c>
      <c r="E198" s="25" t="s">
        <v>636</v>
      </c>
      <c r="F198" s="25" t="s">
        <v>637</v>
      </c>
      <c r="G198" s="17">
        <f t="shared" si="14"/>
        <v>45.73</v>
      </c>
      <c r="H198" s="20">
        <f t="shared" si="10"/>
        <v>2586.4599999999996</v>
      </c>
      <c r="I198" s="20">
        <f t="shared" si="11"/>
        <v>2901.0399999999995</v>
      </c>
      <c r="J198" s="20">
        <f t="shared" si="12"/>
        <v>3415.91</v>
      </c>
      <c r="K198" s="20">
        <f t="shared" si="13"/>
        <v>4559.029999999999</v>
      </c>
    </row>
    <row r="199" spans="1:11" s="11" customFormat="1" ht="14.25" customHeight="1">
      <c r="A199" s="25" t="s">
        <v>572</v>
      </c>
      <c r="B199" s="25">
        <v>22</v>
      </c>
      <c r="C199" s="25" t="s">
        <v>638</v>
      </c>
      <c r="D199" s="25" t="s">
        <v>15</v>
      </c>
      <c r="E199" s="25" t="s">
        <v>639</v>
      </c>
      <c r="F199" s="25" t="s">
        <v>640</v>
      </c>
      <c r="G199" s="17">
        <f t="shared" si="14"/>
        <v>47.06</v>
      </c>
      <c r="H199" s="20">
        <f t="shared" si="10"/>
        <v>2631.8399999999997</v>
      </c>
      <c r="I199" s="20">
        <f t="shared" si="11"/>
        <v>2946.4199999999996</v>
      </c>
      <c r="J199" s="20">
        <f t="shared" si="12"/>
        <v>3461.29</v>
      </c>
      <c r="K199" s="20">
        <f t="shared" si="13"/>
        <v>4604.410000000001</v>
      </c>
    </row>
    <row r="200" spans="1:11" s="11" customFormat="1" ht="14.25" customHeight="1">
      <c r="A200" s="25" t="s">
        <v>572</v>
      </c>
      <c r="B200" s="25">
        <v>23</v>
      </c>
      <c r="C200" s="25" t="s">
        <v>641</v>
      </c>
      <c r="D200" s="25" t="s">
        <v>15</v>
      </c>
      <c r="E200" s="25" t="s">
        <v>642</v>
      </c>
      <c r="F200" s="25" t="s">
        <v>643</v>
      </c>
      <c r="G200" s="17">
        <f t="shared" si="14"/>
        <v>43.26</v>
      </c>
      <c r="H200" s="20">
        <f t="shared" si="10"/>
        <v>2502.73</v>
      </c>
      <c r="I200" s="20">
        <f t="shared" si="11"/>
        <v>2817.31</v>
      </c>
      <c r="J200" s="20">
        <f t="shared" si="12"/>
        <v>3332.1800000000003</v>
      </c>
      <c r="K200" s="20">
        <f t="shared" si="13"/>
        <v>4475.3</v>
      </c>
    </row>
    <row r="201" spans="1:11" s="11" customFormat="1" ht="14.25" customHeight="1">
      <c r="A201" s="25" t="s">
        <v>644</v>
      </c>
      <c r="B201" s="25">
        <v>0</v>
      </c>
      <c r="C201" s="25" t="s">
        <v>645</v>
      </c>
      <c r="D201" s="25" t="s">
        <v>15</v>
      </c>
      <c r="E201" s="25" t="s">
        <v>646</v>
      </c>
      <c r="F201" s="25" t="s">
        <v>647</v>
      </c>
      <c r="G201" s="17">
        <f t="shared" si="14"/>
        <v>36.69</v>
      </c>
      <c r="H201" s="20">
        <f t="shared" si="10"/>
        <v>2279.33</v>
      </c>
      <c r="I201" s="20">
        <f t="shared" si="11"/>
        <v>2593.91</v>
      </c>
      <c r="J201" s="20">
        <f t="shared" si="12"/>
        <v>3108.78</v>
      </c>
      <c r="K201" s="20">
        <f t="shared" si="13"/>
        <v>4251.9</v>
      </c>
    </row>
    <row r="202" spans="1:11" s="11" customFormat="1" ht="14.25" customHeight="1">
      <c r="A202" s="25" t="s">
        <v>644</v>
      </c>
      <c r="B202" s="25">
        <v>1</v>
      </c>
      <c r="C202" s="25" t="s">
        <v>648</v>
      </c>
      <c r="D202" s="25" t="s">
        <v>15</v>
      </c>
      <c r="E202" s="25" t="s">
        <v>649</v>
      </c>
      <c r="F202" s="25" t="s">
        <v>650</v>
      </c>
      <c r="G202" s="17">
        <f t="shared" si="14"/>
        <v>28.94</v>
      </c>
      <c r="H202" s="20">
        <f aca="true" t="shared" si="15" ref="H202:H265">F202+$M$3+G202</f>
        <v>2015.78</v>
      </c>
      <c r="I202" s="20">
        <f aca="true" t="shared" si="16" ref="I202:I265">F202+$N$3+G202</f>
        <v>2330.36</v>
      </c>
      <c r="J202" s="20">
        <f aca="true" t="shared" si="17" ref="J202:J265">F202+$O$3+G202</f>
        <v>2845.23</v>
      </c>
      <c r="K202" s="20">
        <f aca="true" t="shared" si="18" ref="K202:K265">F202+$P$3+G202</f>
        <v>3988.35</v>
      </c>
    </row>
    <row r="203" spans="1:11" s="11" customFormat="1" ht="14.25" customHeight="1">
      <c r="A203" s="25" t="s">
        <v>644</v>
      </c>
      <c r="B203" s="25">
        <v>2</v>
      </c>
      <c r="C203" s="25" t="s">
        <v>651</v>
      </c>
      <c r="D203" s="25" t="s">
        <v>15</v>
      </c>
      <c r="E203" s="25" t="s">
        <v>652</v>
      </c>
      <c r="F203" s="25" t="s">
        <v>653</v>
      </c>
      <c r="G203" s="17">
        <f aca="true" t="shared" si="19" ref="G203:G266">ROUND((F203*0.0303),2)</f>
        <v>27.83</v>
      </c>
      <c r="H203" s="20">
        <f t="shared" si="15"/>
        <v>1978.06</v>
      </c>
      <c r="I203" s="20">
        <f t="shared" si="16"/>
        <v>2292.64</v>
      </c>
      <c r="J203" s="20">
        <f t="shared" si="17"/>
        <v>2807.5099999999998</v>
      </c>
      <c r="K203" s="20">
        <f t="shared" si="18"/>
        <v>3950.6299999999997</v>
      </c>
    </row>
    <row r="204" spans="1:11" s="11" customFormat="1" ht="14.25" customHeight="1">
      <c r="A204" s="25" t="s">
        <v>644</v>
      </c>
      <c r="B204" s="25">
        <v>3</v>
      </c>
      <c r="C204" s="25" t="s">
        <v>654</v>
      </c>
      <c r="D204" s="25" t="s">
        <v>15</v>
      </c>
      <c r="E204" s="25" t="s">
        <v>655</v>
      </c>
      <c r="F204" s="25" t="s">
        <v>656</v>
      </c>
      <c r="G204" s="17">
        <f t="shared" si="19"/>
        <v>25.97</v>
      </c>
      <c r="H204" s="20">
        <f t="shared" si="15"/>
        <v>1914.76</v>
      </c>
      <c r="I204" s="20">
        <f t="shared" si="16"/>
        <v>2229.3399999999997</v>
      </c>
      <c r="J204" s="20">
        <f t="shared" si="17"/>
        <v>2744.2099999999996</v>
      </c>
      <c r="K204" s="20">
        <f t="shared" si="18"/>
        <v>3887.3299999999995</v>
      </c>
    </row>
    <row r="205" spans="1:11" s="11" customFormat="1" ht="14.25" customHeight="1">
      <c r="A205" s="25" t="s">
        <v>644</v>
      </c>
      <c r="B205" s="25">
        <v>4</v>
      </c>
      <c r="C205" s="25" t="s">
        <v>657</v>
      </c>
      <c r="D205" s="25" t="s">
        <v>15</v>
      </c>
      <c r="E205" s="25" t="s">
        <v>658</v>
      </c>
      <c r="F205" s="25" t="s">
        <v>659</v>
      </c>
      <c r="G205" s="17">
        <f t="shared" si="19"/>
        <v>26.06</v>
      </c>
      <c r="H205" s="20">
        <f t="shared" si="15"/>
        <v>1917.6899999999998</v>
      </c>
      <c r="I205" s="20">
        <f t="shared" si="16"/>
        <v>2232.27</v>
      </c>
      <c r="J205" s="20">
        <f t="shared" si="17"/>
        <v>2747.14</v>
      </c>
      <c r="K205" s="20">
        <f t="shared" si="18"/>
        <v>3890.2599999999998</v>
      </c>
    </row>
    <row r="206" spans="1:11" s="11" customFormat="1" ht="14.25" customHeight="1">
      <c r="A206" s="25" t="s">
        <v>644</v>
      </c>
      <c r="B206" s="25">
        <v>5</v>
      </c>
      <c r="C206" s="25" t="s">
        <v>660</v>
      </c>
      <c r="D206" s="25" t="s">
        <v>15</v>
      </c>
      <c r="E206" s="25" t="s">
        <v>661</v>
      </c>
      <c r="F206" s="25" t="s">
        <v>662</v>
      </c>
      <c r="G206" s="17">
        <f t="shared" si="19"/>
        <v>28.49</v>
      </c>
      <c r="H206" s="20">
        <f t="shared" si="15"/>
        <v>2000.31</v>
      </c>
      <c r="I206" s="20">
        <f t="shared" si="16"/>
        <v>2314.8899999999994</v>
      </c>
      <c r="J206" s="20">
        <f t="shared" si="17"/>
        <v>2829.7599999999998</v>
      </c>
      <c r="K206" s="20">
        <f t="shared" si="18"/>
        <v>3972.8799999999997</v>
      </c>
    </row>
    <row r="207" spans="1:11" s="11" customFormat="1" ht="14.25" customHeight="1">
      <c r="A207" s="25" t="s">
        <v>644</v>
      </c>
      <c r="B207" s="25">
        <v>6</v>
      </c>
      <c r="C207" s="25" t="s">
        <v>663</v>
      </c>
      <c r="D207" s="25" t="s">
        <v>664</v>
      </c>
      <c r="E207" s="25" t="s">
        <v>15</v>
      </c>
      <c r="F207" s="25" t="s">
        <v>665</v>
      </c>
      <c r="G207" s="17">
        <f t="shared" si="19"/>
        <v>27.84</v>
      </c>
      <c r="H207" s="20">
        <f t="shared" si="15"/>
        <v>1978.2899999999997</v>
      </c>
      <c r="I207" s="20">
        <f t="shared" si="16"/>
        <v>2292.87</v>
      </c>
      <c r="J207" s="20">
        <f t="shared" si="17"/>
        <v>2807.7400000000002</v>
      </c>
      <c r="K207" s="20">
        <f t="shared" si="18"/>
        <v>3950.86</v>
      </c>
    </row>
    <row r="208" spans="1:11" s="11" customFormat="1" ht="14.25" customHeight="1">
      <c r="A208" s="25" t="s">
        <v>644</v>
      </c>
      <c r="B208" s="25">
        <v>7</v>
      </c>
      <c r="C208" s="25" t="s">
        <v>60</v>
      </c>
      <c r="D208" s="25" t="s">
        <v>666</v>
      </c>
      <c r="E208" s="25" t="s">
        <v>15</v>
      </c>
      <c r="F208" s="25" t="s">
        <v>667</v>
      </c>
      <c r="G208" s="17">
        <f t="shared" si="19"/>
        <v>29.38</v>
      </c>
      <c r="H208" s="20">
        <f t="shared" si="15"/>
        <v>2030.56</v>
      </c>
      <c r="I208" s="20">
        <f t="shared" si="16"/>
        <v>2345.14</v>
      </c>
      <c r="J208" s="20">
        <f t="shared" si="17"/>
        <v>2860.01</v>
      </c>
      <c r="K208" s="20">
        <f t="shared" si="18"/>
        <v>4003.13</v>
      </c>
    </row>
    <row r="209" spans="1:11" s="11" customFormat="1" ht="14.25" customHeight="1">
      <c r="A209" s="25" t="s">
        <v>644</v>
      </c>
      <c r="B209" s="25">
        <v>8</v>
      </c>
      <c r="C209" s="25" t="s">
        <v>668</v>
      </c>
      <c r="D209" s="25" t="s">
        <v>669</v>
      </c>
      <c r="E209" s="25" t="s">
        <v>15</v>
      </c>
      <c r="F209" s="25" t="s">
        <v>670</v>
      </c>
      <c r="G209" s="17">
        <f t="shared" si="19"/>
        <v>41.13</v>
      </c>
      <c r="H209" s="20">
        <f t="shared" si="15"/>
        <v>2430.33</v>
      </c>
      <c r="I209" s="20">
        <f t="shared" si="16"/>
        <v>2744.91</v>
      </c>
      <c r="J209" s="20">
        <f t="shared" si="17"/>
        <v>3259.7799999999997</v>
      </c>
      <c r="K209" s="20">
        <f t="shared" si="18"/>
        <v>4402.9</v>
      </c>
    </row>
    <row r="210" spans="1:11" s="11" customFormat="1" ht="14.25" customHeight="1">
      <c r="A210" s="25" t="s">
        <v>644</v>
      </c>
      <c r="B210" s="25">
        <v>9</v>
      </c>
      <c r="C210" s="25" t="s">
        <v>671</v>
      </c>
      <c r="D210" s="25" t="s">
        <v>672</v>
      </c>
      <c r="E210" s="25" t="s">
        <v>15</v>
      </c>
      <c r="F210" s="25" t="s">
        <v>673</v>
      </c>
      <c r="G210" s="17">
        <f t="shared" si="19"/>
        <v>44.6</v>
      </c>
      <c r="H210" s="20">
        <f t="shared" si="15"/>
        <v>2548.3199999999997</v>
      </c>
      <c r="I210" s="20">
        <f t="shared" si="16"/>
        <v>2862.8999999999996</v>
      </c>
      <c r="J210" s="20">
        <f t="shared" si="17"/>
        <v>3377.77</v>
      </c>
      <c r="K210" s="20">
        <f t="shared" si="18"/>
        <v>4520.89</v>
      </c>
    </row>
    <row r="211" spans="1:11" s="11" customFormat="1" ht="14.25" customHeight="1">
      <c r="A211" s="25" t="s">
        <v>644</v>
      </c>
      <c r="B211" s="25">
        <v>10</v>
      </c>
      <c r="C211" s="25" t="s">
        <v>674</v>
      </c>
      <c r="D211" s="25" t="s">
        <v>15</v>
      </c>
      <c r="E211" s="25" t="s">
        <v>675</v>
      </c>
      <c r="F211" s="25" t="s">
        <v>676</v>
      </c>
      <c r="G211" s="17">
        <f t="shared" si="19"/>
        <v>45.79</v>
      </c>
      <c r="H211" s="20">
        <f t="shared" si="15"/>
        <v>2588.71</v>
      </c>
      <c r="I211" s="20">
        <f t="shared" si="16"/>
        <v>2903.29</v>
      </c>
      <c r="J211" s="20">
        <f t="shared" si="17"/>
        <v>3418.16</v>
      </c>
      <c r="K211" s="20">
        <f t="shared" si="18"/>
        <v>4561.28</v>
      </c>
    </row>
    <row r="212" spans="1:11" s="11" customFormat="1" ht="14.25" customHeight="1">
      <c r="A212" s="25" t="s">
        <v>644</v>
      </c>
      <c r="B212" s="25">
        <v>11</v>
      </c>
      <c r="C212" s="25" t="s">
        <v>677</v>
      </c>
      <c r="D212" s="25" t="s">
        <v>15</v>
      </c>
      <c r="E212" s="25" t="s">
        <v>678</v>
      </c>
      <c r="F212" s="25" t="s">
        <v>679</v>
      </c>
      <c r="G212" s="17">
        <f t="shared" si="19"/>
        <v>45.99</v>
      </c>
      <c r="H212" s="20">
        <f t="shared" si="15"/>
        <v>2595.4799999999996</v>
      </c>
      <c r="I212" s="20">
        <f t="shared" si="16"/>
        <v>2910.0599999999995</v>
      </c>
      <c r="J212" s="20">
        <f t="shared" si="17"/>
        <v>3424.93</v>
      </c>
      <c r="K212" s="20">
        <f t="shared" si="18"/>
        <v>4568.049999999999</v>
      </c>
    </row>
    <row r="213" spans="1:11" s="11" customFormat="1" ht="14.25" customHeight="1">
      <c r="A213" s="25" t="s">
        <v>644</v>
      </c>
      <c r="B213" s="25">
        <v>12</v>
      </c>
      <c r="C213" s="25" t="s">
        <v>680</v>
      </c>
      <c r="D213" s="25" t="s">
        <v>15</v>
      </c>
      <c r="E213" s="25" t="s">
        <v>681</v>
      </c>
      <c r="F213" s="25" t="s">
        <v>682</v>
      </c>
      <c r="G213" s="17">
        <f t="shared" si="19"/>
        <v>46.46</v>
      </c>
      <c r="H213" s="20">
        <f t="shared" si="15"/>
        <v>2611.56</v>
      </c>
      <c r="I213" s="20">
        <f t="shared" si="16"/>
        <v>2926.14</v>
      </c>
      <c r="J213" s="20">
        <f t="shared" si="17"/>
        <v>3441.01</v>
      </c>
      <c r="K213" s="20">
        <f t="shared" si="18"/>
        <v>4584.13</v>
      </c>
    </row>
    <row r="214" spans="1:11" s="11" customFormat="1" ht="14.25" customHeight="1">
      <c r="A214" s="25" t="s">
        <v>644</v>
      </c>
      <c r="B214" s="25">
        <v>13</v>
      </c>
      <c r="C214" s="25" t="s">
        <v>683</v>
      </c>
      <c r="D214" s="25" t="s">
        <v>15</v>
      </c>
      <c r="E214" s="25" t="s">
        <v>684</v>
      </c>
      <c r="F214" s="25" t="s">
        <v>685</v>
      </c>
      <c r="G214" s="17">
        <f t="shared" si="19"/>
        <v>45.04</v>
      </c>
      <c r="H214" s="20">
        <f t="shared" si="15"/>
        <v>2563.05</v>
      </c>
      <c r="I214" s="20">
        <f t="shared" si="16"/>
        <v>2877.63</v>
      </c>
      <c r="J214" s="20">
        <f t="shared" si="17"/>
        <v>3392.5</v>
      </c>
      <c r="K214" s="20">
        <f t="shared" si="18"/>
        <v>4535.62</v>
      </c>
    </row>
    <row r="215" spans="1:11" s="11" customFormat="1" ht="14.25" customHeight="1">
      <c r="A215" s="25" t="s">
        <v>644</v>
      </c>
      <c r="B215" s="25">
        <v>14</v>
      </c>
      <c r="C215" s="25" t="s">
        <v>686</v>
      </c>
      <c r="D215" s="25" t="s">
        <v>15</v>
      </c>
      <c r="E215" s="25" t="s">
        <v>687</v>
      </c>
      <c r="F215" s="25" t="s">
        <v>70</v>
      </c>
      <c r="G215" s="17">
        <f t="shared" si="19"/>
        <v>46.92</v>
      </c>
      <c r="H215" s="20">
        <f t="shared" si="15"/>
        <v>2626.98</v>
      </c>
      <c r="I215" s="20">
        <f t="shared" si="16"/>
        <v>2941.56</v>
      </c>
      <c r="J215" s="20">
        <f t="shared" si="17"/>
        <v>3456.4300000000003</v>
      </c>
      <c r="K215" s="20">
        <f t="shared" si="18"/>
        <v>4599.55</v>
      </c>
    </row>
    <row r="216" spans="1:11" s="11" customFormat="1" ht="14.25" customHeight="1">
      <c r="A216" s="25" t="s">
        <v>644</v>
      </c>
      <c r="B216" s="25">
        <v>15</v>
      </c>
      <c r="C216" s="25" t="s">
        <v>688</v>
      </c>
      <c r="D216" s="25" t="s">
        <v>15</v>
      </c>
      <c r="E216" s="25" t="s">
        <v>689</v>
      </c>
      <c r="F216" s="25" t="s">
        <v>690</v>
      </c>
      <c r="G216" s="17">
        <f t="shared" si="19"/>
        <v>44.86</v>
      </c>
      <c r="H216" s="20">
        <f t="shared" si="15"/>
        <v>2556.98</v>
      </c>
      <c r="I216" s="20">
        <f t="shared" si="16"/>
        <v>2871.56</v>
      </c>
      <c r="J216" s="20">
        <f t="shared" si="17"/>
        <v>3386.43</v>
      </c>
      <c r="K216" s="20">
        <f t="shared" si="18"/>
        <v>4529.549999999999</v>
      </c>
    </row>
    <row r="217" spans="1:11" s="11" customFormat="1" ht="14.25" customHeight="1">
      <c r="A217" s="25" t="s">
        <v>644</v>
      </c>
      <c r="B217" s="25">
        <v>16</v>
      </c>
      <c r="C217" s="25" t="s">
        <v>691</v>
      </c>
      <c r="D217" s="25" t="s">
        <v>15</v>
      </c>
      <c r="E217" s="25" t="s">
        <v>692</v>
      </c>
      <c r="F217" s="25" t="s">
        <v>693</v>
      </c>
      <c r="G217" s="17">
        <f t="shared" si="19"/>
        <v>45.45</v>
      </c>
      <c r="H217" s="20">
        <f t="shared" si="15"/>
        <v>2577.08</v>
      </c>
      <c r="I217" s="20">
        <f t="shared" si="16"/>
        <v>2891.66</v>
      </c>
      <c r="J217" s="20">
        <f t="shared" si="17"/>
        <v>3406.5299999999997</v>
      </c>
      <c r="K217" s="20">
        <f t="shared" si="18"/>
        <v>4549.65</v>
      </c>
    </row>
    <row r="218" spans="1:11" s="11" customFormat="1" ht="14.25" customHeight="1">
      <c r="A218" s="25" t="s">
        <v>644</v>
      </c>
      <c r="B218" s="25">
        <v>17</v>
      </c>
      <c r="C218" s="25" t="s">
        <v>694</v>
      </c>
      <c r="D218" s="25" t="s">
        <v>15</v>
      </c>
      <c r="E218" s="25" t="s">
        <v>695</v>
      </c>
      <c r="F218" s="25" t="s">
        <v>696</v>
      </c>
      <c r="G218" s="17">
        <f t="shared" si="19"/>
        <v>45.42</v>
      </c>
      <c r="H218" s="20">
        <f t="shared" si="15"/>
        <v>2576.16</v>
      </c>
      <c r="I218" s="20">
        <f t="shared" si="16"/>
        <v>2890.74</v>
      </c>
      <c r="J218" s="20">
        <f t="shared" si="17"/>
        <v>3405.61</v>
      </c>
      <c r="K218" s="20">
        <f t="shared" si="18"/>
        <v>4548.73</v>
      </c>
    </row>
    <row r="219" spans="1:11" s="11" customFormat="1" ht="14.25" customHeight="1">
      <c r="A219" s="25" t="s">
        <v>644</v>
      </c>
      <c r="B219" s="25">
        <v>18</v>
      </c>
      <c r="C219" s="25" t="s">
        <v>144</v>
      </c>
      <c r="D219" s="25" t="s">
        <v>15</v>
      </c>
      <c r="E219" s="25" t="s">
        <v>697</v>
      </c>
      <c r="F219" s="25" t="s">
        <v>698</v>
      </c>
      <c r="G219" s="17">
        <f t="shared" si="19"/>
        <v>45.21</v>
      </c>
      <c r="H219" s="20">
        <f t="shared" si="15"/>
        <v>2568.8199999999997</v>
      </c>
      <c r="I219" s="20">
        <f t="shared" si="16"/>
        <v>2883.3999999999996</v>
      </c>
      <c r="J219" s="20">
        <f t="shared" si="17"/>
        <v>3398.27</v>
      </c>
      <c r="K219" s="20">
        <f t="shared" si="18"/>
        <v>4541.39</v>
      </c>
    </row>
    <row r="220" spans="1:11" s="11" customFormat="1" ht="14.25" customHeight="1">
      <c r="A220" s="25" t="s">
        <v>644</v>
      </c>
      <c r="B220" s="25">
        <v>19</v>
      </c>
      <c r="C220" s="25" t="s">
        <v>699</v>
      </c>
      <c r="D220" s="25" t="s">
        <v>15</v>
      </c>
      <c r="E220" s="25" t="s">
        <v>700</v>
      </c>
      <c r="F220" s="25" t="s">
        <v>701</v>
      </c>
      <c r="G220" s="17">
        <f t="shared" si="19"/>
        <v>43.49</v>
      </c>
      <c r="H220" s="20">
        <f t="shared" si="15"/>
        <v>2510.41</v>
      </c>
      <c r="I220" s="20">
        <f t="shared" si="16"/>
        <v>2824.99</v>
      </c>
      <c r="J220" s="20">
        <f t="shared" si="17"/>
        <v>3339.8599999999997</v>
      </c>
      <c r="K220" s="20">
        <f t="shared" si="18"/>
        <v>4482.98</v>
      </c>
    </row>
    <row r="221" spans="1:11" s="11" customFormat="1" ht="14.25" customHeight="1">
      <c r="A221" s="25" t="s">
        <v>644</v>
      </c>
      <c r="B221" s="25">
        <v>20</v>
      </c>
      <c r="C221" s="25" t="s">
        <v>702</v>
      </c>
      <c r="D221" s="25" t="s">
        <v>15</v>
      </c>
      <c r="E221" s="25" t="s">
        <v>213</v>
      </c>
      <c r="F221" s="25" t="s">
        <v>703</v>
      </c>
      <c r="G221" s="17">
        <f t="shared" si="19"/>
        <v>41.88</v>
      </c>
      <c r="H221" s="20">
        <f t="shared" si="15"/>
        <v>2455.79</v>
      </c>
      <c r="I221" s="20">
        <f t="shared" si="16"/>
        <v>2770.37</v>
      </c>
      <c r="J221" s="20">
        <f t="shared" si="17"/>
        <v>3285.24</v>
      </c>
      <c r="K221" s="20">
        <f t="shared" si="18"/>
        <v>4428.36</v>
      </c>
    </row>
    <row r="222" spans="1:11" s="11" customFormat="1" ht="14.25" customHeight="1">
      <c r="A222" s="25" t="s">
        <v>644</v>
      </c>
      <c r="B222" s="25">
        <v>21</v>
      </c>
      <c r="C222" s="25" t="s">
        <v>704</v>
      </c>
      <c r="D222" s="25" t="s">
        <v>15</v>
      </c>
      <c r="E222" s="25" t="s">
        <v>705</v>
      </c>
      <c r="F222" s="25" t="s">
        <v>706</v>
      </c>
      <c r="G222" s="17">
        <f t="shared" si="19"/>
        <v>44.15</v>
      </c>
      <c r="H222" s="20">
        <f t="shared" si="15"/>
        <v>2532.92</v>
      </c>
      <c r="I222" s="20">
        <f t="shared" si="16"/>
        <v>2847.5</v>
      </c>
      <c r="J222" s="20">
        <f t="shared" si="17"/>
        <v>3362.3700000000003</v>
      </c>
      <c r="K222" s="20">
        <f t="shared" si="18"/>
        <v>4505.49</v>
      </c>
    </row>
    <row r="223" spans="1:11" s="11" customFormat="1" ht="14.25" customHeight="1">
      <c r="A223" s="25" t="s">
        <v>644</v>
      </c>
      <c r="B223" s="25">
        <v>22</v>
      </c>
      <c r="C223" s="25" t="s">
        <v>707</v>
      </c>
      <c r="D223" s="25" t="s">
        <v>15</v>
      </c>
      <c r="E223" s="25" t="s">
        <v>708</v>
      </c>
      <c r="F223" s="25" t="s">
        <v>709</v>
      </c>
      <c r="G223" s="17">
        <f t="shared" si="19"/>
        <v>45.4</v>
      </c>
      <c r="H223" s="20">
        <f t="shared" si="15"/>
        <v>2575.27</v>
      </c>
      <c r="I223" s="20">
        <f t="shared" si="16"/>
        <v>2889.85</v>
      </c>
      <c r="J223" s="20">
        <f t="shared" si="17"/>
        <v>3404.72</v>
      </c>
      <c r="K223" s="20">
        <f t="shared" si="18"/>
        <v>4547.839999999999</v>
      </c>
    </row>
    <row r="224" spans="1:11" s="11" customFormat="1" ht="14.25" customHeight="1">
      <c r="A224" s="25" t="s">
        <v>644</v>
      </c>
      <c r="B224" s="25">
        <v>23</v>
      </c>
      <c r="C224" s="25" t="s">
        <v>710</v>
      </c>
      <c r="D224" s="25" t="s">
        <v>15</v>
      </c>
      <c r="E224" s="25" t="s">
        <v>711</v>
      </c>
      <c r="F224" s="25" t="s">
        <v>712</v>
      </c>
      <c r="G224" s="17">
        <f t="shared" si="19"/>
        <v>41.57</v>
      </c>
      <c r="H224" s="20">
        <f t="shared" si="15"/>
        <v>2445.0499999999997</v>
      </c>
      <c r="I224" s="20">
        <f t="shared" si="16"/>
        <v>2759.6299999999997</v>
      </c>
      <c r="J224" s="20">
        <f t="shared" si="17"/>
        <v>3274.5</v>
      </c>
      <c r="K224" s="20">
        <f t="shared" si="18"/>
        <v>4417.619999999999</v>
      </c>
    </row>
    <row r="225" spans="1:11" s="11" customFormat="1" ht="14.25" customHeight="1">
      <c r="A225" s="25" t="s">
        <v>713</v>
      </c>
      <c r="B225" s="25">
        <v>0</v>
      </c>
      <c r="C225" s="25" t="s">
        <v>714</v>
      </c>
      <c r="D225" s="25" t="s">
        <v>15</v>
      </c>
      <c r="E225" s="25" t="s">
        <v>715</v>
      </c>
      <c r="F225" s="25" t="s">
        <v>716</v>
      </c>
      <c r="G225" s="17">
        <f t="shared" si="19"/>
        <v>32.5</v>
      </c>
      <c r="H225" s="20">
        <f t="shared" si="15"/>
        <v>2136.6</v>
      </c>
      <c r="I225" s="20">
        <f t="shared" si="16"/>
        <v>2451.18</v>
      </c>
      <c r="J225" s="20">
        <f t="shared" si="17"/>
        <v>2966.05</v>
      </c>
      <c r="K225" s="20">
        <f t="shared" si="18"/>
        <v>4109.17</v>
      </c>
    </row>
    <row r="226" spans="1:11" s="11" customFormat="1" ht="14.25" customHeight="1">
      <c r="A226" s="25" t="s">
        <v>713</v>
      </c>
      <c r="B226" s="25">
        <v>1</v>
      </c>
      <c r="C226" s="25" t="s">
        <v>717</v>
      </c>
      <c r="D226" s="25" t="s">
        <v>15</v>
      </c>
      <c r="E226" s="25" t="s">
        <v>718</v>
      </c>
      <c r="F226" s="25" t="s">
        <v>719</v>
      </c>
      <c r="G226" s="17">
        <f t="shared" si="19"/>
        <v>29.48</v>
      </c>
      <c r="H226" s="20">
        <f t="shared" si="15"/>
        <v>2033.9099999999999</v>
      </c>
      <c r="I226" s="20">
        <f t="shared" si="16"/>
        <v>2348.49</v>
      </c>
      <c r="J226" s="20">
        <f t="shared" si="17"/>
        <v>2863.36</v>
      </c>
      <c r="K226" s="20">
        <f t="shared" si="18"/>
        <v>4006.48</v>
      </c>
    </row>
    <row r="227" spans="1:11" s="11" customFormat="1" ht="14.25" customHeight="1">
      <c r="A227" s="25" t="s">
        <v>713</v>
      </c>
      <c r="B227" s="25">
        <v>2</v>
      </c>
      <c r="C227" s="25" t="s">
        <v>720</v>
      </c>
      <c r="D227" s="25" t="s">
        <v>15</v>
      </c>
      <c r="E227" s="25" t="s">
        <v>721</v>
      </c>
      <c r="F227" s="25" t="s">
        <v>722</v>
      </c>
      <c r="G227" s="17">
        <f t="shared" si="19"/>
        <v>27.9</v>
      </c>
      <c r="H227" s="20">
        <f t="shared" si="15"/>
        <v>1980.31</v>
      </c>
      <c r="I227" s="20">
        <f t="shared" si="16"/>
        <v>2294.89</v>
      </c>
      <c r="J227" s="20">
        <f t="shared" si="17"/>
        <v>2809.7599999999998</v>
      </c>
      <c r="K227" s="20">
        <f t="shared" si="18"/>
        <v>3952.8799999999997</v>
      </c>
    </row>
    <row r="228" spans="1:11" s="11" customFormat="1" ht="14.25" customHeight="1">
      <c r="A228" s="25" t="s">
        <v>713</v>
      </c>
      <c r="B228" s="25">
        <v>3</v>
      </c>
      <c r="C228" s="25" t="s">
        <v>723</v>
      </c>
      <c r="D228" s="25" t="s">
        <v>724</v>
      </c>
      <c r="E228" s="25" t="s">
        <v>15</v>
      </c>
      <c r="F228" s="25" t="s">
        <v>725</v>
      </c>
      <c r="G228" s="17">
        <f t="shared" si="19"/>
        <v>26.74</v>
      </c>
      <c r="H228" s="20">
        <f t="shared" si="15"/>
        <v>1940.8799999999999</v>
      </c>
      <c r="I228" s="20">
        <f t="shared" si="16"/>
        <v>2255.4599999999996</v>
      </c>
      <c r="J228" s="20">
        <f t="shared" si="17"/>
        <v>2770.33</v>
      </c>
      <c r="K228" s="20">
        <f t="shared" si="18"/>
        <v>3913.45</v>
      </c>
    </row>
    <row r="229" spans="1:11" s="11" customFormat="1" ht="14.25" customHeight="1">
      <c r="A229" s="25" t="s">
        <v>713</v>
      </c>
      <c r="B229" s="25">
        <v>4</v>
      </c>
      <c r="C229" s="25" t="s">
        <v>726</v>
      </c>
      <c r="D229" s="25" t="s">
        <v>15</v>
      </c>
      <c r="E229" s="25" t="s">
        <v>727</v>
      </c>
      <c r="F229" s="25" t="s">
        <v>728</v>
      </c>
      <c r="G229" s="17">
        <f t="shared" si="19"/>
        <v>28.25</v>
      </c>
      <c r="H229" s="20">
        <f t="shared" si="15"/>
        <v>1992.1599999999999</v>
      </c>
      <c r="I229" s="20">
        <f t="shared" si="16"/>
        <v>2306.74</v>
      </c>
      <c r="J229" s="20">
        <f t="shared" si="17"/>
        <v>2821.6099999999997</v>
      </c>
      <c r="K229" s="20">
        <f t="shared" si="18"/>
        <v>3964.7299999999996</v>
      </c>
    </row>
    <row r="230" spans="1:11" s="11" customFormat="1" ht="14.25" customHeight="1">
      <c r="A230" s="25" t="s">
        <v>713</v>
      </c>
      <c r="B230" s="25">
        <v>5</v>
      </c>
      <c r="C230" s="25" t="s">
        <v>729</v>
      </c>
      <c r="D230" s="25" t="s">
        <v>15</v>
      </c>
      <c r="E230" s="25" t="s">
        <v>730</v>
      </c>
      <c r="F230" s="25" t="s">
        <v>731</v>
      </c>
      <c r="G230" s="17">
        <f t="shared" si="19"/>
        <v>29.88</v>
      </c>
      <c r="H230" s="20">
        <f t="shared" si="15"/>
        <v>2047.53</v>
      </c>
      <c r="I230" s="20">
        <f t="shared" si="16"/>
        <v>2362.1099999999997</v>
      </c>
      <c r="J230" s="20">
        <f t="shared" si="17"/>
        <v>2876.98</v>
      </c>
      <c r="K230" s="20">
        <f t="shared" si="18"/>
        <v>4020.1</v>
      </c>
    </row>
    <row r="231" spans="1:11" s="11" customFormat="1" ht="14.25" customHeight="1">
      <c r="A231" s="25" t="s">
        <v>713</v>
      </c>
      <c r="B231" s="25">
        <v>6</v>
      </c>
      <c r="C231" s="25" t="s">
        <v>732</v>
      </c>
      <c r="D231" s="25" t="s">
        <v>15</v>
      </c>
      <c r="E231" s="25" t="s">
        <v>733</v>
      </c>
      <c r="F231" s="25" t="s">
        <v>734</v>
      </c>
      <c r="G231" s="17">
        <f t="shared" si="19"/>
        <v>47.16</v>
      </c>
      <c r="H231" s="20">
        <f t="shared" si="15"/>
        <v>2635.24</v>
      </c>
      <c r="I231" s="20">
        <f t="shared" si="16"/>
        <v>2949.8199999999997</v>
      </c>
      <c r="J231" s="20">
        <f t="shared" si="17"/>
        <v>3464.6899999999996</v>
      </c>
      <c r="K231" s="20">
        <f t="shared" si="18"/>
        <v>4607.8099999999995</v>
      </c>
    </row>
    <row r="232" spans="1:11" s="11" customFormat="1" ht="14.25" customHeight="1">
      <c r="A232" s="25" t="s">
        <v>713</v>
      </c>
      <c r="B232" s="25">
        <v>7</v>
      </c>
      <c r="C232" s="25" t="s">
        <v>735</v>
      </c>
      <c r="D232" s="25" t="s">
        <v>736</v>
      </c>
      <c r="E232" s="25" t="s">
        <v>15</v>
      </c>
      <c r="F232" s="25" t="s">
        <v>737</v>
      </c>
      <c r="G232" s="17">
        <f t="shared" si="19"/>
        <v>32.34</v>
      </c>
      <c r="H232" s="20">
        <f t="shared" si="15"/>
        <v>2131.37</v>
      </c>
      <c r="I232" s="20">
        <f t="shared" si="16"/>
        <v>2445.95</v>
      </c>
      <c r="J232" s="20">
        <f t="shared" si="17"/>
        <v>2960.82</v>
      </c>
      <c r="K232" s="20">
        <f t="shared" si="18"/>
        <v>4103.94</v>
      </c>
    </row>
    <row r="233" spans="1:11" s="11" customFormat="1" ht="14.25" customHeight="1">
      <c r="A233" s="25" t="s">
        <v>713</v>
      </c>
      <c r="B233" s="25">
        <v>8</v>
      </c>
      <c r="C233" s="25" t="s">
        <v>738</v>
      </c>
      <c r="D233" s="25" t="s">
        <v>15</v>
      </c>
      <c r="E233" s="25" t="s">
        <v>739</v>
      </c>
      <c r="F233" s="25" t="s">
        <v>740</v>
      </c>
      <c r="G233" s="17">
        <f t="shared" si="19"/>
        <v>44.81</v>
      </c>
      <c r="H233" s="20">
        <f t="shared" si="15"/>
        <v>2555.3399999999997</v>
      </c>
      <c r="I233" s="20">
        <f t="shared" si="16"/>
        <v>2869.9199999999996</v>
      </c>
      <c r="J233" s="20">
        <f t="shared" si="17"/>
        <v>3384.79</v>
      </c>
      <c r="K233" s="20">
        <f t="shared" si="18"/>
        <v>4527.910000000001</v>
      </c>
    </row>
    <row r="234" spans="1:11" s="11" customFormat="1" ht="14.25" customHeight="1">
      <c r="A234" s="25" t="s">
        <v>713</v>
      </c>
      <c r="B234" s="25">
        <v>9</v>
      </c>
      <c r="C234" s="25" t="s">
        <v>66</v>
      </c>
      <c r="D234" s="25" t="s">
        <v>15</v>
      </c>
      <c r="E234" s="25" t="s">
        <v>741</v>
      </c>
      <c r="F234" s="25" t="s">
        <v>742</v>
      </c>
      <c r="G234" s="17">
        <f t="shared" si="19"/>
        <v>47.31</v>
      </c>
      <c r="H234" s="20">
        <f t="shared" si="15"/>
        <v>2640.41</v>
      </c>
      <c r="I234" s="20">
        <f t="shared" si="16"/>
        <v>2954.99</v>
      </c>
      <c r="J234" s="20">
        <f t="shared" si="17"/>
        <v>3469.86</v>
      </c>
      <c r="K234" s="20">
        <f t="shared" si="18"/>
        <v>4612.9800000000005</v>
      </c>
    </row>
    <row r="235" spans="1:11" s="11" customFormat="1" ht="14.25" customHeight="1">
      <c r="A235" s="25" t="s">
        <v>713</v>
      </c>
      <c r="B235" s="25">
        <v>10</v>
      </c>
      <c r="C235" s="25" t="s">
        <v>743</v>
      </c>
      <c r="D235" s="25" t="s">
        <v>15</v>
      </c>
      <c r="E235" s="25" t="s">
        <v>744</v>
      </c>
      <c r="F235" s="25" t="s">
        <v>745</v>
      </c>
      <c r="G235" s="17">
        <f t="shared" si="19"/>
        <v>49.3</v>
      </c>
      <c r="H235" s="20">
        <f t="shared" si="15"/>
        <v>2707.82</v>
      </c>
      <c r="I235" s="20">
        <f t="shared" si="16"/>
        <v>3022.4</v>
      </c>
      <c r="J235" s="20">
        <f t="shared" si="17"/>
        <v>3537.2700000000004</v>
      </c>
      <c r="K235" s="20">
        <f t="shared" si="18"/>
        <v>4680.39</v>
      </c>
    </row>
    <row r="236" spans="1:11" s="11" customFormat="1" ht="14.25" customHeight="1">
      <c r="A236" s="25" t="s">
        <v>713</v>
      </c>
      <c r="B236" s="25">
        <v>11</v>
      </c>
      <c r="C236" s="25" t="s">
        <v>746</v>
      </c>
      <c r="D236" s="25" t="s">
        <v>15</v>
      </c>
      <c r="E236" s="25" t="s">
        <v>747</v>
      </c>
      <c r="F236" s="25" t="s">
        <v>748</v>
      </c>
      <c r="G236" s="17">
        <f t="shared" si="19"/>
        <v>49.25</v>
      </c>
      <c r="H236" s="20">
        <f t="shared" si="15"/>
        <v>2706.41</v>
      </c>
      <c r="I236" s="20">
        <f t="shared" si="16"/>
        <v>3020.99</v>
      </c>
      <c r="J236" s="20">
        <f t="shared" si="17"/>
        <v>3535.8599999999997</v>
      </c>
      <c r="K236" s="20">
        <f t="shared" si="18"/>
        <v>4678.98</v>
      </c>
    </row>
    <row r="237" spans="1:11" s="11" customFormat="1" ht="14.25" customHeight="1">
      <c r="A237" s="25" t="s">
        <v>713</v>
      </c>
      <c r="B237" s="25">
        <v>12</v>
      </c>
      <c r="C237" s="25" t="s">
        <v>749</v>
      </c>
      <c r="D237" s="25" t="s">
        <v>15</v>
      </c>
      <c r="E237" s="25" t="s">
        <v>750</v>
      </c>
      <c r="F237" s="25" t="s">
        <v>751</v>
      </c>
      <c r="G237" s="17">
        <f t="shared" si="19"/>
        <v>48.42</v>
      </c>
      <c r="H237" s="20">
        <f t="shared" si="15"/>
        <v>2678.05</v>
      </c>
      <c r="I237" s="20">
        <f t="shared" si="16"/>
        <v>2992.63</v>
      </c>
      <c r="J237" s="20">
        <f t="shared" si="17"/>
        <v>3507.5</v>
      </c>
      <c r="K237" s="20">
        <f t="shared" si="18"/>
        <v>4650.62</v>
      </c>
    </row>
    <row r="238" spans="1:11" s="11" customFormat="1" ht="14.25" customHeight="1">
      <c r="A238" s="25" t="s">
        <v>713</v>
      </c>
      <c r="B238" s="25">
        <v>13</v>
      </c>
      <c r="C238" s="25" t="s">
        <v>752</v>
      </c>
      <c r="D238" s="25" t="s">
        <v>15</v>
      </c>
      <c r="E238" s="25" t="s">
        <v>753</v>
      </c>
      <c r="F238" s="25" t="s">
        <v>754</v>
      </c>
      <c r="G238" s="17">
        <f t="shared" si="19"/>
        <v>48.66</v>
      </c>
      <c r="H238" s="20">
        <f t="shared" si="15"/>
        <v>2686.2599999999998</v>
      </c>
      <c r="I238" s="20">
        <f t="shared" si="16"/>
        <v>3000.8399999999997</v>
      </c>
      <c r="J238" s="20">
        <f t="shared" si="17"/>
        <v>3515.71</v>
      </c>
      <c r="K238" s="20">
        <f t="shared" si="18"/>
        <v>4658.83</v>
      </c>
    </row>
    <row r="239" spans="1:11" s="11" customFormat="1" ht="14.25" customHeight="1">
      <c r="A239" s="25" t="s">
        <v>713</v>
      </c>
      <c r="B239" s="25">
        <v>14</v>
      </c>
      <c r="C239" s="25" t="s">
        <v>755</v>
      </c>
      <c r="D239" s="25" t="s">
        <v>15</v>
      </c>
      <c r="E239" s="25" t="s">
        <v>756</v>
      </c>
      <c r="F239" s="25" t="s">
        <v>757</v>
      </c>
      <c r="G239" s="17">
        <f t="shared" si="19"/>
        <v>48.87</v>
      </c>
      <c r="H239" s="20">
        <f t="shared" si="15"/>
        <v>2693.3499999999995</v>
      </c>
      <c r="I239" s="20">
        <f t="shared" si="16"/>
        <v>3007.9299999999994</v>
      </c>
      <c r="J239" s="20">
        <f t="shared" si="17"/>
        <v>3522.7999999999997</v>
      </c>
      <c r="K239" s="20">
        <f t="shared" si="18"/>
        <v>4665.919999999999</v>
      </c>
    </row>
    <row r="240" spans="1:11" s="11" customFormat="1" ht="14.25" customHeight="1">
      <c r="A240" s="25" t="s">
        <v>713</v>
      </c>
      <c r="B240" s="25">
        <v>15</v>
      </c>
      <c r="C240" s="25" t="s">
        <v>758</v>
      </c>
      <c r="D240" s="25" t="s">
        <v>15</v>
      </c>
      <c r="E240" s="25" t="s">
        <v>759</v>
      </c>
      <c r="F240" s="25" t="s">
        <v>760</v>
      </c>
      <c r="G240" s="17">
        <f t="shared" si="19"/>
        <v>48.53</v>
      </c>
      <c r="H240" s="20">
        <f t="shared" si="15"/>
        <v>2681.65</v>
      </c>
      <c r="I240" s="20">
        <f t="shared" si="16"/>
        <v>2996.23</v>
      </c>
      <c r="J240" s="20">
        <f t="shared" si="17"/>
        <v>3511.1</v>
      </c>
      <c r="K240" s="20">
        <f t="shared" si="18"/>
        <v>4654.219999999999</v>
      </c>
    </row>
    <row r="241" spans="1:11" s="11" customFormat="1" ht="14.25" customHeight="1">
      <c r="A241" s="25" t="s">
        <v>713</v>
      </c>
      <c r="B241" s="25">
        <v>16</v>
      </c>
      <c r="C241" s="25" t="s">
        <v>761</v>
      </c>
      <c r="D241" s="25" t="s">
        <v>15</v>
      </c>
      <c r="E241" s="25" t="s">
        <v>762</v>
      </c>
      <c r="F241" s="25" t="s">
        <v>763</v>
      </c>
      <c r="G241" s="17">
        <f t="shared" si="19"/>
        <v>49.09</v>
      </c>
      <c r="H241" s="20">
        <f t="shared" si="15"/>
        <v>2700.79</v>
      </c>
      <c r="I241" s="20">
        <f t="shared" si="16"/>
        <v>3015.37</v>
      </c>
      <c r="J241" s="20">
        <f t="shared" si="17"/>
        <v>3530.24</v>
      </c>
      <c r="K241" s="20">
        <f t="shared" si="18"/>
        <v>4673.36</v>
      </c>
    </row>
    <row r="242" spans="1:11" s="11" customFormat="1" ht="14.25" customHeight="1">
      <c r="A242" s="25" t="s">
        <v>713</v>
      </c>
      <c r="B242" s="25">
        <v>17</v>
      </c>
      <c r="C242" s="25" t="s">
        <v>764</v>
      </c>
      <c r="D242" s="25" t="s">
        <v>15</v>
      </c>
      <c r="E242" s="25" t="s">
        <v>765</v>
      </c>
      <c r="F242" s="25" t="s">
        <v>766</v>
      </c>
      <c r="G242" s="17">
        <f t="shared" si="19"/>
        <v>47.8</v>
      </c>
      <c r="H242" s="20">
        <f t="shared" si="15"/>
        <v>2656.9</v>
      </c>
      <c r="I242" s="20">
        <f t="shared" si="16"/>
        <v>2971.48</v>
      </c>
      <c r="J242" s="20">
        <f t="shared" si="17"/>
        <v>3486.3500000000004</v>
      </c>
      <c r="K242" s="20">
        <f t="shared" si="18"/>
        <v>4629.47</v>
      </c>
    </row>
    <row r="243" spans="1:11" s="11" customFormat="1" ht="14.25" customHeight="1">
      <c r="A243" s="25" t="s">
        <v>713</v>
      </c>
      <c r="B243" s="25">
        <v>18</v>
      </c>
      <c r="C243" s="25" t="s">
        <v>44</v>
      </c>
      <c r="D243" s="25" t="s">
        <v>15</v>
      </c>
      <c r="E243" s="25" t="s">
        <v>767</v>
      </c>
      <c r="F243" s="25" t="s">
        <v>768</v>
      </c>
      <c r="G243" s="17">
        <f t="shared" si="19"/>
        <v>46.91</v>
      </c>
      <c r="H243" s="20">
        <f t="shared" si="15"/>
        <v>2626.7799999999997</v>
      </c>
      <c r="I243" s="20">
        <f t="shared" si="16"/>
        <v>2941.3599999999997</v>
      </c>
      <c r="J243" s="20">
        <f t="shared" si="17"/>
        <v>3456.2299999999996</v>
      </c>
      <c r="K243" s="20">
        <f t="shared" si="18"/>
        <v>4599.349999999999</v>
      </c>
    </row>
    <row r="244" spans="1:11" s="11" customFormat="1" ht="14.25" customHeight="1">
      <c r="A244" s="25" t="s">
        <v>713</v>
      </c>
      <c r="B244" s="25">
        <v>19</v>
      </c>
      <c r="C244" s="25" t="s">
        <v>769</v>
      </c>
      <c r="D244" s="25" t="s">
        <v>15</v>
      </c>
      <c r="E244" s="25" t="s">
        <v>770</v>
      </c>
      <c r="F244" s="25" t="s">
        <v>771</v>
      </c>
      <c r="G244" s="17">
        <f t="shared" si="19"/>
        <v>45.47</v>
      </c>
      <c r="H244" s="20">
        <f t="shared" si="15"/>
        <v>2577.6899999999996</v>
      </c>
      <c r="I244" s="20">
        <f t="shared" si="16"/>
        <v>2892.2699999999995</v>
      </c>
      <c r="J244" s="20">
        <f t="shared" si="17"/>
        <v>3407.14</v>
      </c>
      <c r="K244" s="20">
        <f t="shared" si="18"/>
        <v>4550.26</v>
      </c>
    </row>
    <row r="245" spans="1:11" s="11" customFormat="1" ht="14.25" customHeight="1">
      <c r="A245" s="25" t="s">
        <v>713</v>
      </c>
      <c r="B245" s="25">
        <v>20</v>
      </c>
      <c r="C245" s="25" t="s">
        <v>772</v>
      </c>
      <c r="D245" s="25" t="s">
        <v>15</v>
      </c>
      <c r="E245" s="25" t="s">
        <v>773</v>
      </c>
      <c r="F245" s="25" t="s">
        <v>774</v>
      </c>
      <c r="G245" s="17">
        <f t="shared" si="19"/>
        <v>44.88</v>
      </c>
      <c r="H245" s="20">
        <f t="shared" si="15"/>
        <v>2557.74</v>
      </c>
      <c r="I245" s="20">
        <f t="shared" si="16"/>
        <v>2872.3199999999997</v>
      </c>
      <c r="J245" s="20">
        <f t="shared" si="17"/>
        <v>3387.19</v>
      </c>
      <c r="K245" s="20">
        <f t="shared" si="18"/>
        <v>4530.31</v>
      </c>
    </row>
    <row r="246" spans="1:11" s="11" customFormat="1" ht="14.25" customHeight="1">
      <c r="A246" s="25" t="s">
        <v>713</v>
      </c>
      <c r="B246" s="25">
        <v>21</v>
      </c>
      <c r="C246" s="25" t="s">
        <v>775</v>
      </c>
      <c r="D246" s="25" t="s">
        <v>15</v>
      </c>
      <c r="E246" s="25" t="s">
        <v>776</v>
      </c>
      <c r="F246" s="25" t="s">
        <v>777</v>
      </c>
      <c r="G246" s="17">
        <f t="shared" si="19"/>
        <v>46.04</v>
      </c>
      <c r="H246" s="20">
        <f t="shared" si="15"/>
        <v>2597.2599999999998</v>
      </c>
      <c r="I246" s="20">
        <f t="shared" si="16"/>
        <v>2911.8399999999997</v>
      </c>
      <c r="J246" s="20">
        <f t="shared" si="17"/>
        <v>3426.71</v>
      </c>
      <c r="K246" s="20">
        <f t="shared" si="18"/>
        <v>4569.83</v>
      </c>
    </row>
    <row r="247" spans="1:11" s="11" customFormat="1" ht="14.25" customHeight="1">
      <c r="A247" s="25" t="s">
        <v>713</v>
      </c>
      <c r="B247" s="25">
        <v>22</v>
      </c>
      <c r="C247" s="25" t="s">
        <v>778</v>
      </c>
      <c r="D247" s="25" t="s">
        <v>15</v>
      </c>
      <c r="E247" s="25" t="s">
        <v>779</v>
      </c>
      <c r="F247" s="25" t="s">
        <v>780</v>
      </c>
      <c r="G247" s="17">
        <f t="shared" si="19"/>
        <v>46.4</v>
      </c>
      <c r="H247" s="20">
        <f t="shared" si="15"/>
        <v>2609.4500000000003</v>
      </c>
      <c r="I247" s="20">
        <f t="shared" si="16"/>
        <v>2924.03</v>
      </c>
      <c r="J247" s="20">
        <f t="shared" si="17"/>
        <v>3438.9</v>
      </c>
      <c r="K247" s="20">
        <f t="shared" si="18"/>
        <v>4582.0199999999995</v>
      </c>
    </row>
    <row r="248" spans="1:11" s="11" customFormat="1" ht="14.25" customHeight="1">
      <c r="A248" s="25" t="s">
        <v>713</v>
      </c>
      <c r="B248" s="25">
        <v>23</v>
      </c>
      <c r="C248" s="25" t="s">
        <v>781</v>
      </c>
      <c r="D248" s="25" t="s">
        <v>15</v>
      </c>
      <c r="E248" s="25" t="s">
        <v>782</v>
      </c>
      <c r="F248" s="25" t="s">
        <v>783</v>
      </c>
      <c r="G248" s="17">
        <f t="shared" si="19"/>
        <v>39.87</v>
      </c>
      <c r="H248" s="20">
        <f t="shared" si="15"/>
        <v>2387.43</v>
      </c>
      <c r="I248" s="20">
        <f t="shared" si="16"/>
        <v>2702.0099999999998</v>
      </c>
      <c r="J248" s="20">
        <f t="shared" si="17"/>
        <v>3216.88</v>
      </c>
      <c r="K248" s="20">
        <f t="shared" si="18"/>
        <v>4360</v>
      </c>
    </row>
    <row r="249" spans="1:11" s="11" customFormat="1" ht="14.25" customHeight="1">
      <c r="A249" s="25" t="s">
        <v>784</v>
      </c>
      <c r="B249" s="25">
        <v>0</v>
      </c>
      <c r="C249" s="25" t="s">
        <v>785</v>
      </c>
      <c r="D249" s="25" t="s">
        <v>15</v>
      </c>
      <c r="E249" s="25" t="s">
        <v>786</v>
      </c>
      <c r="F249" s="25" t="s">
        <v>787</v>
      </c>
      <c r="G249" s="17">
        <f t="shared" si="19"/>
        <v>35.43</v>
      </c>
      <c r="H249" s="20">
        <f t="shared" si="15"/>
        <v>2236.35</v>
      </c>
      <c r="I249" s="20">
        <f t="shared" si="16"/>
        <v>2550.93</v>
      </c>
      <c r="J249" s="20">
        <f t="shared" si="17"/>
        <v>3065.7999999999997</v>
      </c>
      <c r="K249" s="20">
        <f t="shared" si="18"/>
        <v>4208.92</v>
      </c>
    </row>
    <row r="250" spans="1:11" s="11" customFormat="1" ht="14.25" customHeight="1">
      <c r="A250" s="25" t="s">
        <v>784</v>
      </c>
      <c r="B250" s="25">
        <v>1</v>
      </c>
      <c r="C250" s="25" t="s">
        <v>788</v>
      </c>
      <c r="D250" s="25" t="s">
        <v>15</v>
      </c>
      <c r="E250" s="25" t="s">
        <v>789</v>
      </c>
      <c r="F250" s="25" t="s">
        <v>790</v>
      </c>
      <c r="G250" s="17">
        <f t="shared" si="19"/>
        <v>30.13</v>
      </c>
      <c r="H250" s="20">
        <f t="shared" si="15"/>
        <v>2056.0099999999998</v>
      </c>
      <c r="I250" s="20">
        <f t="shared" si="16"/>
        <v>2370.59</v>
      </c>
      <c r="J250" s="20">
        <f t="shared" si="17"/>
        <v>2885.46</v>
      </c>
      <c r="K250" s="20">
        <f t="shared" si="18"/>
        <v>4028.58</v>
      </c>
    </row>
    <row r="251" spans="1:11" s="11" customFormat="1" ht="14.25" customHeight="1">
      <c r="A251" s="25" t="s">
        <v>784</v>
      </c>
      <c r="B251" s="25">
        <v>2</v>
      </c>
      <c r="C251" s="25" t="s">
        <v>791</v>
      </c>
      <c r="D251" s="25" t="s">
        <v>15</v>
      </c>
      <c r="E251" s="25" t="s">
        <v>792</v>
      </c>
      <c r="F251" s="25" t="s">
        <v>793</v>
      </c>
      <c r="G251" s="17">
        <f t="shared" si="19"/>
        <v>28.28</v>
      </c>
      <c r="H251" s="20">
        <f t="shared" si="15"/>
        <v>1993.1</v>
      </c>
      <c r="I251" s="20">
        <f t="shared" si="16"/>
        <v>2307.68</v>
      </c>
      <c r="J251" s="20">
        <f t="shared" si="17"/>
        <v>2822.55</v>
      </c>
      <c r="K251" s="20">
        <f t="shared" si="18"/>
        <v>3965.67</v>
      </c>
    </row>
    <row r="252" spans="1:11" s="11" customFormat="1" ht="14.25" customHeight="1">
      <c r="A252" s="25" t="s">
        <v>784</v>
      </c>
      <c r="B252" s="25">
        <v>3</v>
      </c>
      <c r="C252" s="25" t="s">
        <v>794</v>
      </c>
      <c r="D252" s="25" t="s">
        <v>15</v>
      </c>
      <c r="E252" s="25" t="s">
        <v>795</v>
      </c>
      <c r="F252" s="25" t="s">
        <v>796</v>
      </c>
      <c r="G252" s="17">
        <f t="shared" si="19"/>
        <v>27.62</v>
      </c>
      <c r="H252" s="20">
        <f t="shared" si="15"/>
        <v>1970.6799999999998</v>
      </c>
      <c r="I252" s="20">
        <f t="shared" si="16"/>
        <v>2285.2599999999998</v>
      </c>
      <c r="J252" s="20">
        <f t="shared" si="17"/>
        <v>2800.13</v>
      </c>
      <c r="K252" s="20">
        <f t="shared" si="18"/>
        <v>3943.25</v>
      </c>
    </row>
    <row r="253" spans="1:11" s="11" customFormat="1" ht="14.25" customHeight="1">
      <c r="A253" s="25" t="s">
        <v>784</v>
      </c>
      <c r="B253" s="25">
        <v>4</v>
      </c>
      <c r="C253" s="25" t="s">
        <v>797</v>
      </c>
      <c r="D253" s="25" t="s">
        <v>15</v>
      </c>
      <c r="E253" s="25" t="s">
        <v>798</v>
      </c>
      <c r="F253" s="25" t="s">
        <v>799</v>
      </c>
      <c r="G253" s="17">
        <f t="shared" si="19"/>
        <v>27.14</v>
      </c>
      <c r="H253" s="20">
        <f t="shared" si="15"/>
        <v>1954.57</v>
      </c>
      <c r="I253" s="20">
        <f t="shared" si="16"/>
        <v>2269.1499999999996</v>
      </c>
      <c r="J253" s="20">
        <f t="shared" si="17"/>
        <v>2784.02</v>
      </c>
      <c r="K253" s="20">
        <f t="shared" si="18"/>
        <v>3927.14</v>
      </c>
    </row>
    <row r="254" spans="1:11" s="11" customFormat="1" ht="14.25" customHeight="1">
      <c r="A254" s="25" t="s">
        <v>784</v>
      </c>
      <c r="B254" s="25">
        <v>5</v>
      </c>
      <c r="C254" s="25" t="s">
        <v>800</v>
      </c>
      <c r="D254" s="25" t="s">
        <v>15</v>
      </c>
      <c r="E254" s="25" t="s">
        <v>801</v>
      </c>
      <c r="F254" s="25" t="s">
        <v>802</v>
      </c>
      <c r="G254" s="17">
        <f t="shared" si="19"/>
        <v>27.54</v>
      </c>
      <c r="H254" s="20">
        <f t="shared" si="15"/>
        <v>1968.0699999999997</v>
      </c>
      <c r="I254" s="20">
        <f t="shared" si="16"/>
        <v>2282.6499999999996</v>
      </c>
      <c r="J254" s="20">
        <f t="shared" si="17"/>
        <v>2797.52</v>
      </c>
      <c r="K254" s="20">
        <f t="shared" si="18"/>
        <v>3940.64</v>
      </c>
    </row>
    <row r="255" spans="1:11" s="11" customFormat="1" ht="14.25" customHeight="1">
      <c r="A255" s="25" t="s">
        <v>784</v>
      </c>
      <c r="B255" s="25">
        <v>6</v>
      </c>
      <c r="C255" s="25" t="s">
        <v>803</v>
      </c>
      <c r="D255" s="25" t="s">
        <v>804</v>
      </c>
      <c r="E255" s="25" t="s">
        <v>15</v>
      </c>
      <c r="F255" s="25" t="s">
        <v>805</v>
      </c>
      <c r="G255" s="17">
        <f t="shared" si="19"/>
        <v>27.18</v>
      </c>
      <c r="H255" s="20">
        <f t="shared" si="15"/>
        <v>1955.8700000000001</v>
      </c>
      <c r="I255" s="20">
        <f t="shared" si="16"/>
        <v>2270.45</v>
      </c>
      <c r="J255" s="20">
        <f t="shared" si="17"/>
        <v>2785.3199999999997</v>
      </c>
      <c r="K255" s="20">
        <f t="shared" si="18"/>
        <v>3928.4399999999996</v>
      </c>
    </row>
    <row r="256" spans="1:11" s="11" customFormat="1" ht="14.25" customHeight="1">
      <c r="A256" s="25" t="s">
        <v>784</v>
      </c>
      <c r="B256" s="25">
        <v>7</v>
      </c>
      <c r="C256" s="25" t="s">
        <v>806</v>
      </c>
      <c r="D256" s="25" t="s">
        <v>807</v>
      </c>
      <c r="E256" s="25" t="s">
        <v>15</v>
      </c>
      <c r="F256" s="25" t="s">
        <v>808</v>
      </c>
      <c r="G256" s="17">
        <f t="shared" si="19"/>
        <v>34.73</v>
      </c>
      <c r="H256" s="20">
        <f t="shared" si="15"/>
        <v>2212.4</v>
      </c>
      <c r="I256" s="20">
        <f t="shared" si="16"/>
        <v>2526.98</v>
      </c>
      <c r="J256" s="20">
        <f t="shared" si="17"/>
        <v>3041.85</v>
      </c>
      <c r="K256" s="20">
        <f t="shared" si="18"/>
        <v>4184.969999999999</v>
      </c>
    </row>
    <row r="257" spans="1:11" s="11" customFormat="1" ht="14.25" customHeight="1">
      <c r="A257" s="25" t="s">
        <v>784</v>
      </c>
      <c r="B257" s="25">
        <v>8</v>
      </c>
      <c r="C257" s="25" t="s">
        <v>809</v>
      </c>
      <c r="D257" s="25" t="s">
        <v>810</v>
      </c>
      <c r="E257" s="25" t="s">
        <v>15</v>
      </c>
      <c r="F257" s="25" t="s">
        <v>811</v>
      </c>
      <c r="G257" s="17">
        <f t="shared" si="19"/>
        <v>44.42</v>
      </c>
      <c r="H257" s="20">
        <f t="shared" si="15"/>
        <v>2541.95</v>
      </c>
      <c r="I257" s="20">
        <f t="shared" si="16"/>
        <v>2856.5299999999997</v>
      </c>
      <c r="J257" s="20">
        <f t="shared" si="17"/>
        <v>3371.4</v>
      </c>
      <c r="K257" s="20">
        <f t="shared" si="18"/>
        <v>4514.52</v>
      </c>
    </row>
    <row r="258" spans="1:11" s="11" customFormat="1" ht="14.25" customHeight="1">
      <c r="A258" s="25" t="s">
        <v>784</v>
      </c>
      <c r="B258" s="25">
        <v>9</v>
      </c>
      <c r="C258" s="25" t="s">
        <v>812</v>
      </c>
      <c r="D258" s="25" t="s">
        <v>813</v>
      </c>
      <c r="E258" s="25" t="s">
        <v>15</v>
      </c>
      <c r="F258" s="25" t="s">
        <v>814</v>
      </c>
      <c r="G258" s="17">
        <f t="shared" si="19"/>
        <v>47.24</v>
      </c>
      <c r="H258" s="20">
        <f t="shared" si="15"/>
        <v>2637.9199999999996</v>
      </c>
      <c r="I258" s="20">
        <f t="shared" si="16"/>
        <v>2952.4999999999995</v>
      </c>
      <c r="J258" s="20">
        <f t="shared" si="17"/>
        <v>3467.37</v>
      </c>
      <c r="K258" s="20">
        <f t="shared" si="18"/>
        <v>4610.49</v>
      </c>
    </row>
    <row r="259" spans="1:11" s="11" customFormat="1" ht="14.25" customHeight="1">
      <c r="A259" s="25" t="s">
        <v>784</v>
      </c>
      <c r="B259" s="25">
        <v>10</v>
      </c>
      <c r="C259" s="25" t="s">
        <v>815</v>
      </c>
      <c r="D259" s="25" t="s">
        <v>15</v>
      </c>
      <c r="E259" s="25" t="s">
        <v>816</v>
      </c>
      <c r="F259" s="25" t="s">
        <v>817</v>
      </c>
      <c r="G259" s="17">
        <f t="shared" si="19"/>
        <v>48.54</v>
      </c>
      <c r="H259" s="20">
        <f t="shared" si="15"/>
        <v>2682.18</v>
      </c>
      <c r="I259" s="20">
        <f t="shared" si="16"/>
        <v>2996.7599999999998</v>
      </c>
      <c r="J259" s="20">
        <f t="shared" si="17"/>
        <v>3511.63</v>
      </c>
      <c r="K259" s="20">
        <f t="shared" si="18"/>
        <v>4654.75</v>
      </c>
    </row>
    <row r="260" spans="1:11" s="11" customFormat="1" ht="14.25" customHeight="1">
      <c r="A260" s="25" t="s">
        <v>784</v>
      </c>
      <c r="B260" s="25">
        <v>11</v>
      </c>
      <c r="C260" s="25" t="s">
        <v>818</v>
      </c>
      <c r="D260" s="25" t="s">
        <v>15</v>
      </c>
      <c r="E260" s="25" t="s">
        <v>819</v>
      </c>
      <c r="F260" s="25" t="s">
        <v>820</v>
      </c>
      <c r="G260" s="17">
        <f t="shared" si="19"/>
        <v>48.53</v>
      </c>
      <c r="H260" s="20">
        <f t="shared" si="15"/>
        <v>2681.75</v>
      </c>
      <c r="I260" s="20">
        <f t="shared" si="16"/>
        <v>2996.33</v>
      </c>
      <c r="J260" s="20">
        <f t="shared" si="17"/>
        <v>3511.2000000000003</v>
      </c>
      <c r="K260" s="20">
        <f t="shared" si="18"/>
        <v>4654.32</v>
      </c>
    </row>
    <row r="261" spans="1:11" s="11" customFormat="1" ht="14.25" customHeight="1">
      <c r="A261" s="25" t="s">
        <v>784</v>
      </c>
      <c r="B261" s="25">
        <v>12</v>
      </c>
      <c r="C261" s="25" t="s">
        <v>821</v>
      </c>
      <c r="D261" s="25" t="s">
        <v>15</v>
      </c>
      <c r="E261" s="25" t="s">
        <v>822</v>
      </c>
      <c r="F261" s="25" t="s">
        <v>823</v>
      </c>
      <c r="G261" s="17">
        <f t="shared" si="19"/>
        <v>48.34</v>
      </c>
      <c r="H261" s="20">
        <f t="shared" si="15"/>
        <v>2675.44</v>
      </c>
      <c r="I261" s="20">
        <f t="shared" si="16"/>
        <v>2990.02</v>
      </c>
      <c r="J261" s="20">
        <f t="shared" si="17"/>
        <v>3504.8900000000003</v>
      </c>
      <c r="K261" s="20">
        <f t="shared" si="18"/>
        <v>4648.01</v>
      </c>
    </row>
    <row r="262" spans="1:11" s="11" customFormat="1" ht="14.25" customHeight="1">
      <c r="A262" s="25" t="s">
        <v>784</v>
      </c>
      <c r="B262" s="25">
        <v>13</v>
      </c>
      <c r="C262" s="25" t="s">
        <v>824</v>
      </c>
      <c r="D262" s="25" t="s">
        <v>15</v>
      </c>
      <c r="E262" s="25" t="s">
        <v>825</v>
      </c>
      <c r="F262" s="25" t="s">
        <v>826</v>
      </c>
      <c r="G262" s="17">
        <f t="shared" si="19"/>
        <v>48.43</v>
      </c>
      <c r="H262" s="20">
        <f t="shared" si="15"/>
        <v>2678.4099999999994</v>
      </c>
      <c r="I262" s="20">
        <f t="shared" si="16"/>
        <v>2992.9899999999993</v>
      </c>
      <c r="J262" s="20">
        <f t="shared" si="17"/>
        <v>3507.8599999999997</v>
      </c>
      <c r="K262" s="20">
        <f t="shared" si="18"/>
        <v>4650.98</v>
      </c>
    </row>
    <row r="263" spans="1:11" s="11" customFormat="1" ht="14.25" customHeight="1">
      <c r="A263" s="25" t="s">
        <v>784</v>
      </c>
      <c r="B263" s="25">
        <v>14</v>
      </c>
      <c r="C263" s="25" t="s">
        <v>827</v>
      </c>
      <c r="D263" s="25" t="s">
        <v>15</v>
      </c>
      <c r="E263" s="25" t="s">
        <v>828</v>
      </c>
      <c r="F263" s="25" t="s">
        <v>829</v>
      </c>
      <c r="G263" s="17">
        <f t="shared" si="19"/>
        <v>50.14</v>
      </c>
      <c r="H263" s="20">
        <f t="shared" si="15"/>
        <v>2736.64</v>
      </c>
      <c r="I263" s="20">
        <f t="shared" si="16"/>
        <v>3051.22</v>
      </c>
      <c r="J263" s="20">
        <f t="shared" si="17"/>
        <v>3566.0899999999997</v>
      </c>
      <c r="K263" s="20">
        <f t="shared" si="18"/>
        <v>4709.21</v>
      </c>
    </row>
    <row r="264" spans="1:11" s="11" customFormat="1" ht="14.25" customHeight="1">
      <c r="A264" s="25" t="s">
        <v>784</v>
      </c>
      <c r="B264" s="25">
        <v>15</v>
      </c>
      <c r="C264" s="25" t="s">
        <v>407</v>
      </c>
      <c r="D264" s="25" t="s">
        <v>15</v>
      </c>
      <c r="E264" s="25" t="s">
        <v>830</v>
      </c>
      <c r="F264" s="25" t="s">
        <v>409</v>
      </c>
      <c r="G264" s="17">
        <f t="shared" si="19"/>
        <v>48.49</v>
      </c>
      <c r="H264" s="20">
        <f t="shared" si="15"/>
        <v>2680.3899999999994</v>
      </c>
      <c r="I264" s="20">
        <f t="shared" si="16"/>
        <v>2994.9699999999993</v>
      </c>
      <c r="J264" s="20">
        <f t="shared" si="17"/>
        <v>3509.8399999999997</v>
      </c>
      <c r="K264" s="20">
        <f t="shared" si="18"/>
        <v>4652.959999999999</v>
      </c>
    </row>
    <row r="265" spans="1:11" s="11" customFormat="1" ht="14.25" customHeight="1">
      <c r="A265" s="25" t="s">
        <v>784</v>
      </c>
      <c r="B265" s="25">
        <v>16</v>
      </c>
      <c r="C265" s="25" t="s">
        <v>831</v>
      </c>
      <c r="D265" s="25" t="s">
        <v>15</v>
      </c>
      <c r="E265" s="25" t="s">
        <v>832</v>
      </c>
      <c r="F265" s="25" t="s">
        <v>833</v>
      </c>
      <c r="G265" s="17">
        <f t="shared" si="19"/>
        <v>48.24</v>
      </c>
      <c r="H265" s="20">
        <f t="shared" si="15"/>
        <v>2671.9699999999993</v>
      </c>
      <c r="I265" s="20">
        <f t="shared" si="16"/>
        <v>2986.5499999999993</v>
      </c>
      <c r="J265" s="20">
        <f t="shared" si="17"/>
        <v>3501.4199999999996</v>
      </c>
      <c r="K265" s="20">
        <f t="shared" si="18"/>
        <v>4644.539999999999</v>
      </c>
    </row>
    <row r="266" spans="1:11" s="11" customFormat="1" ht="14.25" customHeight="1">
      <c r="A266" s="25" t="s">
        <v>784</v>
      </c>
      <c r="B266" s="25">
        <v>17</v>
      </c>
      <c r="C266" s="25" t="s">
        <v>834</v>
      </c>
      <c r="D266" s="25" t="s">
        <v>15</v>
      </c>
      <c r="E266" s="25" t="s">
        <v>835</v>
      </c>
      <c r="F266" s="25" t="s">
        <v>836</v>
      </c>
      <c r="G266" s="17">
        <f t="shared" si="19"/>
        <v>47.68</v>
      </c>
      <c r="H266" s="20">
        <f aca="true" t="shared" si="20" ref="H266:H329">F266+$M$3+G266</f>
        <v>2653.0499999999997</v>
      </c>
      <c r="I266" s="20">
        <f aca="true" t="shared" si="21" ref="I266:I329">F266+$N$3+G266</f>
        <v>2967.6299999999997</v>
      </c>
      <c r="J266" s="20">
        <f aca="true" t="shared" si="22" ref="J266:J329">F266+$O$3+G266</f>
        <v>3482.4999999999995</v>
      </c>
      <c r="K266" s="20">
        <f aca="true" t="shared" si="23" ref="K266:K329">F266+$P$3+G266</f>
        <v>4625.62</v>
      </c>
    </row>
    <row r="267" spans="1:11" s="11" customFormat="1" ht="14.25" customHeight="1">
      <c r="A267" s="25" t="s">
        <v>784</v>
      </c>
      <c r="B267" s="25">
        <v>18</v>
      </c>
      <c r="C267" s="25" t="s">
        <v>837</v>
      </c>
      <c r="D267" s="25" t="s">
        <v>15</v>
      </c>
      <c r="E267" s="25" t="s">
        <v>838</v>
      </c>
      <c r="F267" s="25" t="s">
        <v>839</v>
      </c>
      <c r="G267" s="17">
        <f aca="true" t="shared" si="24" ref="G267:G330">ROUND((F267*0.0303),2)</f>
        <v>47.34</v>
      </c>
      <c r="H267" s="20">
        <f t="shared" si="20"/>
        <v>2641.41</v>
      </c>
      <c r="I267" s="20">
        <f t="shared" si="21"/>
        <v>2955.99</v>
      </c>
      <c r="J267" s="20">
        <f t="shared" si="22"/>
        <v>3470.86</v>
      </c>
      <c r="K267" s="20">
        <f t="shared" si="23"/>
        <v>4613.98</v>
      </c>
    </row>
    <row r="268" spans="1:11" s="11" customFormat="1" ht="14.25" customHeight="1">
      <c r="A268" s="25" t="s">
        <v>784</v>
      </c>
      <c r="B268" s="25">
        <v>19</v>
      </c>
      <c r="C268" s="25" t="s">
        <v>840</v>
      </c>
      <c r="D268" s="25" t="s">
        <v>15</v>
      </c>
      <c r="E268" s="25" t="s">
        <v>841</v>
      </c>
      <c r="F268" s="25" t="s">
        <v>842</v>
      </c>
      <c r="G268" s="17">
        <f t="shared" si="24"/>
        <v>46.21</v>
      </c>
      <c r="H268" s="20">
        <f t="shared" si="20"/>
        <v>2602.99</v>
      </c>
      <c r="I268" s="20">
        <f t="shared" si="21"/>
        <v>2917.5699999999997</v>
      </c>
      <c r="J268" s="20">
        <f t="shared" si="22"/>
        <v>3432.44</v>
      </c>
      <c r="K268" s="20">
        <f t="shared" si="23"/>
        <v>4575.56</v>
      </c>
    </row>
    <row r="269" spans="1:11" s="11" customFormat="1" ht="14.25" customHeight="1">
      <c r="A269" s="25" t="s">
        <v>784</v>
      </c>
      <c r="B269" s="25">
        <v>20</v>
      </c>
      <c r="C269" s="25" t="s">
        <v>843</v>
      </c>
      <c r="D269" s="25" t="s">
        <v>844</v>
      </c>
      <c r="E269" s="25" t="s">
        <v>15</v>
      </c>
      <c r="F269" s="25" t="s">
        <v>845</v>
      </c>
      <c r="G269" s="17">
        <f t="shared" si="24"/>
        <v>44.63</v>
      </c>
      <c r="H269" s="20">
        <f t="shared" si="20"/>
        <v>2549.24</v>
      </c>
      <c r="I269" s="20">
        <f t="shared" si="21"/>
        <v>2863.8199999999997</v>
      </c>
      <c r="J269" s="20">
        <f t="shared" si="22"/>
        <v>3378.69</v>
      </c>
      <c r="K269" s="20">
        <f t="shared" si="23"/>
        <v>4521.81</v>
      </c>
    </row>
    <row r="270" spans="1:11" s="11" customFormat="1" ht="14.25" customHeight="1">
      <c r="A270" s="25" t="s">
        <v>784</v>
      </c>
      <c r="B270" s="25">
        <v>21</v>
      </c>
      <c r="C270" s="25" t="s">
        <v>846</v>
      </c>
      <c r="D270" s="25" t="s">
        <v>15</v>
      </c>
      <c r="E270" s="25" t="s">
        <v>847</v>
      </c>
      <c r="F270" s="25" t="s">
        <v>848</v>
      </c>
      <c r="G270" s="17">
        <f t="shared" si="24"/>
        <v>47.07</v>
      </c>
      <c r="H270" s="20">
        <f t="shared" si="20"/>
        <v>2632.19</v>
      </c>
      <c r="I270" s="20">
        <f t="shared" si="21"/>
        <v>2946.77</v>
      </c>
      <c r="J270" s="20">
        <f t="shared" si="22"/>
        <v>3461.64</v>
      </c>
      <c r="K270" s="20">
        <f t="shared" si="23"/>
        <v>4604.759999999999</v>
      </c>
    </row>
    <row r="271" spans="1:11" s="11" customFormat="1" ht="14.25" customHeight="1">
      <c r="A271" s="25" t="s">
        <v>784</v>
      </c>
      <c r="B271" s="25">
        <v>22</v>
      </c>
      <c r="C271" s="25" t="s">
        <v>849</v>
      </c>
      <c r="D271" s="25" t="s">
        <v>15</v>
      </c>
      <c r="E271" s="25" t="s">
        <v>850</v>
      </c>
      <c r="F271" s="25" t="s">
        <v>851</v>
      </c>
      <c r="G271" s="17">
        <f t="shared" si="24"/>
        <v>47.33</v>
      </c>
      <c r="H271" s="20">
        <f t="shared" si="20"/>
        <v>2640.89</v>
      </c>
      <c r="I271" s="20">
        <f t="shared" si="21"/>
        <v>2955.47</v>
      </c>
      <c r="J271" s="20">
        <f t="shared" si="22"/>
        <v>3470.34</v>
      </c>
      <c r="K271" s="20">
        <f t="shared" si="23"/>
        <v>4613.46</v>
      </c>
    </row>
    <row r="272" spans="1:11" s="11" customFormat="1" ht="14.25" customHeight="1">
      <c r="A272" s="25" t="s">
        <v>784</v>
      </c>
      <c r="B272" s="25">
        <v>23</v>
      </c>
      <c r="C272" s="25" t="s">
        <v>852</v>
      </c>
      <c r="D272" s="25" t="s">
        <v>15</v>
      </c>
      <c r="E272" s="25" t="s">
        <v>853</v>
      </c>
      <c r="F272" s="25" t="s">
        <v>854</v>
      </c>
      <c r="G272" s="17">
        <f t="shared" si="24"/>
        <v>42.33</v>
      </c>
      <c r="H272" s="20">
        <f t="shared" si="20"/>
        <v>2470.93</v>
      </c>
      <c r="I272" s="20">
        <f t="shared" si="21"/>
        <v>2785.5099999999998</v>
      </c>
      <c r="J272" s="20">
        <f t="shared" si="22"/>
        <v>3300.38</v>
      </c>
      <c r="K272" s="20">
        <f t="shared" si="23"/>
        <v>4443.5</v>
      </c>
    </row>
    <row r="273" spans="1:11" s="11" customFormat="1" ht="14.25" customHeight="1">
      <c r="A273" s="25" t="s">
        <v>855</v>
      </c>
      <c r="B273" s="25">
        <v>0</v>
      </c>
      <c r="C273" s="25" t="s">
        <v>856</v>
      </c>
      <c r="D273" s="25" t="s">
        <v>15</v>
      </c>
      <c r="E273" s="25" t="s">
        <v>857</v>
      </c>
      <c r="F273" s="25" t="s">
        <v>858</v>
      </c>
      <c r="G273" s="17">
        <f t="shared" si="24"/>
        <v>41.88</v>
      </c>
      <c r="H273" s="20">
        <f t="shared" si="20"/>
        <v>2455.58</v>
      </c>
      <c r="I273" s="20">
        <f t="shared" si="21"/>
        <v>2770.16</v>
      </c>
      <c r="J273" s="20">
        <f t="shared" si="22"/>
        <v>3285.0299999999997</v>
      </c>
      <c r="K273" s="20">
        <f t="shared" si="23"/>
        <v>4428.15</v>
      </c>
    </row>
    <row r="274" spans="1:11" s="11" customFormat="1" ht="14.25" customHeight="1">
      <c r="A274" s="25" t="s">
        <v>855</v>
      </c>
      <c r="B274" s="25">
        <v>1</v>
      </c>
      <c r="C274" s="25" t="s">
        <v>859</v>
      </c>
      <c r="D274" s="25" t="s">
        <v>860</v>
      </c>
      <c r="E274" s="25" t="s">
        <v>15</v>
      </c>
      <c r="F274" s="25" t="s">
        <v>861</v>
      </c>
      <c r="G274" s="17">
        <f t="shared" si="24"/>
        <v>35.32</v>
      </c>
      <c r="H274" s="20">
        <f t="shared" si="20"/>
        <v>2232.52</v>
      </c>
      <c r="I274" s="20">
        <f t="shared" si="21"/>
        <v>2547.1</v>
      </c>
      <c r="J274" s="20">
        <f t="shared" si="22"/>
        <v>3061.97</v>
      </c>
      <c r="K274" s="20">
        <f t="shared" si="23"/>
        <v>4205.089999999999</v>
      </c>
    </row>
    <row r="275" spans="1:11" s="11" customFormat="1" ht="14.25" customHeight="1">
      <c r="A275" s="25" t="s">
        <v>855</v>
      </c>
      <c r="B275" s="25">
        <v>2</v>
      </c>
      <c r="C275" s="25" t="s">
        <v>862</v>
      </c>
      <c r="D275" s="25" t="s">
        <v>863</v>
      </c>
      <c r="E275" s="25" t="s">
        <v>15</v>
      </c>
      <c r="F275" s="25" t="s">
        <v>864</v>
      </c>
      <c r="G275" s="17">
        <f t="shared" si="24"/>
        <v>30.75</v>
      </c>
      <c r="H275" s="20">
        <f t="shared" si="20"/>
        <v>2077.12</v>
      </c>
      <c r="I275" s="20">
        <f t="shared" si="21"/>
        <v>2391.7</v>
      </c>
      <c r="J275" s="20">
        <f t="shared" si="22"/>
        <v>2906.5699999999997</v>
      </c>
      <c r="K275" s="20">
        <f t="shared" si="23"/>
        <v>4049.6899999999996</v>
      </c>
    </row>
    <row r="276" spans="1:11" s="11" customFormat="1" ht="14.25" customHeight="1">
      <c r="A276" s="25" t="s">
        <v>855</v>
      </c>
      <c r="B276" s="25">
        <v>3</v>
      </c>
      <c r="C276" s="25" t="s">
        <v>865</v>
      </c>
      <c r="D276" s="25" t="s">
        <v>866</v>
      </c>
      <c r="E276" s="25" t="s">
        <v>15</v>
      </c>
      <c r="F276" s="25" t="s">
        <v>867</v>
      </c>
      <c r="G276" s="17">
        <f t="shared" si="24"/>
        <v>30.24</v>
      </c>
      <c r="H276" s="20">
        <f t="shared" si="20"/>
        <v>2059.87</v>
      </c>
      <c r="I276" s="20">
        <f t="shared" si="21"/>
        <v>2374.45</v>
      </c>
      <c r="J276" s="20">
        <f t="shared" si="22"/>
        <v>2889.3199999999997</v>
      </c>
      <c r="K276" s="20">
        <f t="shared" si="23"/>
        <v>4032.4399999999996</v>
      </c>
    </row>
    <row r="277" spans="1:11" s="11" customFormat="1" ht="14.25" customHeight="1">
      <c r="A277" s="25" t="s">
        <v>855</v>
      </c>
      <c r="B277" s="25">
        <v>4</v>
      </c>
      <c r="C277" s="25" t="s">
        <v>868</v>
      </c>
      <c r="D277" s="25" t="s">
        <v>869</v>
      </c>
      <c r="E277" s="25" t="s">
        <v>15</v>
      </c>
      <c r="F277" s="25" t="s">
        <v>870</v>
      </c>
      <c r="G277" s="17">
        <f t="shared" si="24"/>
        <v>28.73</v>
      </c>
      <c r="H277" s="20">
        <f t="shared" si="20"/>
        <v>2008.58</v>
      </c>
      <c r="I277" s="20">
        <f t="shared" si="21"/>
        <v>2323.16</v>
      </c>
      <c r="J277" s="20">
        <f t="shared" si="22"/>
        <v>2838.03</v>
      </c>
      <c r="K277" s="20">
        <f t="shared" si="23"/>
        <v>3981.15</v>
      </c>
    </row>
    <row r="278" spans="1:11" s="11" customFormat="1" ht="14.25" customHeight="1">
      <c r="A278" s="25" t="s">
        <v>855</v>
      </c>
      <c r="B278" s="25">
        <v>5</v>
      </c>
      <c r="C278" s="25" t="s">
        <v>871</v>
      </c>
      <c r="D278" s="25" t="s">
        <v>872</v>
      </c>
      <c r="E278" s="25" t="s">
        <v>15</v>
      </c>
      <c r="F278" s="25" t="s">
        <v>873</v>
      </c>
      <c r="G278" s="17">
        <f t="shared" si="24"/>
        <v>28.51</v>
      </c>
      <c r="H278" s="20">
        <f t="shared" si="20"/>
        <v>2001.12</v>
      </c>
      <c r="I278" s="20">
        <f t="shared" si="21"/>
        <v>2315.7</v>
      </c>
      <c r="J278" s="20">
        <f t="shared" si="22"/>
        <v>2830.57</v>
      </c>
      <c r="K278" s="20">
        <f t="shared" si="23"/>
        <v>3973.69</v>
      </c>
    </row>
    <row r="279" spans="1:11" s="11" customFormat="1" ht="14.25" customHeight="1">
      <c r="A279" s="25" t="s">
        <v>855</v>
      </c>
      <c r="B279" s="25">
        <v>6</v>
      </c>
      <c r="C279" s="25" t="s">
        <v>874</v>
      </c>
      <c r="D279" s="25" t="s">
        <v>875</v>
      </c>
      <c r="E279" s="25" t="s">
        <v>15</v>
      </c>
      <c r="F279" s="25" t="s">
        <v>876</v>
      </c>
      <c r="G279" s="17">
        <f t="shared" si="24"/>
        <v>26.48</v>
      </c>
      <c r="H279" s="20">
        <f t="shared" si="20"/>
        <v>1931.87</v>
      </c>
      <c r="I279" s="20">
        <f t="shared" si="21"/>
        <v>2246.45</v>
      </c>
      <c r="J279" s="20">
        <f t="shared" si="22"/>
        <v>2761.32</v>
      </c>
      <c r="K279" s="20">
        <f t="shared" si="23"/>
        <v>3904.44</v>
      </c>
    </row>
    <row r="280" spans="1:11" s="11" customFormat="1" ht="14.25" customHeight="1">
      <c r="A280" s="25" t="s">
        <v>855</v>
      </c>
      <c r="B280" s="25">
        <v>7</v>
      </c>
      <c r="C280" s="25" t="s">
        <v>877</v>
      </c>
      <c r="D280" s="25" t="s">
        <v>878</v>
      </c>
      <c r="E280" s="25" t="s">
        <v>15</v>
      </c>
      <c r="F280" s="25" t="s">
        <v>879</v>
      </c>
      <c r="G280" s="17">
        <f t="shared" si="24"/>
        <v>26.46</v>
      </c>
      <c r="H280" s="20">
        <f t="shared" si="20"/>
        <v>1931.25</v>
      </c>
      <c r="I280" s="20">
        <f t="shared" si="21"/>
        <v>2245.83</v>
      </c>
      <c r="J280" s="20">
        <f t="shared" si="22"/>
        <v>2760.7</v>
      </c>
      <c r="K280" s="20">
        <f t="shared" si="23"/>
        <v>3903.8199999999997</v>
      </c>
    </row>
    <row r="281" spans="1:11" s="11" customFormat="1" ht="14.25" customHeight="1">
      <c r="A281" s="25" t="s">
        <v>855</v>
      </c>
      <c r="B281" s="25">
        <v>8</v>
      </c>
      <c r="C281" s="25" t="s">
        <v>880</v>
      </c>
      <c r="D281" s="25" t="s">
        <v>881</v>
      </c>
      <c r="E281" s="25" t="s">
        <v>15</v>
      </c>
      <c r="F281" s="25" t="s">
        <v>882</v>
      </c>
      <c r="G281" s="17">
        <f t="shared" si="24"/>
        <v>38.92</v>
      </c>
      <c r="H281" s="20">
        <f t="shared" si="20"/>
        <v>2354.94</v>
      </c>
      <c r="I281" s="20">
        <f t="shared" si="21"/>
        <v>2669.52</v>
      </c>
      <c r="J281" s="20">
        <f t="shared" si="22"/>
        <v>3184.3900000000003</v>
      </c>
      <c r="K281" s="20">
        <f t="shared" si="23"/>
        <v>4327.51</v>
      </c>
    </row>
    <row r="282" spans="1:11" s="11" customFormat="1" ht="14.25" customHeight="1">
      <c r="A282" s="25" t="s">
        <v>855</v>
      </c>
      <c r="B282" s="25">
        <v>9</v>
      </c>
      <c r="C282" s="25" t="s">
        <v>883</v>
      </c>
      <c r="D282" s="25" t="s">
        <v>884</v>
      </c>
      <c r="E282" s="25" t="s">
        <v>15</v>
      </c>
      <c r="F282" s="25" t="s">
        <v>885</v>
      </c>
      <c r="G282" s="17">
        <f t="shared" si="24"/>
        <v>44.67</v>
      </c>
      <c r="H282" s="20">
        <f t="shared" si="20"/>
        <v>2550.5299999999997</v>
      </c>
      <c r="I282" s="20">
        <f t="shared" si="21"/>
        <v>2865.1099999999997</v>
      </c>
      <c r="J282" s="20">
        <f t="shared" si="22"/>
        <v>3379.98</v>
      </c>
      <c r="K282" s="20">
        <f t="shared" si="23"/>
        <v>4523.1</v>
      </c>
    </row>
    <row r="283" spans="1:11" s="11" customFormat="1" ht="14.25" customHeight="1">
      <c r="A283" s="25" t="s">
        <v>855</v>
      </c>
      <c r="B283" s="25">
        <v>10</v>
      </c>
      <c r="C283" s="25" t="s">
        <v>886</v>
      </c>
      <c r="D283" s="25" t="s">
        <v>887</v>
      </c>
      <c r="E283" s="25" t="s">
        <v>15</v>
      </c>
      <c r="F283" s="25" t="s">
        <v>888</v>
      </c>
      <c r="G283" s="17">
        <f t="shared" si="24"/>
        <v>46.84</v>
      </c>
      <c r="H283" s="20">
        <f t="shared" si="20"/>
        <v>2624.2200000000003</v>
      </c>
      <c r="I283" s="20">
        <f t="shared" si="21"/>
        <v>2938.8</v>
      </c>
      <c r="J283" s="20">
        <f t="shared" si="22"/>
        <v>3453.67</v>
      </c>
      <c r="K283" s="20">
        <f t="shared" si="23"/>
        <v>4596.79</v>
      </c>
    </row>
    <row r="284" spans="1:11" s="11" customFormat="1" ht="14.25" customHeight="1">
      <c r="A284" s="25" t="s">
        <v>855</v>
      </c>
      <c r="B284" s="25">
        <v>11</v>
      </c>
      <c r="C284" s="25" t="s">
        <v>889</v>
      </c>
      <c r="D284" s="25" t="s">
        <v>890</v>
      </c>
      <c r="E284" s="25" t="s">
        <v>15</v>
      </c>
      <c r="F284" s="25" t="s">
        <v>891</v>
      </c>
      <c r="G284" s="17">
        <f t="shared" si="24"/>
        <v>46.99</v>
      </c>
      <c r="H284" s="20">
        <f t="shared" si="20"/>
        <v>2629.5</v>
      </c>
      <c r="I284" s="20">
        <f t="shared" si="21"/>
        <v>2944.08</v>
      </c>
      <c r="J284" s="20">
        <f t="shared" si="22"/>
        <v>3458.95</v>
      </c>
      <c r="K284" s="20">
        <f t="shared" si="23"/>
        <v>4602.07</v>
      </c>
    </row>
    <row r="285" spans="1:11" s="11" customFormat="1" ht="14.25" customHeight="1">
      <c r="A285" s="25" t="s">
        <v>855</v>
      </c>
      <c r="B285" s="25">
        <v>12</v>
      </c>
      <c r="C285" s="25" t="s">
        <v>892</v>
      </c>
      <c r="D285" s="25" t="s">
        <v>893</v>
      </c>
      <c r="E285" s="25" t="s">
        <v>15</v>
      </c>
      <c r="F285" s="25" t="s">
        <v>894</v>
      </c>
      <c r="G285" s="17">
        <f t="shared" si="24"/>
        <v>47.08</v>
      </c>
      <c r="H285" s="20">
        <f t="shared" si="20"/>
        <v>2632.35</v>
      </c>
      <c r="I285" s="20">
        <f t="shared" si="21"/>
        <v>2946.93</v>
      </c>
      <c r="J285" s="20">
        <f t="shared" si="22"/>
        <v>3461.8</v>
      </c>
      <c r="K285" s="20">
        <f t="shared" si="23"/>
        <v>4604.92</v>
      </c>
    </row>
    <row r="286" spans="1:11" s="11" customFormat="1" ht="14.25" customHeight="1">
      <c r="A286" s="25" t="s">
        <v>855</v>
      </c>
      <c r="B286" s="25">
        <v>13</v>
      </c>
      <c r="C286" s="25" t="s">
        <v>895</v>
      </c>
      <c r="D286" s="25" t="s">
        <v>896</v>
      </c>
      <c r="E286" s="25" t="s">
        <v>15</v>
      </c>
      <c r="F286" s="25" t="s">
        <v>897</v>
      </c>
      <c r="G286" s="17">
        <f t="shared" si="24"/>
        <v>46.92</v>
      </c>
      <c r="H286" s="20">
        <f t="shared" si="20"/>
        <v>2627.2</v>
      </c>
      <c r="I286" s="20">
        <f t="shared" si="21"/>
        <v>2941.7799999999997</v>
      </c>
      <c r="J286" s="20">
        <f t="shared" si="22"/>
        <v>3456.65</v>
      </c>
      <c r="K286" s="20">
        <f t="shared" si="23"/>
        <v>4599.77</v>
      </c>
    </row>
    <row r="287" spans="1:11" s="11" customFormat="1" ht="14.25" customHeight="1">
      <c r="A287" s="25" t="s">
        <v>855</v>
      </c>
      <c r="B287" s="25">
        <v>14</v>
      </c>
      <c r="C287" s="25" t="s">
        <v>898</v>
      </c>
      <c r="D287" s="25" t="s">
        <v>899</v>
      </c>
      <c r="E287" s="25" t="s">
        <v>15</v>
      </c>
      <c r="F287" s="25" t="s">
        <v>900</v>
      </c>
      <c r="G287" s="17">
        <f t="shared" si="24"/>
        <v>47.69</v>
      </c>
      <c r="H287" s="20">
        <f t="shared" si="20"/>
        <v>2653.22</v>
      </c>
      <c r="I287" s="20">
        <f t="shared" si="21"/>
        <v>2967.7999999999997</v>
      </c>
      <c r="J287" s="20">
        <f t="shared" si="22"/>
        <v>3482.67</v>
      </c>
      <c r="K287" s="20">
        <f t="shared" si="23"/>
        <v>4625.79</v>
      </c>
    </row>
    <row r="288" spans="1:11" s="11" customFormat="1" ht="14.25" customHeight="1">
      <c r="A288" s="25" t="s">
        <v>855</v>
      </c>
      <c r="B288" s="25">
        <v>15</v>
      </c>
      <c r="C288" s="25" t="s">
        <v>901</v>
      </c>
      <c r="D288" s="25" t="s">
        <v>902</v>
      </c>
      <c r="E288" s="25" t="s">
        <v>15</v>
      </c>
      <c r="F288" s="25" t="s">
        <v>26</v>
      </c>
      <c r="G288" s="17">
        <f t="shared" si="24"/>
        <v>47.03</v>
      </c>
      <c r="H288" s="20">
        <f t="shared" si="20"/>
        <v>2630.86</v>
      </c>
      <c r="I288" s="20">
        <f t="shared" si="21"/>
        <v>2945.44</v>
      </c>
      <c r="J288" s="20">
        <f t="shared" si="22"/>
        <v>3460.31</v>
      </c>
      <c r="K288" s="20">
        <f t="shared" si="23"/>
        <v>4603.429999999999</v>
      </c>
    </row>
    <row r="289" spans="1:11" s="11" customFormat="1" ht="14.25" customHeight="1">
      <c r="A289" s="25" t="s">
        <v>855</v>
      </c>
      <c r="B289" s="25">
        <v>16</v>
      </c>
      <c r="C289" s="25" t="s">
        <v>903</v>
      </c>
      <c r="D289" s="25" t="s">
        <v>904</v>
      </c>
      <c r="E289" s="25" t="s">
        <v>15</v>
      </c>
      <c r="F289" s="25" t="s">
        <v>905</v>
      </c>
      <c r="G289" s="17">
        <f t="shared" si="24"/>
        <v>46.31</v>
      </c>
      <c r="H289" s="20">
        <f t="shared" si="20"/>
        <v>2606.2499999999995</v>
      </c>
      <c r="I289" s="20">
        <f t="shared" si="21"/>
        <v>2920.8299999999995</v>
      </c>
      <c r="J289" s="20">
        <f t="shared" si="22"/>
        <v>3435.7</v>
      </c>
      <c r="K289" s="20">
        <f t="shared" si="23"/>
        <v>4578.820000000001</v>
      </c>
    </row>
    <row r="290" spans="1:11" s="11" customFormat="1" ht="14.25" customHeight="1">
      <c r="A290" s="25" t="s">
        <v>855</v>
      </c>
      <c r="B290" s="25">
        <v>17</v>
      </c>
      <c r="C290" s="25" t="s">
        <v>906</v>
      </c>
      <c r="D290" s="25" t="s">
        <v>907</v>
      </c>
      <c r="E290" s="25" t="s">
        <v>15</v>
      </c>
      <c r="F290" s="25" t="s">
        <v>908</v>
      </c>
      <c r="G290" s="17">
        <f t="shared" si="24"/>
        <v>46.16</v>
      </c>
      <c r="H290" s="20">
        <f t="shared" si="20"/>
        <v>2601.12</v>
      </c>
      <c r="I290" s="20">
        <f t="shared" si="21"/>
        <v>2915.7</v>
      </c>
      <c r="J290" s="20">
        <f t="shared" si="22"/>
        <v>3430.5699999999997</v>
      </c>
      <c r="K290" s="20">
        <f t="shared" si="23"/>
        <v>4573.69</v>
      </c>
    </row>
    <row r="291" spans="1:11" s="11" customFormat="1" ht="14.25" customHeight="1">
      <c r="A291" s="25" t="s">
        <v>855</v>
      </c>
      <c r="B291" s="25">
        <v>18</v>
      </c>
      <c r="C291" s="25" t="s">
        <v>909</v>
      </c>
      <c r="D291" s="25" t="s">
        <v>910</v>
      </c>
      <c r="E291" s="25" t="s">
        <v>15</v>
      </c>
      <c r="F291" s="25" t="s">
        <v>911</v>
      </c>
      <c r="G291" s="17">
        <f t="shared" si="24"/>
        <v>46.12</v>
      </c>
      <c r="H291" s="20">
        <f t="shared" si="20"/>
        <v>2599.97</v>
      </c>
      <c r="I291" s="20">
        <f t="shared" si="21"/>
        <v>2914.5499999999997</v>
      </c>
      <c r="J291" s="20">
        <f t="shared" si="22"/>
        <v>3429.42</v>
      </c>
      <c r="K291" s="20">
        <f t="shared" si="23"/>
        <v>4572.54</v>
      </c>
    </row>
    <row r="292" spans="1:11" s="11" customFormat="1" ht="14.25" customHeight="1">
      <c r="A292" s="25" t="s">
        <v>855</v>
      </c>
      <c r="B292" s="25">
        <v>19</v>
      </c>
      <c r="C292" s="25" t="s">
        <v>912</v>
      </c>
      <c r="D292" s="25" t="s">
        <v>913</v>
      </c>
      <c r="E292" s="25" t="s">
        <v>15</v>
      </c>
      <c r="F292" s="25" t="s">
        <v>914</v>
      </c>
      <c r="G292" s="17">
        <f t="shared" si="24"/>
        <v>45.15</v>
      </c>
      <c r="H292" s="20">
        <f t="shared" si="20"/>
        <v>2567.02</v>
      </c>
      <c r="I292" s="20">
        <f t="shared" si="21"/>
        <v>2881.6</v>
      </c>
      <c r="J292" s="20">
        <f t="shared" si="22"/>
        <v>3396.47</v>
      </c>
      <c r="K292" s="20">
        <f t="shared" si="23"/>
        <v>4539.589999999999</v>
      </c>
    </row>
    <row r="293" spans="1:11" s="11" customFormat="1" ht="14.25" customHeight="1">
      <c r="A293" s="25" t="s">
        <v>855</v>
      </c>
      <c r="B293" s="25">
        <v>20</v>
      </c>
      <c r="C293" s="25" t="s">
        <v>915</v>
      </c>
      <c r="D293" s="25" t="s">
        <v>916</v>
      </c>
      <c r="E293" s="25" t="s">
        <v>15</v>
      </c>
      <c r="F293" s="25" t="s">
        <v>917</v>
      </c>
      <c r="G293" s="17">
        <f t="shared" si="24"/>
        <v>45.15</v>
      </c>
      <c r="H293" s="20">
        <f t="shared" si="20"/>
        <v>2566.9500000000003</v>
      </c>
      <c r="I293" s="20">
        <f t="shared" si="21"/>
        <v>2881.53</v>
      </c>
      <c r="J293" s="20">
        <f t="shared" si="22"/>
        <v>3396.4</v>
      </c>
      <c r="K293" s="20">
        <f t="shared" si="23"/>
        <v>4539.5199999999995</v>
      </c>
    </row>
    <row r="294" spans="1:11" s="11" customFormat="1" ht="14.25" customHeight="1">
      <c r="A294" s="25" t="s">
        <v>855</v>
      </c>
      <c r="B294" s="25">
        <v>21</v>
      </c>
      <c r="C294" s="25" t="s">
        <v>918</v>
      </c>
      <c r="D294" s="25" t="s">
        <v>15</v>
      </c>
      <c r="E294" s="25" t="s">
        <v>919</v>
      </c>
      <c r="F294" s="25" t="s">
        <v>920</v>
      </c>
      <c r="G294" s="17">
        <f t="shared" si="24"/>
        <v>45.95</v>
      </c>
      <c r="H294" s="20">
        <f t="shared" si="20"/>
        <v>2594.0299999999997</v>
      </c>
      <c r="I294" s="20">
        <f t="shared" si="21"/>
        <v>2908.6099999999997</v>
      </c>
      <c r="J294" s="20">
        <f t="shared" si="22"/>
        <v>3423.4799999999996</v>
      </c>
      <c r="K294" s="20">
        <f t="shared" si="23"/>
        <v>4566.599999999999</v>
      </c>
    </row>
    <row r="295" spans="1:11" s="11" customFormat="1" ht="14.25" customHeight="1">
      <c r="A295" s="25" t="s">
        <v>855</v>
      </c>
      <c r="B295" s="25">
        <v>22</v>
      </c>
      <c r="C295" s="25" t="s">
        <v>921</v>
      </c>
      <c r="D295" s="25" t="s">
        <v>15</v>
      </c>
      <c r="E295" s="25" t="s">
        <v>922</v>
      </c>
      <c r="F295" s="25" t="s">
        <v>923</v>
      </c>
      <c r="G295" s="17">
        <f t="shared" si="24"/>
        <v>45.99</v>
      </c>
      <c r="H295" s="20">
        <f t="shared" si="20"/>
        <v>2595.5299999999997</v>
      </c>
      <c r="I295" s="20">
        <f t="shared" si="21"/>
        <v>2910.1099999999997</v>
      </c>
      <c r="J295" s="20">
        <f t="shared" si="22"/>
        <v>3424.9799999999996</v>
      </c>
      <c r="K295" s="20">
        <f t="shared" si="23"/>
        <v>4568.099999999999</v>
      </c>
    </row>
    <row r="296" spans="1:11" s="11" customFormat="1" ht="14.25" customHeight="1">
      <c r="A296" s="25" t="s">
        <v>855</v>
      </c>
      <c r="B296" s="25">
        <v>23</v>
      </c>
      <c r="C296" s="25" t="s">
        <v>924</v>
      </c>
      <c r="D296" s="25" t="s">
        <v>15</v>
      </c>
      <c r="E296" s="25" t="s">
        <v>925</v>
      </c>
      <c r="F296" s="25" t="s">
        <v>926</v>
      </c>
      <c r="G296" s="17">
        <f t="shared" si="24"/>
        <v>45.38</v>
      </c>
      <c r="H296" s="20">
        <f t="shared" si="20"/>
        <v>2574.5699999999997</v>
      </c>
      <c r="I296" s="20">
        <f t="shared" si="21"/>
        <v>2889.1499999999996</v>
      </c>
      <c r="J296" s="20">
        <f t="shared" si="22"/>
        <v>3404.02</v>
      </c>
      <c r="K296" s="20">
        <f t="shared" si="23"/>
        <v>4547.14</v>
      </c>
    </row>
    <row r="297" spans="1:11" s="11" customFormat="1" ht="14.25" customHeight="1">
      <c r="A297" s="25" t="s">
        <v>927</v>
      </c>
      <c r="B297" s="25">
        <v>0</v>
      </c>
      <c r="C297" s="25" t="s">
        <v>928</v>
      </c>
      <c r="D297" s="25" t="s">
        <v>15</v>
      </c>
      <c r="E297" s="25" t="s">
        <v>929</v>
      </c>
      <c r="F297" s="25" t="s">
        <v>930</v>
      </c>
      <c r="G297" s="17">
        <f t="shared" si="24"/>
        <v>41.95</v>
      </c>
      <c r="H297" s="20">
        <f t="shared" si="20"/>
        <v>2458.1899999999996</v>
      </c>
      <c r="I297" s="20">
        <f t="shared" si="21"/>
        <v>2772.7699999999995</v>
      </c>
      <c r="J297" s="20">
        <f t="shared" si="22"/>
        <v>3287.64</v>
      </c>
      <c r="K297" s="20">
        <f t="shared" si="23"/>
        <v>4430.759999999999</v>
      </c>
    </row>
    <row r="298" spans="1:11" s="11" customFormat="1" ht="14.25" customHeight="1">
      <c r="A298" s="25" t="s">
        <v>927</v>
      </c>
      <c r="B298" s="25">
        <v>1</v>
      </c>
      <c r="C298" s="25" t="s">
        <v>931</v>
      </c>
      <c r="D298" s="25" t="s">
        <v>15</v>
      </c>
      <c r="E298" s="25" t="s">
        <v>932</v>
      </c>
      <c r="F298" s="25" t="s">
        <v>933</v>
      </c>
      <c r="G298" s="17">
        <f t="shared" si="24"/>
        <v>35.47</v>
      </c>
      <c r="H298" s="20">
        <f t="shared" si="20"/>
        <v>2237.72</v>
      </c>
      <c r="I298" s="20">
        <f t="shared" si="21"/>
        <v>2552.2999999999997</v>
      </c>
      <c r="J298" s="20">
        <f t="shared" si="22"/>
        <v>3067.1699999999996</v>
      </c>
      <c r="K298" s="20">
        <f t="shared" si="23"/>
        <v>4210.29</v>
      </c>
    </row>
    <row r="299" spans="1:11" s="11" customFormat="1" ht="14.25" customHeight="1">
      <c r="A299" s="25" t="s">
        <v>927</v>
      </c>
      <c r="B299" s="25">
        <v>2</v>
      </c>
      <c r="C299" s="25" t="s">
        <v>934</v>
      </c>
      <c r="D299" s="25" t="s">
        <v>935</v>
      </c>
      <c r="E299" s="25" t="s">
        <v>15</v>
      </c>
      <c r="F299" s="25" t="s">
        <v>936</v>
      </c>
      <c r="G299" s="17">
        <f t="shared" si="24"/>
        <v>32.65</v>
      </c>
      <c r="H299" s="20">
        <f t="shared" si="20"/>
        <v>2141.78</v>
      </c>
      <c r="I299" s="20">
        <f t="shared" si="21"/>
        <v>2456.36</v>
      </c>
      <c r="J299" s="20">
        <f t="shared" si="22"/>
        <v>2971.23</v>
      </c>
      <c r="K299" s="20">
        <f t="shared" si="23"/>
        <v>4114.349999999999</v>
      </c>
    </row>
    <row r="300" spans="1:11" s="11" customFormat="1" ht="14.25" customHeight="1">
      <c r="A300" s="25" t="s">
        <v>927</v>
      </c>
      <c r="B300" s="25">
        <v>3</v>
      </c>
      <c r="C300" s="25" t="s">
        <v>937</v>
      </c>
      <c r="D300" s="25" t="s">
        <v>938</v>
      </c>
      <c r="E300" s="25" t="s">
        <v>15</v>
      </c>
      <c r="F300" s="25" t="s">
        <v>939</v>
      </c>
      <c r="G300" s="17">
        <f t="shared" si="24"/>
        <v>31.83</v>
      </c>
      <c r="H300" s="20">
        <f t="shared" si="20"/>
        <v>2114.0499999999997</v>
      </c>
      <c r="I300" s="20">
        <f t="shared" si="21"/>
        <v>2428.6299999999997</v>
      </c>
      <c r="J300" s="20">
        <f t="shared" si="22"/>
        <v>2943.5</v>
      </c>
      <c r="K300" s="20">
        <f t="shared" si="23"/>
        <v>4086.62</v>
      </c>
    </row>
    <row r="301" spans="1:11" s="11" customFormat="1" ht="14.25" customHeight="1">
      <c r="A301" s="25" t="s">
        <v>927</v>
      </c>
      <c r="B301" s="25">
        <v>4</v>
      </c>
      <c r="C301" s="25" t="s">
        <v>940</v>
      </c>
      <c r="D301" s="25" t="s">
        <v>941</v>
      </c>
      <c r="E301" s="25" t="s">
        <v>15</v>
      </c>
      <c r="F301" s="25" t="s">
        <v>942</v>
      </c>
      <c r="G301" s="17">
        <f t="shared" si="24"/>
        <v>29.34</v>
      </c>
      <c r="H301" s="20">
        <f t="shared" si="20"/>
        <v>2029.1599999999999</v>
      </c>
      <c r="I301" s="20">
        <f t="shared" si="21"/>
        <v>2343.74</v>
      </c>
      <c r="J301" s="20">
        <f t="shared" si="22"/>
        <v>2858.61</v>
      </c>
      <c r="K301" s="20">
        <f t="shared" si="23"/>
        <v>4001.73</v>
      </c>
    </row>
    <row r="302" spans="1:11" s="11" customFormat="1" ht="14.25" customHeight="1">
      <c r="A302" s="25" t="s">
        <v>927</v>
      </c>
      <c r="B302" s="25">
        <v>5</v>
      </c>
      <c r="C302" s="25" t="s">
        <v>943</v>
      </c>
      <c r="D302" s="25" t="s">
        <v>944</v>
      </c>
      <c r="E302" s="25" t="s">
        <v>15</v>
      </c>
      <c r="F302" s="25" t="s">
        <v>945</v>
      </c>
      <c r="G302" s="17">
        <f t="shared" si="24"/>
        <v>30.67</v>
      </c>
      <c r="H302" s="20">
        <f t="shared" si="20"/>
        <v>2074.5099999999998</v>
      </c>
      <c r="I302" s="20">
        <f t="shared" si="21"/>
        <v>2389.09</v>
      </c>
      <c r="J302" s="20">
        <f t="shared" si="22"/>
        <v>2903.96</v>
      </c>
      <c r="K302" s="20">
        <f t="shared" si="23"/>
        <v>4047.08</v>
      </c>
    </row>
    <row r="303" spans="1:11" s="11" customFormat="1" ht="14.25" customHeight="1">
      <c r="A303" s="25" t="s">
        <v>927</v>
      </c>
      <c r="B303" s="25">
        <v>6</v>
      </c>
      <c r="C303" s="25" t="s">
        <v>946</v>
      </c>
      <c r="D303" s="25" t="s">
        <v>947</v>
      </c>
      <c r="E303" s="25" t="s">
        <v>15</v>
      </c>
      <c r="F303" s="25" t="s">
        <v>948</v>
      </c>
      <c r="G303" s="17">
        <f t="shared" si="24"/>
        <v>17.62</v>
      </c>
      <c r="H303" s="20">
        <f t="shared" si="20"/>
        <v>1630.7199999999998</v>
      </c>
      <c r="I303" s="20">
        <f t="shared" si="21"/>
        <v>1945.2999999999997</v>
      </c>
      <c r="J303" s="20">
        <f t="shared" si="22"/>
        <v>2460.17</v>
      </c>
      <c r="K303" s="20">
        <f t="shared" si="23"/>
        <v>3603.29</v>
      </c>
    </row>
    <row r="304" spans="1:11" s="11" customFormat="1" ht="14.25" customHeight="1">
      <c r="A304" s="25" t="s">
        <v>927</v>
      </c>
      <c r="B304" s="25">
        <v>7</v>
      </c>
      <c r="C304" s="25" t="s">
        <v>15</v>
      </c>
      <c r="D304" s="25" t="s">
        <v>949</v>
      </c>
      <c r="E304" s="25" t="s">
        <v>15</v>
      </c>
      <c r="F304" s="25" t="s">
        <v>161</v>
      </c>
      <c r="G304" s="17">
        <f t="shared" si="24"/>
        <v>0.32</v>
      </c>
      <c r="H304" s="20">
        <f t="shared" si="20"/>
        <v>1042.6499999999999</v>
      </c>
      <c r="I304" s="20">
        <f t="shared" si="21"/>
        <v>1357.2299999999998</v>
      </c>
      <c r="J304" s="20">
        <f t="shared" si="22"/>
        <v>1872.1</v>
      </c>
      <c r="K304" s="20">
        <f t="shared" si="23"/>
        <v>3015.22</v>
      </c>
    </row>
    <row r="305" spans="1:11" s="11" customFormat="1" ht="14.25" customHeight="1">
      <c r="A305" s="25" t="s">
        <v>927</v>
      </c>
      <c r="B305" s="25">
        <v>8</v>
      </c>
      <c r="C305" s="25" t="s">
        <v>950</v>
      </c>
      <c r="D305" s="25" t="s">
        <v>15</v>
      </c>
      <c r="E305" s="25" t="s">
        <v>951</v>
      </c>
      <c r="F305" s="25" t="s">
        <v>952</v>
      </c>
      <c r="G305" s="17">
        <f t="shared" si="24"/>
        <v>36.68</v>
      </c>
      <c r="H305" s="20">
        <f t="shared" si="20"/>
        <v>2278.8699999999994</v>
      </c>
      <c r="I305" s="20">
        <f t="shared" si="21"/>
        <v>2593.4499999999994</v>
      </c>
      <c r="J305" s="20">
        <f t="shared" si="22"/>
        <v>3108.3199999999997</v>
      </c>
      <c r="K305" s="20">
        <f t="shared" si="23"/>
        <v>4251.4400000000005</v>
      </c>
    </row>
    <row r="306" spans="1:11" s="11" customFormat="1" ht="14.25" customHeight="1">
      <c r="A306" s="25" t="s">
        <v>927</v>
      </c>
      <c r="B306" s="25">
        <v>9</v>
      </c>
      <c r="C306" s="25" t="s">
        <v>953</v>
      </c>
      <c r="D306" s="25" t="s">
        <v>15</v>
      </c>
      <c r="E306" s="25" t="s">
        <v>954</v>
      </c>
      <c r="F306" s="25" t="s">
        <v>955</v>
      </c>
      <c r="G306" s="17">
        <f t="shared" si="24"/>
        <v>43.13</v>
      </c>
      <c r="H306" s="20">
        <f t="shared" si="20"/>
        <v>2498.2799999999997</v>
      </c>
      <c r="I306" s="20">
        <f t="shared" si="21"/>
        <v>2812.8599999999997</v>
      </c>
      <c r="J306" s="20">
        <f t="shared" si="22"/>
        <v>3327.73</v>
      </c>
      <c r="K306" s="20">
        <f t="shared" si="23"/>
        <v>4470.849999999999</v>
      </c>
    </row>
    <row r="307" spans="1:11" s="11" customFormat="1" ht="14.25" customHeight="1">
      <c r="A307" s="25" t="s">
        <v>927</v>
      </c>
      <c r="B307" s="25">
        <v>10</v>
      </c>
      <c r="C307" s="25" t="s">
        <v>956</v>
      </c>
      <c r="D307" s="25" t="s">
        <v>15</v>
      </c>
      <c r="E307" s="25" t="s">
        <v>957</v>
      </c>
      <c r="F307" s="25" t="s">
        <v>958</v>
      </c>
      <c r="G307" s="17">
        <f t="shared" si="24"/>
        <v>45.59</v>
      </c>
      <c r="H307" s="20">
        <f t="shared" si="20"/>
        <v>2581.91</v>
      </c>
      <c r="I307" s="20">
        <f t="shared" si="21"/>
        <v>2896.49</v>
      </c>
      <c r="J307" s="20">
        <f t="shared" si="22"/>
        <v>3411.36</v>
      </c>
      <c r="K307" s="20">
        <f t="shared" si="23"/>
        <v>4554.48</v>
      </c>
    </row>
    <row r="308" spans="1:11" s="11" customFormat="1" ht="14.25" customHeight="1">
      <c r="A308" s="25" t="s">
        <v>927</v>
      </c>
      <c r="B308" s="25">
        <v>11</v>
      </c>
      <c r="C308" s="25" t="s">
        <v>959</v>
      </c>
      <c r="D308" s="25" t="s">
        <v>15</v>
      </c>
      <c r="E308" s="25" t="s">
        <v>960</v>
      </c>
      <c r="F308" s="25" t="s">
        <v>961</v>
      </c>
      <c r="G308" s="17">
        <f t="shared" si="24"/>
        <v>47.02</v>
      </c>
      <c r="H308" s="20">
        <f t="shared" si="20"/>
        <v>2630.4199999999996</v>
      </c>
      <c r="I308" s="20">
        <f t="shared" si="21"/>
        <v>2944.9999999999995</v>
      </c>
      <c r="J308" s="20">
        <f t="shared" si="22"/>
        <v>3459.87</v>
      </c>
      <c r="K308" s="20">
        <f t="shared" si="23"/>
        <v>4602.99</v>
      </c>
    </row>
    <row r="309" spans="1:11" s="11" customFormat="1" ht="14.25" customHeight="1">
      <c r="A309" s="25" t="s">
        <v>927</v>
      </c>
      <c r="B309" s="25">
        <v>12</v>
      </c>
      <c r="C309" s="25" t="s">
        <v>962</v>
      </c>
      <c r="D309" s="25" t="s">
        <v>15</v>
      </c>
      <c r="E309" s="25" t="s">
        <v>963</v>
      </c>
      <c r="F309" s="25" t="s">
        <v>964</v>
      </c>
      <c r="G309" s="17">
        <f t="shared" si="24"/>
        <v>47.4</v>
      </c>
      <c r="H309" s="20">
        <f t="shared" si="20"/>
        <v>2643.47</v>
      </c>
      <c r="I309" s="20">
        <f t="shared" si="21"/>
        <v>2958.0499999999997</v>
      </c>
      <c r="J309" s="20">
        <f t="shared" si="22"/>
        <v>3472.92</v>
      </c>
      <c r="K309" s="20">
        <f t="shared" si="23"/>
        <v>4616.039999999999</v>
      </c>
    </row>
    <row r="310" spans="1:11" s="11" customFormat="1" ht="14.25" customHeight="1">
      <c r="A310" s="25" t="s">
        <v>927</v>
      </c>
      <c r="B310" s="25">
        <v>13</v>
      </c>
      <c r="C310" s="25" t="s">
        <v>965</v>
      </c>
      <c r="D310" s="25" t="s">
        <v>15</v>
      </c>
      <c r="E310" s="25" t="s">
        <v>966</v>
      </c>
      <c r="F310" s="25" t="s">
        <v>967</v>
      </c>
      <c r="G310" s="17">
        <f t="shared" si="24"/>
        <v>46.72</v>
      </c>
      <c r="H310" s="20">
        <f t="shared" si="20"/>
        <v>2620.2799999999997</v>
      </c>
      <c r="I310" s="20">
        <f t="shared" si="21"/>
        <v>2934.8599999999997</v>
      </c>
      <c r="J310" s="20">
        <f t="shared" si="22"/>
        <v>3449.73</v>
      </c>
      <c r="K310" s="20">
        <f t="shared" si="23"/>
        <v>4592.85</v>
      </c>
    </row>
    <row r="311" spans="1:11" s="11" customFormat="1" ht="14.25" customHeight="1">
      <c r="A311" s="25" t="s">
        <v>927</v>
      </c>
      <c r="B311" s="25">
        <v>14</v>
      </c>
      <c r="C311" s="25" t="s">
        <v>968</v>
      </c>
      <c r="D311" s="25" t="s">
        <v>15</v>
      </c>
      <c r="E311" s="25" t="s">
        <v>969</v>
      </c>
      <c r="F311" s="25" t="s">
        <v>970</v>
      </c>
      <c r="G311" s="17">
        <f t="shared" si="24"/>
        <v>46.92</v>
      </c>
      <c r="H311" s="20">
        <f t="shared" si="20"/>
        <v>2627.0299999999997</v>
      </c>
      <c r="I311" s="20">
        <f t="shared" si="21"/>
        <v>2941.6099999999997</v>
      </c>
      <c r="J311" s="20">
        <f t="shared" si="22"/>
        <v>3456.48</v>
      </c>
      <c r="K311" s="20">
        <f t="shared" si="23"/>
        <v>4599.6</v>
      </c>
    </row>
    <row r="312" spans="1:11" s="11" customFormat="1" ht="14.25" customHeight="1">
      <c r="A312" s="25" t="s">
        <v>927</v>
      </c>
      <c r="B312" s="25">
        <v>15</v>
      </c>
      <c r="C312" s="25" t="s">
        <v>971</v>
      </c>
      <c r="D312" s="25" t="s">
        <v>15</v>
      </c>
      <c r="E312" s="25" t="s">
        <v>972</v>
      </c>
      <c r="F312" s="25" t="s">
        <v>973</v>
      </c>
      <c r="G312" s="17">
        <f t="shared" si="24"/>
        <v>46.65</v>
      </c>
      <c r="H312" s="20">
        <f t="shared" si="20"/>
        <v>2617.98</v>
      </c>
      <c r="I312" s="20">
        <f t="shared" si="21"/>
        <v>2932.56</v>
      </c>
      <c r="J312" s="20">
        <f t="shared" si="22"/>
        <v>3447.43</v>
      </c>
      <c r="K312" s="20">
        <f t="shared" si="23"/>
        <v>4590.549999999999</v>
      </c>
    </row>
    <row r="313" spans="1:11" s="11" customFormat="1" ht="14.25" customHeight="1">
      <c r="A313" s="25" t="s">
        <v>927</v>
      </c>
      <c r="B313" s="25">
        <v>16</v>
      </c>
      <c r="C313" s="25" t="s">
        <v>47</v>
      </c>
      <c r="D313" s="25" t="s">
        <v>15</v>
      </c>
      <c r="E313" s="25" t="s">
        <v>974</v>
      </c>
      <c r="F313" s="25" t="s">
        <v>975</v>
      </c>
      <c r="G313" s="17">
        <f t="shared" si="24"/>
        <v>47.12</v>
      </c>
      <c r="H313" s="20">
        <f t="shared" si="20"/>
        <v>2633.7</v>
      </c>
      <c r="I313" s="20">
        <f t="shared" si="21"/>
        <v>2948.2799999999997</v>
      </c>
      <c r="J313" s="20">
        <f t="shared" si="22"/>
        <v>3463.1499999999996</v>
      </c>
      <c r="K313" s="20">
        <f t="shared" si="23"/>
        <v>4606.2699999999995</v>
      </c>
    </row>
    <row r="314" spans="1:11" s="11" customFormat="1" ht="14.25" customHeight="1">
      <c r="A314" s="25" t="s">
        <v>927</v>
      </c>
      <c r="B314" s="25">
        <v>17</v>
      </c>
      <c r="C314" s="25" t="s">
        <v>976</v>
      </c>
      <c r="D314" s="25" t="s">
        <v>977</v>
      </c>
      <c r="E314" s="25" t="s">
        <v>15</v>
      </c>
      <c r="F314" s="25" t="s">
        <v>978</v>
      </c>
      <c r="G314" s="17">
        <f t="shared" si="24"/>
        <v>45.99</v>
      </c>
      <c r="H314" s="20">
        <f t="shared" si="20"/>
        <v>2595.58</v>
      </c>
      <c r="I314" s="20">
        <f t="shared" si="21"/>
        <v>2910.16</v>
      </c>
      <c r="J314" s="20">
        <f t="shared" si="22"/>
        <v>3425.0299999999997</v>
      </c>
      <c r="K314" s="20">
        <f t="shared" si="23"/>
        <v>4568.15</v>
      </c>
    </row>
    <row r="315" spans="1:11" s="11" customFormat="1" ht="14.25" customHeight="1">
      <c r="A315" s="25" t="s">
        <v>927</v>
      </c>
      <c r="B315" s="25">
        <v>18</v>
      </c>
      <c r="C315" s="25" t="s">
        <v>979</v>
      </c>
      <c r="D315" s="25" t="s">
        <v>598</v>
      </c>
      <c r="E315" s="25" t="s">
        <v>15</v>
      </c>
      <c r="F315" s="25" t="s">
        <v>980</v>
      </c>
      <c r="G315" s="17">
        <f t="shared" si="24"/>
        <v>45.9</v>
      </c>
      <c r="H315" s="20">
        <f t="shared" si="20"/>
        <v>2592.43</v>
      </c>
      <c r="I315" s="20">
        <f t="shared" si="21"/>
        <v>2907.0099999999998</v>
      </c>
      <c r="J315" s="20">
        <f t="shared" si="22"/>
        <v>3421.88</v>
      </c>
      <c r="K315" s="20">
        <f t="shared" si="23"/>
        <v>4565</v>
      </c>
    </row>
    <row r="316" spans="1:11" s="11" customFormat="1" ht="14.25" customHeight="1">
      <c r="A316" s="25" t="s">
        <v>927</v>
      </c>
      <c r="B316" s="25">
        <v>19</v>
      </c>
      <c r="C316" s="25" t="s">
        <v>981</v>
      </c>
      <c r="D316" s="25" t="s">
        <v>982</v>
      </c>
      <c r="E316" s="25" t="s">
        <v>15</v>
      </c>
      <c r="F316" s="25" t="s">
        <v>983</v>
      </c>
      <c r="G316" s="17">
        <f t="shared" si="24"/>
        <v>44.2</v>
      </c>
      <c r="H316" s="20">
        <f t="shared" si="20"/>
        <v>2534.5299999999997</v>
      </c>
      <c r="I316" s="20">
        <f t="shared" si="21"/>
        <v>2849.1099999999997</v>
      </c>
      <c r="J316" s="20">
        <f t="shared" si="22"/>
        <v>3363.9799999999996</v>
      </c>
      <c r="K316" s="20">
        <f t="shared" si="23"/>
        <v>4507.099999999999</v>
      </c>
    </row>
    <row r="317" spans="1:11" s="11" customFormat="1" ht="14.25" customHeight="1">
      <c r="A317" s="25" t="s">
        <v>927</v>
      </c>
      <c r="B317" s="25">
        <v>20</v>
      </c>
      <c r="C317" s="25" t="s">
        <v>984</v>
      </c>
      <c r="D317" s="25" t="s">
        <v>985</v>
      </c>
      <c r="E317" s="25" t="s">
        <v>15</v>
      </c>
      <c r="F317" s="25" t="s">
        <v>986</v>
      </c>
      <c r="G317" s="17">
        <f t="shared" si="24"/>
        <v>44.25</v>
      </c>
      <c r="H317" s="20">
        <f t="shared" si="20"/>
        <v>2536.3599999999997</v>
      </c>
      <c r="I317" s="20">
        <f t="shared" si="21"/>
        <v>2850.9399999999996</v>
      </c>
      <c r="J317" s="20">
        <f t="shared" si="22"/>
        <v>3365.81</v>
      </c>
      <c r="K317" s="20">
        <f t="shared" si="23"/>
        <v>4508.93</v>
      </c>
    </row>
    <row r="318" spans="1:11" s="11" customFormat="1" ht="14.25" customHeight="1">
      <c r="A318" s="25" t="s">
        <v>927</v>
      </c>
      <c r="B318" s="25">
        <v>21</v>
      </c>
      <c r="C318" s="25" t="s">
        <v>987</v>
      </c>
      <c r="D318" s="25" t="s">
        <v>988</v>
      </c>
      <c r="E318" s="25" t="s">
        <v>15</v>
      </c>
      <c r="F318" s="25" t="s">
        <v>989</v>
      </c>
      <c r="G318" s="17">
        <f t="shared" si="24"/>
        <v>45.81</v>
      </c>
      <c r="H318" s="20">
        <f t="shared" si="20"/>
        <v>2589.15</v>
      </c>
      <c r="I318" s="20">
        <f t="shared" si="21"/>
        <v>2903.73</v>
      </c>
      <c r="J318" s="20">
        <f t="shared" si="22"/>
        <v>3418.6</v>
      </c>
      <c r="K318" s="20">
        <f t="shared" si="23"/>
        <v>4561.72</v>
      </c>
    </row>
    <row r="319" spans="1:11" s="11" customFormat="1" ht="14.25" customHeight="1">
      <c r="A319" s="25" t="s">
        <v>927</v>
      </c>
      <c r="B319" s="25">
        <v>22</v>
      </c>
      <c r="C319" s="25" t="s">
        <v>990</v>
      </c>
      <c r="D319" s="25" t="s">
        <v>991</v>
      </c>
      <c r="E319" s="25" t="s">
        <v>15</v>
      </c>
      <c r="F319" s="25" t="s">
        <v>992</v>
      </c>
      <c r="G319" s="17">
        <f t="shared" si="24"/>
        <v>46</v>
      </c>
      <c r="H319" s="20">
        <f t="shared" si="20"/>
        <v>2595.64</v>
      </c>
      <c r="I319" s="20">
        <f t="shared" si="21"/>
        <v>2910.22</v>
      </c>
      <c r="J319" s="20">
        <f t="shared" si="22"/>
        <v>3425.09</v>
      </c>
      <c r="K319" s="20">
        <f t="shared" si="23"/>
        <v>4568.21</v>
      </c>
    </row>
    <row r="320" spans="1:11" s="11" customFormat="1" ht="14.25" customHeight="1">
      <c r="A320" s="25" t="s">
        <v>927</v>
      </c>
      <c r="B320" s="25">
        <v>23</v>
      </c>
      <c r="C320" s="25" t="s">
        <v>993</v>
      </c>
      <c r="D320" s="25" t="s">
        <v>15</v>
      </c>
      <c r="E320" s="25" t="s">
        <v>994</v>
      </c>
      <c r="F320" s="25" t="s">
        <v>995</v>
      </c>
      <c r="G320" s="17">
        <f t="shared" si="24"/>
        <v>46.09</v>
      </c>
      <c r="H320" s="20">
        <f t="shared" si="20"/>
        <v>2598.69</v>
      </c>
      <c r="I320" s="20">
        <f t="shared" si="21"/>
        <v>2913.27</v>
      </c>
      <c r="J320" s="20">
        <f t="shared" si="22"/>
        <v>3428.1400000000003</v>
      </c>
      <c r="K320" s="20">
        <f t="shared" si="23"/>
        <v>4571.26</v>
      </c>
    </row>
    <row r="321" spans="1:11" s="11" customFormat="1" ht="14.25" customHeight="1">
      <c r="A321" s="25" t="s">
        <v>996</v>
      </c>
      <c r="B321" s="25">
        <v>0</v>
      </c>
      <c r="C321" s="25" t="s">
        <v>997</v>
      </c>
      <c r="D321" s="25" t="s">
        <v>15</v>
      </c>
      <c r="E321" s="25" t="s">
        <v>998</v>
      </c>
      <c r="F321" s="25" t="s">
        <v>999</v>
      </c>
      <c r="G321" s="17">
        <f t="shared" si="24"/>
        <v>44.78</v>
      </c>
      <c r="H321" s="20">
        <f t="shared" si="20"/>
        <v>2554.32</v>
      </c>
      <c r="I321" s="20">
        <f t="shared" si="21"/>
        <v>2868.9</v>
      </c>
      <c r="J321" s="20">
        <f t="shared" si="22"/>
        <v>3383.77</v>
      </c>
      <c r="K321" s="20">
        <f t="shared" si="23"/>
        <v>4526.889999999999</v>
      </c>
    </row>
    <row r="322" spans="1:11" s="11" customFormat="1" ht="14.25" customHeight="1">
      <c r="A322" s="25" t="s">
        <v>996</v>
      </c>
      <c r="B322" s="25">
        <v>1</v>
      </c>
      <c r="C322" s="25" t="s">
        <v>1000</v>
      </c>
      <c r="D322" s="25" t="s">
        <v>15</v>
      </c>
      <c r="E322" s="25" t="s">
        <v>1001</v>
      </c>
      <c r="F322" s="25" t="s">
        <v>1002</v>
      </c>
      <c r="G322" s="17">
        <f t="shared" si="24"/>
        <v>34.56</v>
      </c>
      <c r="H322" s="20">
        <f t="shared" si="20"/>
        <v>2206.65</v>
      </c>
      <c r="I322" s="20">
        <f t="shared" si="21"/>
        <v>2521.23</v>
      </c>
      <c r="J322" s="20">
        <f t="shared" si="22"/>
        <v>3036.1</v>
      </c>
      <c r="K322" s="20">
        <f t="shared" si="23"/>
        <v>4179.22</v>
      </c>
    </row>
    <row r="323" spans="1:11" s="11" customFormat="1" ht="14.25" customHeight="1">
      <c r="A323" s="25" t="s">
        <v>996</v>
      </c>
      <c r="B323" s="25">
        <v>2</v>
      </c>
      <c r="C323" s="25" t="s">
        <v>1003</v>
      </c>
      <c r="D323" s="25" t="s">
        <v>1004</v>
      </c>
      <c r="E323" s="25" t="s">
        <v>15</v>
      </c>
      <c r="F323" s="25" t="s">
        <v>1005</v>
      </c>
      <c r="G323" s="17">
        <f t="shared" si="24"/>
        <v>32.66</v>
      </c>
      <c r="H323" s="20">
        <f t="shared" si="20"/>
        <v>2142.0199999999995</v>
      </c>
      <c r="I323" s="20">
        <f t="shared" si="21"/>
        <v>2456.5999999999995</v>
      </c>
      <c r="J323" s="20">
        <f t="shared" si="22"/>
        <v>2971.47</v>
      </c>
      <c r="K323" s="20">
        <f t="shared" si="23"/>
        <v>4114.59</v>
      </c>
    </row>
    <row r="324" spans="1:11" s="11" customFormat="1" ht="14.25" customHeight="1">
      <c r="A324" s="25" t="s">
        <v>996</v>
      </c>
      <c r="B324" s="25">
        <v>3</v>
      </c>
      <c r="C324" s="25" t="s">
        <v>1006</v>
      </c>
      <c r="D324" s="25" t="s">
        <v>1007</v>
      </c>
      <c r="E324" s="25" t="s">
        <v>15</v>
      </c>
      <c r="F324" s="25" t="s">
        <v>1008</v>
      </c>
      <c r="G324" s="17">
        <f t="shared" si="24"/>
        <v>31.1</v>
      </c>
      <c r="H324" s="20">
        <f t="shared" si="20"/>
        <v>2089.02</v>
      </c>
      <c r="I324" s="20">
        <f t="shared" si="21"/>
        <v>2403.6</v>
      </c>
      <c r="J324" s="20">
        <f t="shared" si="22"/>
        <v>2918.47</v>
      </c>
      <c r="K324" s="20">
        <f t="shared" si="23"/>
        <v>4061.5899999999997</v>
      </c>
    </row>
    <row r="325" spans="1:11" s="11" customFormat="1" ht="14.25" customHeight="1">
      <c r="A325" s="25" t="s">
        <v>996</v>
      </c>
      <c r="B325" s="25">
        <v>4</v>
      </c>
      <c r="C325" s="25" t="s">
        <v>1009</v>
      </c>
      <c r="D325" s="25" t="s">
        <v>15</v>
      </c>
      <c r="E325" s="25" t="s">
        <v>1010</v>
      </c>
      <c r="F325" s="25" t="s">
        <v>1011</v>
      </c>
      <c r="G325" s="17">
        <f t="shared" si="24"/>
        <v>28.16</v>
      </c>
      <c r="H325" s="20">
        <f t="shared" si="20"/>
        <v>1989.21</v>
      </c>
      <c r="I325" s="20">
        <f t="shared" si="21"/>
        <v>2303.79</v>
      </c>
      <c r="J325" s="20">
        <f t="shared" si="22"/>
        <v>2818.66</v>
      </c>
      <c r="K325" s="20">
        <f t="shared" si="23"/>
        <v>3961.7799999999997</v>
      </c>
    </row>
    <row r="326" spans="1:11" s="11" customFormat="1" ht="14.25" customHeight="1">
      <c r="A326" s="25" t="s">
        <v>996</v>
      </c>
      <c r="B326" s="25">
        <v>5</v>
      </c>
      <c r="C326" s="25" t="s">
        <v>1012</v>
      </c>
      <c r="D326" s="25" t="s">
        <v>1013</v>
      </c>
      <c r="E326" s="25" t="s">
        <v>15</v>
      </c>
      <c r="F326" s="25" t="s">
        <v>1014</v>
      </c>
      <c r="G326" s="17">
        <f t="shared" si="24"/>
        <v>28.37</v>
      </c>
      <c r="H326" s="20">
        <f t="shared" si="20"/>
        <v>1996.3999999999996</v>
      </c>
      <c r="I326" s="20">
        <f t="shared" si="21"/>
        <v>2310.9799999999996</v>
      </c>
      <c r="J326" s="20">
        <f t="shared" si="22"/>
        <v>2825.85</v>
      </c>
      <c r="K326" s="20">
        <f t="shared" si="23"/>
        <v>3968.97</v>
      </c>
    </row>
    <row r="327" spans="1:11" s="11" customFormat="1" ht="14.25" customHeight="1">
      <c r="A327" s="25" t="s">
        <v>996</v>
      </c>
      <c r="B327" s="25">
        <v>6</v>
      </c>
      <c r="C327" s="25" t="s">
        <v>1015</v>
      </c>
      <c r="D327" s="25" t="s">
        <v>1016</v>
      </c>
      <c r="E327" s="25" t="s">
        <v>15</v>
      </c>
      <c r="F327" s="25" t="s">
        <v>1017</v>
      </c>
      <c r="G327" s="17">
        <f t="shared" si="24"/>
        <v>27.49</v>
      </c>
      <c r="H327" s="20">
        <f t="shared" si="20"/>
        <v>1966.3899999999999</v>
      </c>
      <c r="I327" s="20">
        <f t="shared" si="21"/>
        <v>2280.9699999999993</v>
      </c>
      <c r="J327" s="20">
        <f t="shared" si="22"/>
        <v>2795.8399999999997</v>
      </c>
      <c r="K327" s="20">
        <f t="shared" si="23"/>
        <v>3938.9599999999996</v>
      </c>
    </row>
    <row r="328" spans="1:11" s="11" customFormat="1" ht="14.25" customHeight="1">
      <c r="A328" s="25" t="s">
        <v>996</v>
      </c>
      <c r="B328" s="25">
        <v>7</v>
      </c>
      <c r="C328" s="25" t="s">
        <v>1018</v>
      </c>
      <c r="D328" s="25" t="s">
        <v>1019</v>
      </c>
      <c r="E328" s="25" t="s">
        <v>15</v>
      </c>
      <c r="F328" s="25" t="s">
        <v>1020</v>
      </c>
      <c r="G328" s="17">
        <f t="shared" si="24"/>
        <v>36.32</v>
      </c>
      <c r="H328" s="20">
        <f t="shared" si="20"/>
        <v>2266.71</v>
      </c>
      <c r="I328" s="20">
        <f t="shared" si="21"/>
        <v>2581.29</v>
      </c>
      <c r="J328" s="20">
        <f t="shared" si="22"/>
        <v>3096.1600000000003</v>
      </c>
      <c r="K328" s="20">
        <f t="shared" si="23"/>
        <v>4239.28</v>
      </c>
    </row>
    <row r="329" spans="1:11" s="11" customFormat="1" ht="14.25" customHeight="1">
      <c r="A329" s="25" t="s">
        <v>996</v>
      </c>
      <c r="B329" s="25">
        <v>8</v>
      </c>
      <c r="C329" s="25" t="s">
        <v>1021</v>
      </c>
      <c r="D329" s="25" t="s">
        <v>1022</v>
      </c>
      <c r="E329" s="25" t="s">
        <v>15</v>
      </c>
      <c r="F329" s="25" t="s">
        <v>1023</v>
      </c>
      <c r="G329" s="17">
        <f t="shared" si="24"/>
        <v>44.1</v>
      </c>
      <c r="H329" s="20">
        <f t="shared" si="20"/>
        <v>2531.2899999999995</v>
      </c>
      <c r="I329" s="20">
        <f t="shared" si="21"/>
        <v>2845.8699999999994</v>
      </c>
      <c r="J329" s="20">
        <f t="shared" si="22"/>
        <v>3360.74</v>
      </c>
      <c r="K329" s="20">
        <f t="shared" si="23"/>
        <v>4503.860000000001</v>
      </c>
    </row>
    <row r="330" spans="1:11" s="11" customFormat="1" ht="14.25" customHeight="1">
      <c r="A330" s="25" t="s">
        <v>996</v>
      </c>
      <c r="B330" s="25">
        <v>9</v>
      </c>
      <c r="C330" s="25" t="s">
        <v>1024</v>
      </c>
      <c r="D330" s="25" t="s">
        <v>1025</v>
      </c>
      <c r="E330" s="25" t="s">
        <v>15</v>
      </c>
      <c r="F330" s="25" t="s">
        <v>1026</v>
      </c>
      <c r="G330" s="17">
        <f t="shared" si="24"/>
        <v>46.72</v>
      </c>
      <c r="H330" s="20">
        <f aca="true" t="shared" si="25" ref="H330:H393">F330+$M$3+G330</f>
        <v>2620.24</v>
      </c>
      <c r="I330" s="20">
        <f aca="true" t="shared" si="26" ref="I330:I393">F330+$N$3+G330</f>
        <v>2934.8199999999997</v>
      </c>
      <c r="J330" s="20">
        <f aca="true" t="shared" si="27" ref="J330:J393">F330+$O$3+G330</f>
        <v>3449.69</v>
      </c>
      <c r="K330" s="20">
        <f aca="true" t="shared" si="28" ref="K330:K393">F330+$P$3+G330</f>
        <v>4592.81</v>
      </c>
    </row>
    <row r="331" spans="1:11" s="11" customFormat="1" ht="14.25" customHeight="1">
      <c r="A331" s="25" t="s">
        <v>996</v>
      </c>
      <c r="B331" s="25">
        <v>10</v>
      </c>
      <c r="C331" s="25" t="s">
        <v>1027</v>
      </c>
      <c r="D331" s="25" t="s">
        <v>15</v>
      </c>
      <c r="E331" s="25" t="s">
        <v>1028</v>
      </c>
      <c r="F331" s="25" t="s">
        <v>1029</v>
      </c>
      <c r="G331" s="17">
        <f aca="true" t="shared" si="29" ref="G331:G394">ROUND((F331*0.0303),2)</f>
        <v>47.07</v>
      </c>
      <c r="H331" s="20">
        <f t="shared" si="25"/>
        <v>2632.0099999999998</v>
      </c>
      <c r="I331" s="20">
        <f t="shared" si="26"/>
        <v>2946.5899999999997</v>
      </c>
      <c r="J331" s="20">
        <f t="shared" si="27"/>
        <v>3461.46</v>
      </c>
      <c r="K331" s="20">
        <f t="shared" si="28"/>
        <v>4604.58</v>
      </c>
    </row>
    <row r="332" spans="1:11" s="11" customFormat="1" ht="14.25" customHeight="1">
      <c r="A332" s="25" t="s">
        <v>996</v>
      </c>
      <c r="B332" s="25">
        <v>11</v>
      </c>
      <c r="C332" s="25" t="s">
        <v>1030</v>
      </c>
      <c r="D332" s="25" t="s">
        <v>15</v>
      </c>
      <c r="E332" s="25" t="s">
        <v>1031</v>
      </c>
      <c r="F332" s="25" t="s">
        <v>1032</v>
      </c>
      <c r="G332" s="17">
        <f t="shared" si="29"/>
        <v>47.19</v>
      </c>
      <c r="H332" s="20">
        <f t="shared" si="25"/>
        <v>2636.1</v>
      </c>
      <c r="I332" s="20">
        <f t="shared" si="26"/>
        <v>2950.68</v>
      </c>
      <c r="J332" s="20">
        <f t="shared" si="27"/>
        <v>3465.5499999999997</v>
      </c>
      <c r="K332" s="20">
        <f t="shared" si="28"/>
        <v>4608.669999999999</v>
      </c>
    </row>
    <row r="333" spans="1:11" s="11" customFormat="1" ht="14.25" customHeight="1">
      <c r="A333" s="25" t="s">
        <v>996</v>
      </c>
      <c r="B333" s="25">
        <v>12</v>
      </c>
      <c r="C333" s="25" t="s">
        <v>1033</v>
      </c>
      <c r="D333" s="25" t="s">
        <v>1034</v>
      </c>
      <c r="E333" s="25" t="s">
        <v>15</v>
      </c>
      <c r="F333" s="25" t="s">
        <v>1035</v>
      </c>
      <c r="G333" s="17">
        <f t="shared" si="29"/>
        <v>47.21</v>
      </c>
      <c r="H333" s="20">
        <f t="shared" si="25"/>
        <v>2636.99</v>
      </c>
      <c r="I333" s="20">
        <f t="shared" si="26"/>
        <v>2951.5699999999997</v>
      </c>
      <c r="J333" s="20">
        <f t="shared" si="27"/>
        <v>3466.44</v>
      </c>
      <c r="K333" s="20">
        <f t="shared" si="28"/>
        <v>4609.56</v>
      </c>
    </row>
    <row r="334" spans="1:11" s="11" customFormat="1" ht="14.25" customHeight="1">
      <c r="A334" s="25" t="s">
        <v>996</v>
      </c>
      <c r="B334" s="25">
        <v>13</v>
      </c>
      <c r="C334" s="25" t="s">
        <v>1036</v>
      </c>
      <c r="D334" s="25" t="s">
        <v>15</v>
      </c>
      <c r="E334" s="25" t="s">
        <v>1037</v>
      </c>
      <c r="F334" s="25" t="s">
        <v>1038</v>
      </c>
      <c r="G334" s="17">
        <f t="shared" si="29"/>
        <v>47.92</v>
      </c>
      <c r="H334" s="20">
        <f t="shared" si="25"/>
        <v>2661.1099999999997</v>
      </c>
      <c r="I334" s="20">
        <f t="shared" si="26"/>
        <v>2975.6899999999996</v>
      </c>
      <c r="J334" s="20">
        <f t="shared" si="27"/>
        <v>3490.56</v>
      </c>
      <c r="K334" s="20">
        <f t="shared" si="28"/>
        <v>4633.68</v>
      </c>
    </row>
    <row r="335" spans="1:11" s="11" customFormat="1" ht="14.25" customHeight="1">
      <c r="A335" s="25" t="s">
        <v>996</v>
      </c>
      <c r="B335" s="25">
        <v>14</v>
      </c>
      <c r="C335" s="25" t="s">
        <v>1039</v>
      </c>
      <c r="D335" s="25" t="s">
        <v>59</v>
      </c>
      <c r="E335" s="25" t="s">
        <v>399</v>
      </c>
      <c r="F335" s="25" t="s">
        <v>1040</v>
      </c>
      <c r="G335" s="17">
        <f t="shared" si="29"/>
        <v>48.44</v>
      </c>
      <c r="H335" s="20">
        <f t="shared" si="25"/>
        <v>2678.71</v>
      </c>
      <c r="I335" s="20">
        <f t="shared" si="26"/>
        <v>2993.29</v>
      </c>
      <c r="J335" s="20">
        <f t="shared" si="27"/>
        <v>3508.1600000000003</v>
      </c>
      <c r="K335" s="20">
        <f t="shared" si="28"/>
        <v>4651.28</v>
      </c>
    </row>
    <row r="336" spans="1:11" s="11" customFormat="1" ht="14.25" customHeight="1">
      <c r="A336" s="25" t="s">
        <v>996</v>
      </c>
      <c r="B336" s="25">
        <v>15</v>
      </c>
      <c r="C336" s="25" t="s">
        <v>1041</v>
      </c>
      <c r="D336" s="25" t="s">
        <v>15</v>
      </c>
      <c r="E336" s="25" t="s">
        <v>1042</v>
      </c>
      <c r="F336" s="25" t="s">
        <v>1043</v>
      </c>
      <c r="G336" s="17">
        <f t="shared" si="29"/>
        <v>48.14</v>
      </c>
      <c r="H336" s="20">
        <f t="shared" si="25"/>
        <v>2668.43</v>
      </c>
      <c r="I336" s="20">
        <f t="shared" si="26"/>
        <v>2983.0099999999998</v>
      </c>
      <c r="J336" s="20">
        <f t="shared" si="27"/>
        <v>3497.8799999999997</v>
      </c>
      <c r="K336" s="20">
        <f t="shared" si="28"/>
        <v>4641</v>
      </c>
    </row>
    <row r="337" spans="1:11" s="11" customFormat="1" ht="14.25" customHeight="1">
      <c r="A337" s="25" t="s">
        <v>996</v>
      </c>
      <c r="B337" s="25">
        <v>16</v>
      </c>
      <c r="C337" s="25" t="s">
        <v>1044</v>
      </c>
      <c r="D337" s="25" t="s">
        <v>15</v>
      </c>
      <c r="E337" s="25" t="s">
        <v>1045</v>
      </c>
      <c r="F337" s="25" t="s">
        <v>1046</v>
      </c>
      <c r="G337" s="17">
        <f t="shared" si="29"/>
        <v>47.74</v>
      </c>
      <c r="H337" s="20">
        <f t="shared" si="25"/>
        <v>2654.8899999999994</v>
      </c>
      <c r="I337" s="20">
        <f t="shared" si="26"/>
        <v>2969.4699999999993</v>
      </c>
      <c r="J337" s="20">
        <f t="shared" si="27"/>
        <v>3484.3399999999997</v>
      </c>
      <c r="K337" s="20">
        <f t="shared" si="28"/>
        <v>4627.459999999999</v>
      </c>
    </row>
    <row r="338" spans="1:11" s="11" customFormat="1" ht="14.25" customHeight="1">
      <c r="A338" s="25" t="s">
        <v>996</v>
      </c>
      <c r="B338" s="25">
        <v>17</v>
      </c>
      <c r="C338" s="25" t="s">
        <v>1047</v>
      </c>
      <c r="D338" s="25" t="s">
        <v>15</v>
      </c>
      <c r="E338" s="25" t="s">
        <v>1048</v>
      </c>
      <c r="F338" s="25" t="s">
        <v>1049</v>
      </c>
      <c r="G338" s="17">
        <f t="shared" si="29"/>
        <v>47.53</v>
      </c>
      <c r="H338" s="20">
        <f t="shared" si="25"/>
        <v>2647.92</v>
      </c>
      <c r="I338" s="20">
        <f t="shared" si="26"/>
        <v>2962.5</v>
      </c>
      <c r="J338" s="20">
        <f t="shared" si="27"/>
        <v>3477.3700000000003</v>
      </c>
      <c r="K338" s="20">
        <f t="shared" si="28"/>
        <v>4620.49</v>
      </c>
    </row>
    <row r="339" spans="1:11" s="11" customFormat="1" ht="14.25" customHeight="1">
      <c r="A339" s="25" t="s">
        <v>996</v>
      </c>
      <c r="B339" s="25">
        <v>18</v>
      </c>
      <c r="C339" s="25" t="s">
        <v>1050</v>
      </c>
      <c r="D339" s="25" t="s">
        <v>15</v>
      </c>
      <c r="E339" s="25" t="s">
        <v>1051</v>
      </c>
      <c r="F339" s="25" t="s">
        <v>1052</v>
      </c>
      <c r="G339" s="17">
        <f t="shared" si="29"/>
        <v>47.04</v>
      </c>
      <c r="H339" s="20">
        <f t="shared" si="25"/>
        <v>2631.2299999999996</v>
      </c>
      <c r="I339" s="20">
        <f t="shared" si="26"/>
        <v>2945.8099999999995</v>
      </c>
      <c r="J339" s="20">
        <f t="shared" si="27"/>
        <v>3460.68</v>
      </c>
      <c r="K339" s="20">
        <f t="shared" si="28"/>
        <v>4603.8</v>
      </c>
    </row>
    <row r="340" spans="1:11" s="11" customFormat="1" ht="14.25" customHeight="1">
      <c r="A340" s="25" t="s">
        <v>996</v>
      </c>
      <c r="B340" s="25">
        <v>19</v>
      </c>
      <c r="C340" s="25" t="s">
        <v>1053</v>
      </c>
      <c r="D340" s="25" t="s">
        <v>15</v>
      </c>
      <c r="E340" s="25" t="s">
        <v>1054</v>
      </c>
      <c r="F340" s="25" t="s">
        <v>1055</v>
      </c>
      <c r="G340" s="17">
        <f t="shared" si="29"/>
        <v>45.15</v>
      </c>
      <c r="H340" s="20">
        <f t="shared" si="25"/>
        <v>2567.0099999999998</v>
      </c>
      <c r="I340" s="20">
        <f t="shared" si="26"/>
        <v>2881.5899999999997</v>
      </c>
      <c r="J340" s="20">
        <f t="shared" si="27"/>
        <v>3396.46</v>
      </c>
      <c r="K340" s="20">
        <f t="shared" si="28"/>
        <v>4539.58</v>
      </c>
    </row>
    <row r="341" spans="1:11" s="11" customFormat="1" ht="14.25" customHeight="1">
      <c r="A341" s="25" t="s">
        <v>996</v>
      </c>
      <c r="B341" s="25">
        <v>20</v>
      </c>
      <c r="C341" s="25" t="s">
        <v>1056</v>
      </c>
      <c r="D341" s="25" t="s">
        <v>15</v>
      </c>
      <c r="E341" s="25" t="s">
        <v>1057</v>
      </c>
      <c r="F341" s="25" t="s">
        <v>1058</v>
      </c>
      <c r="G341" s="17">
        <f t="shared" si="29"/>
        <v>44.29</v>
      </c>
      <c r="H341" s="20">
        <f t="shared" si="25"/>
        <v>2537.5299999999997</v>
      </c>
      <c r="I341" s="20">
        <f t="shared" si="26"/>
        <v>2852.1099999999997</v>
      </c>
      <c r="J341" s="20">
        <f t="shared" si="27"/>
        <v>3366.98</v>
      </c>
      <c r="K341" s="20">
        <f t="shared" si="28"/>
        <v>4510.099999999999</v>
      </c>
    </row>
    <row r="342" spans="1:11" s="11" customFormat="1" ht="14.25" customHeight="1">
      <c r="A342" s="25" t="s">
        <v>996</v>
      </c>
      <c r="B342" s="25">
        <v>21</v>
      </c>
      <c r="C342" s="25" t="s">
        <v>1059</v>
      </c>
      <c r="D342" s="25" t="s">
        <v>15</v>
      </c>
      <c r="E342" s="25" t="s">
        <v>1060</v>
      </c>
      <c r="F342" s="25" t="s">
        <v>1061</v>
      </c>
      <c r="G342" s="17">
        <f t="shared" si="29"/>
        <v>46.27</v>
      </c>
      <c r="H342" s="20">
        <f t="shared" si="25"/>
        <v>2605.06</v>
      </c>
      <c r="I342" s="20">
        <f t="shared" si="26"/>
        <v>2919.64</v>
      </c>
      <c r="J342" s="20">
        <f t="shared" si="27"/>
        <v>3434.5099999999998</v>
      </c>
      <c r="K342" s="20">
        <f t="shared" si="28"/>
        <v>4577.63</v>
      </c>
    </row>
    <row r="343" spans="1:11" s="11" customFormat="1" ht="14.25" customHeight="1">
      <c r="A343" s="25" t="s">
        <v>996</v>
      </c>
      <c r="B343" s="25">
        <v>22</v>
      </c>
      <c r="C343" s="25" t="s">
        <v>1062</v>
      </c>
      <c r="D343" s="25" t="s">
        <v>15</v>
      </c>
      <c r="E343" s="25" t="s">
        <v>1063</v>
      </c>
      <c r="F343" s="25" t="s">
        <v>1064</v>
      </c>
      <c r="G343" s="17">
        <f t="shared" si="29"/>
        <v>45.64</v>
      </c>
      <c r="H343" s="20">
        <f t="shared" si="25"/>
        <v>2583.5499999999997</v>
      </c>
      <c r="I343" s="20">
        <f t="shared" si="26"/>
        <v>2898.1299999999997</v>
      </c>
      <c r="J343" s="20">
        <f t="shared" si="27"/>
        <v>3412.9999999999995</v>
      </c>
      <c r="K343" s="20">
        <f t="shared" si="28"/>
        <v>4556.12</v>
      </c>
    </row>
    <row r="344" spans="1:11" s="11" customFormat="1" ht="14.25" customHeight="1">
      <c r="A344" s="25" t="s">
        <v>996</v>
      </c>
      <c r="B344" s="25">
        <v>23</v>
      </c>
      <c r="C344" s="25" t="s">
        <v>1065</v>
      </c>
      <c r="D344" s="25" t="s">
        <v>15</v>
      </c>
      <c r="E344" s="25" t="s">
        <v>1066</v>
      </c>
      <c r="F344" s="25" t="s">
        <v>1067</v>
      </c>
      <c r="G344" s="17">
        <f t="shared" si="29"/>
        <v>43.81</v>
      </c>
      <c r="H344" s="20">
        <f t="shared" si="25"/>
        <v>2521.27</v>
      </c>
      <c r="I344" s="20">
        <f t="shared" si="26"/>
        <v>2835.85</v>
      </c>
      <c r="J344" s="20">
        <f t="shared" si="27"/>
        <v>3350.72</v>
      </c>
      <c r="K344" s="20">
        <f t="shared" si="28"/>
        <v>4493.84</v>
      </c>
    </row>
    <row r="345" spans="1:11" s="11" customFormat="1" ht="14.25" customHeight="1">
      <c r="A345" s="25" t="s">
        <v>1068</v>
      </c>
      <c r="B345" s="25">
        <v>0</v>
      </c>
      <c r="C345" s="25" t="s">
        <v>1069</v>
      </c>
      <c r="D345" s="25" t="s">
        <v>15</v>
      </c>
      <c r="E345" s="25" t="s">
        <v>1070</v>
      </c>
      <c r="F345" s="25" t="s">
        <v>1071</v>
      </c>
      <c r="G345" s="17">
        <f t="shared" si="29"/>
        <v>35.63</v>
      </c>
      <c r="H345" s="20">
        <f t="shared" si="25"/>
        <v>2243.31</v>
      </c>
      <c r="I345" s="20">
        <f t="shared" si="26"/>
        <v>2557.89</v>
      </c>
      <c r="J345" s="20">
        <f t="shared" si="27"/>
        <v>3072.76</v>
      </c>
      <c r="K345" s="20">
        <f t="shared" si="28"/>
        <v>4215.88</v>
      </c>
    </row>
    <row r="346" spans="1:11" s="11" customFormat="1" ht="14.25" customHeight="1">
      <c r="A346" s="25" t="s">
        <v>1068</v>
      </c>
      <c r="B346" s="25">
        <v>1</v>
      </c>
      <c r="C346" s="25" t="s">
        <v>1072</v>
      </c>
      <c r="D346" s="25" t="s">
        <v>15</v>
      </c>
      <c r="E346" s="25" t="s">
        <v>1073</v>
      </c>
      <c r="F346" s="25" t="s">
        <v>1074</v>
      </c>
      <c r="G346" s="17">
        <f t="shared" si="29"/>
        <v>29.32</v>
      </c>
      <c r="H346" s="20">
        <f t="shared" si="25"/>
        <v>2028.4799999999998</v>
      </c>
      <c r="I346" s="20">
        <f t="shared" si="26"/>
        <v>2343.06</v>
      </c>
      <c r="J346" s="20">
        <f t="shared" si="27"/>
        <v>2857.93</v>
      </c>
      <c r="K346" s="20">
        <f t="shared" si="28"/>
        <v>4001.0499999999997</v>
      </c>
    </row>
    <row r="347" spans="1:11" s="11" customFormat="1" ht="14.25" customHeight="1">
      <c r="A347" s="25" t="s">
        <v>1068</v>
      </c>
      <c r="B347" s="25">
        <v>2</v>
      </c>
      <c r="C347" s="25" t="s">
        <v>1075</v>
      </c>
      <c r="D347" s="25" t="s">
        <v>15</v>
      </c>
      <c r="E347" s="25" t="s">
        <v>1076</v>
      </c>
      <c r="F347" s="25" t="s">
        <v>1077</v>
      </c>
      <c r="G347" s="17">
        <f t="shared" si="29"/>
        <v>23.79</v>
      </c>
      <c r="H347" s="20">
        <f t="shared" si="25"/>
        <v>1840.5699999999997</v>
      </c>
      <c r="I347" s="20">
        <f t="shared" si="26"/>
        <v>2155.1499999999996</v>
      </c>
      <c r="J347" s="20">
        <f t="shared" si="27"/>
        <v>2670.02</v>
      </c>
      <c r="K347" s="20">
        <f t="shared" si="28"/>
        <v>3813.14</v>
      </c>
    </row>
    <row r="348" spans="1:11" s="11" customFormat="1" ht="14.25" customHeight="1">
      <c r="A348" s="25" t="s">
        <v>1068</v>
      </c>
      <c r="B348" s="25">
        <v>3</v>
      </c>
      <c r="C348" s="25" t="s">
        <v>1078</v>
      </c>
      <c r="D348" s="25" t="s">
        <v>15</v>
      </c>
      <c r="E348" s="25" t="s">
        <v>1079</v>
      </c>
      <c r="F348" s="25" t="s">
        <v>1080</v>
      </c>
      <c r="G348" s="17">
        <f t="shared" si="29"/>
        <v>21.07</v>
      </c>
      <c r="H348" s="20">
        <f t="shared" si="25"/>
        <v>1748.1899999999998</v>
      </c>
      <c r="I348" s="20">
        <f t="shared" si="26"/>
        <v>2062.77</v>
      </c>
      <c r="J348" s="20">
        <f t="shared" si="27"/>
        <v>2577.64</v>
      </c>
      <c r="K348" s="20">
        <f t="shared" si="28"/>
        <v>3720.7599999999998</v>
      </c>
    </row>
    <row r="349" spans="1:11" s="11" customFormat="1" ht="14.25" customHeight="1">
      <c r="A349" s="25" t="s">
        <v>1068</v>
      </c>
      <c r="B349" s="25">
        <v>4</v>
      </c>
      <c r="C349" s="25" t="s">
        <v>1081</v>
      </c>
      <c r="D349" s="25" t="s">
        <v>15</v>
      </c>
      <c r="E349" s="25" t="s">
        <v>1082</v>
      </c>
      <c r="F349" s="25" t="s">
        <v>1083</v>
      </c>
      <c r="G349" s="17">
        <f t="shared" si="29"/>
        <v>16.61</v>
      </c>
      <c r="H349" s="20">
        <f t="shared" si="25"/>
        <v>1596.34</v>
      </c>
      <c r="I349" s="20">
        <f t="shared" si="26"/>
        <v>1910.9199999999998</v>
      </c>
      <c r="J349" s="20">
        <f t="shared" si="27"/>
        <v>2425.79</v>
      </c>
      <c r="K349" s="20">
        <f t="shared" si="28"/>
        <v>3568.91</v>
      </c>
    </row>
    <row r="350" spans="1:11" s="11" customFormat="1" ht="14.25" customHeight="1">
      <c r="A350" s="25" t="s">
        <v>1068</v>
      </c>
      <c r="B350" s="25">
        <v>5</v>
      </c>
      <c r="C350" s="25" t="s">
        <v>1084</v>
      </c>
      <c r="D350" s="25" t="s">
        <v>1085</v>
      </c>
      <c r="E350" s="25" t="s">
        <v>15</v>
      </c>
      <c r="F350" s="25" t="s">
        <v>1086</v>
      </c>
      <c r="G350" s="17">
        <f t="shared" si="29"/>
        <v>21.11</v>
      </c>
      <c r="H350" s="20">
        <f t="shared" si="25"/>
        <v>1749.2599999999998</v>
      </c>
      <c r="I350" s="20">
        <f t="shared" si="26"/>
        <v>2063.8399999999997</v>
      </c>
      <c r="J350" s="20">
        <f t="shared" si="27"/>
        <v>2578.71</v>
      </c>
      <c r="K350" s="20">
        <f t="shared" si="28"/>
        <v>3721.83</v>
      </c>
    </row>
    <row r="351" spans="1:11" s="11" customFormat="1" ht="14.25" customHeight="1">
      <c r="A351" s="25" t="s">
        <v>1068</v>
      </c>
      <c r="B351" s="25">
        <v>6</v>
      </c>
      <c r="C351" s="25" t="s">
        <v>1087</v>
      </c>
      <c r="D351" s="25" t="s">
        <v>1088</v>
      </c>
      <c r="E351" s="25" t="s">
        <v>15</v>
      </c>
      <c r="F351" s="25" t="s">
        <v>1089</v>
      </c>
      <c r="G351" s="17">
        <f t="shared" si="29"/>
        <v>23.28</v>
      </c>
      <c r="H351" s="20">
        <f t="shared" si="25"/>
        <v>1823.1799999999998</v>
      </c>
      <c r="I351" s="20">
        <f t="shared" si="26"/>
        <v>2137.7599999999998</v>
      </c>
      <c r="J351" s="20">
        <f t="shared" si="27"/>
        <v>2652.63</v>
      </c>
      <c r="K351" s="20">
        <f t="shared" si="28"/>
        <v>3795.75</v>
      </c>
    </row>
    <row r="352" spans="1:11" s="11" customFormat="1" ht="14.25" customHeight="1">
      <c r="A352" s="25" t="s">
        <v>1068</v>
      </c>
      <c r="B352" s="25">
        <v>7</v>
      </c>
      <c r="C352" s="25" t="s">
        <v>1090</v>
      </c>
      <c r="D352" s="25" t="s">
        <v>1091</v>
      </c>
      <c r="E352" s="25" t="s">
        <v>15</v>
      </c>
      <c r="F352" s="25" t="s">
        <v>1092</v>
      </c>
      <c r="G352" s="17">
        <f t="shared" si="29"/>
        <v>30.68</v>
      </c>
      <c r="H352" s="20">
        <f t="shared" si="25"/>
        <v>2074.9599999999996</v>
      </c>
      <c r="I352" s="20">
        <f t="shared" si="26"/>
        <v>2389.5399999999995</v>
      </c>
      <c r="J352" s="20">
        <f t="shared" si="27"/>
        <v>2904.41</v>
      </c>
      <c r="K352" s="20">
        <f t="shared" si="28"/>
        <v>4047.5299999999997</v>
      </c>
    </row>
    <row r="353" spans="1:11" s="11" customFormat="1" ht="14.25" customHeight="1">
      <c r="A353" s="25" t="s">
        <v>1068</v>
      </c>
      <c r="B353" s="25">
        <v>8</v>
      </c>
      <c r="C353" s="25" t="s">
        <v>1093</v>
      </c>
      <c r="D353" s="25" t="s">
        <v>1094</v>
      </c>
      <c r="E353" s="25" t="s">
        <v>15</v>
      </c>
      <c r="F353" s="25" t="s">
        <v>1095</v>
      </c>
      <c r="G353" s="17">
        <f t="shared" si="29"/>
        <v>40.06</v>
      </c>
      <c r="H353" s="20">
        <f t="shared" si="25"/>
        <v>2393.83</v>
      </c>
      <c r="I353" s="20">
        <f t="shared" si="26"/>
        <v>2708.41</v>
      </c>
      <c r="J353" s="20">
        <f t="shared" si="27"/>
        <v>3223.28</v>
      </c>
      <c r="K353" s="20">
        <f t="shared" si="28"/>
        <v>4366.400000000001</v>
      </c>
    </row>
    <row r="354" spans="1:11" s="11" customFormat="1" ht="14.25" customHeight="1">
      <c r="A354" s="25" t="s">
        <v>1068</v>
      </c>
      <c r="B354" s="25">
        <v>9</v>
      </c>
      <c r="C354" s="25" t="s">
        <v>1096</v>
      </c>
      <c r="D354" s="25" t="s">
        <v>1097</v>
      </c>
      <c r="E354" s="25" t="s">
        <v>15</v>
      </c>
      <c r="F354" s="25" t="s">
        <v>1098</v>
      </c>
      <c r="G354" s="17">
        <f t="shared" si="29"/>
        <v>44.72</v>
      </c>
      <c r="H354" s="20">
        <f t="shared" si="25"/>
        <v>2552.27</v>
      </c>
      <c r="I354" s="20">
        <f t="shared" si="26"/>
        <v>2866.85</v>
      </c>
      <c r="J354" s="20">
        <f t="shared" si="27"/>
        <v>3381.72</v>
      </c>
      <c r="K354" s="20">
        <f t="shared" si="28"/>
        <v>4524.84</v>
      </c>
    </row>
    <row r="355" spans="1:11" s="11" customFormat="1" ht="14.25" customHeight="1">
      <c r="A355" s="25" t="s">
        <v>1068</v>
      </c>
      <c r="B355" s="25">
        <v>10</v>
      </c>
      <c r="C355" s="25" t="s">
        <v>1099</v>
      </c>
      <c r="D355" s="25" t="s">
        <v>1100</v>
      </c>
      <c r="E355" s="25" t="s">
        <v>15</v>
      </c>
      <c r="F355" s="25" t="s">
        <v>1101</v>
      </c>
      <c r="G355" s="17">
        <f t="shared" si="29"/>
        <v>44.9</v>
      </c>
      <c r="H355" s="20">
        <f t="shared" si="25"/>
        <v>2558.37</v>
      </c>
      <c r="I355" s="20">
        <f t="shared" si="26"/>
        <v>2872.95</v>
      </c>
      <c r="J355" s="20">
        <f t="shared" si="27"/>
        <v>3387.82</v>
      </c>
      <c r="K355" s="20">
        <f t="shared" si="28"/>
        <v>4530.94</v>
      </c>
    </row>
    <row r="356" spans="1:11" s="11" customFormat="1" ht="14.25" customHeight="1">
      <c r="A356" s="25" t="s">
        <v>1068</v>
      </c>
      <c r="B356" s="25">
        <v>11</v>
      </c>
      <c r="C356" s="25" t="s">
        <v>1102</v>
      </c>
      <c r="D356" s="25" t="s">
        <v>1103</v>
      </c>
      <c r="E356" s="25" t="s">
        <v>15</v>
      </c>
      <c r="F356" s="25" t="s">
        <v>1104</v>
      </c>
      <c r="G356" s="17">
        <f t="shared" si="29"/>
        <v>45.33</v>
      </c>
      <c r="H356" s="20">
        <f t="shared" si="25"/>
        <v>2573.0299999999997</v>
      </c>
      <c r="I356" s="20">
        <f t="shared" si="26"/>
        <v>2887.6099999999997</v>
      </c>
      <c r="J356" s="20">
        <f t="shared" si="27"/>
        <v>3402.4799999999996</v>
      </c>
      <c r="K356" s="20">
        <f t="shared" si="28"/>
        <v>4545.599999999999</v>
      </c>
    </row>
    <row r="357" spans="1:11" s="11" customFormat="1" ht="14.25" customHeight="1">
      <c r="A357" s="25" t="s">
        <v>1068</v>
      </c>
      <c r="B357" s="25">
        <v>12</v>
      </c>
      <c r="C357" s="25" t="s">
        <v>1105</v>
      </c>
      <c r="D357" s="25" t="s">
        <v>1106</v>
      </c>
      <c r="E357" s="25" t="s">
        <v>15</v>
      </c>
      <c r="F357" s="25" t="s">
        <v>1107</v>
      </c>
      <c r="G357" s="17">
        <f t="shared" si="29"/>
        <v>45.47</v>
      </c>
      <c r="H357" s="20">
        <f t="shared" si="25"/>
        <v>2577.8699999999994</v>
      </c>
      <c r="I357" s="20">
        <f t="shared" si="26"/>
        <v>2892.4499999999994</v>
      </c>
      <c r="J357" s="20">
        <f t="shared" si="27"/>
        <v>3407.3199999999997</v>
      </c>
      <c r="K357" s="20">
        <f t="shared" si="28"/>
        <v>4550.44</v>
      </c>
    </row>
    <row r="358" spans="1:11" s="11" customFormat="1" ht="14.25" customHeight="1">
      <c r="A358" s="25" t="s">
        <v>1068</v>
      </c>
      <c r="B358" s="25">
        <v>13</v>
      </c>
      <c r="C358" s="25" t="s">
        <v>1108</v>
      </c>
      <c r="D358" s="25" t="s">
        <v>1109</v>
      </c>
      <c r="E358" s="25" t="s">
        <v>15</v>
      </c>
      <c r="F358" s="25" t="s">
        <v>1110</v>
      </c>
      <c r="G358" s="17">
        <f t="shared" si="29"/>
        <v>45.02</v>
      </c>
      <c r="H358" s="20">
        <f t="shared" si="25"/>
        <v>2562.54</v>
      </c>
      <c r="I358" s="20">
        <f t="shared" si="26"/>
        <v>2877.12</v>
      </c>
      <c r="J358" s="20">
        <f t="shared" si="27"/>
        <v>3391.9900000000002</v>
      </c>
      <c r="K358" s="20">
        <f t="shared" si="28"/>
        <v>4535.110000000001</v>
      </c>
    </row>
    <row r="359" spans="1:11" s="11" customFormat="1" ht="14.25" customHeight="1">
      <c r="A359" s="25" t="s">
        <v>1068</v>
      </c>
      <c r="B359" s="25">
        <v>14</v>
      </c>
      <c r="C359" s="25" t="s">
        <v>1111</v>
      </c>
      <c r="D359" s="25" t="s">
        <v>1112</v>
      </c>
      <c r="E359" s="25" t="s">
        <v>15</v>
      </c>
      <c r="F359" s="25" t="s">
        <v>1113</v>
      </c>
      <c r="G359" s="17">
        <f t="shared" si="29"/>
        <v>45.13</v>
      </c>
      <c r="H359" s="20">
        <f t="shared" si="25"/>
        <v>2566.3199999999997</v>
      </c>
      <c r="I359" s="20">
        <f t="shared" si="26"/>
        <v>2880.8999999999996</v>
      </c>
      <c r="J359" s="20">
        <f t="shared" si="27"/>
        <v>3395.77</v>
      </c>
      <c r="K359" s="20">
        <f t="shared" si="28"/>
        <v>4538.89</v>
      </c>
    </row>
    <row r="360" spans="1:11" s="11" customFormat="1" ht="14.25" customHeight="1">
      <c r="A360" s="25" t="s">
        <v>1068</v>
      </c>
      <c r="B360" s="25">
        <v>15</v>
      </c>
      <c r="C360" s="25" t="s">
        <v>1114</v>
      </c>
      <c r="D360" s="25" t="s">
        <v>1115</v>
      </c>
      <c r="E360" s="25" t="s">
        <v>15</v>
      </c>
      <c r="F360" s="25" t="s">
        <v>1116</v>
      </c>
      <c r="G360" s="17">
        <f t="shared" si="29"/>
        <v>45.55</v>
      </c>
      <c r="H360" s="20">
        <f t="shared" si="25"/>
        <v>2580.48</v>
      </c>
      <c r="I360" s="20">
        <f t="shared" si="26"/>
        <v>2895.06</v>
      </c>
      <c r="J360" s="20">
        <f t="shared" si="27"/>
        <v>3409.9300000000003</v>
      </c>
      <c r="K360" s="20">
        <f t="shared" si="28"/>
        <v>4553.05</v>
      </c>
    </row>
    <row r="361" spans="1:11" s="11" customFormat="1" ht="14.25" customHeight="1">
      <c r="A361" s="25" t="s">
        <v>1068</v>
      </c>
      <c r="B361" s="25">
        <v>16</v>
      </c>
      <c r="C361" s="25" t="s">
        <v>1117</v>
      </c>
      <c r="D361" s="25" t="s">
        <v>1118</v>
      </c>
      <c r="E361" s="25" t="s">
        <v>15</v>
      </c>
      <c r="F361" s="25" t="s">
        <v>1119</v>
      </c>
      <c r="G361" s="17">
        <f t="shared" si="29"/>
        <v>45.55</v>
      </c>
      <c r="H361" s="20">
        <f t="shared" si="25"/>
        <v>2580.44</v>
      </c>
      <c r="I361" s="20">
        <f t="shared" si="26"/>
        <v>2895.02</v>
      </c>
      <c r="J361" s="20">
        <f t="shared" si="27"/>
        <v>3409.8900000000003</v>
      </c>
      <c r="K361" s="20">
        <f t="shared" si="28"/>
        <v>4553.01</v>
      </c>
    </row>
    <row r="362" spans="1:11" s="11" customFormat="1" ht="14.25" customHeight="1">
      <c r="A362" s="25" t="s">
        <v>1068</v>
      </c>
      <c r="B362" s="25">
        <v>17</v>
      </c>
      <c r="C362" s="25" t="s">
        <v>1120</v>
      </c>
      <c r="D362" s="25" t="s">
        <v>1121</v>
      </c>
      <c r="E362" s="25" t="s">
        <v>15</v>
      </c>
      <c r="F362" s="25" t="s">
        <v>1122</v>
      </c>
      <c r="G362" s="17">
        <f t="shared" si="29"/>
        <v>45.3</v>
      </c>
      <c r="H362" s="20">
        <f t="shared" si="25"/>
        <v>2571.95</v>
      </c>
      <c r="I362" s="20">
        <f t="shared" si="26"/>
        <v>2886.5299999999997</v>
      </c>
      <c r="J362" s="20">
        <f t="shared" si="27"/>
        <v>3401.4</v>
      </c>
      <c r="K362" s="20">
        <f t="shared" si="28"/>
        <v>4544.5199999999995</v>
      </c>
    </row>
    <row r="363" spans="1:11" s="11" customFormat="1" ht="14.25" customHeight="1">
      <c r="A363" s="25" t="s">
        <v>1068</v>
      </c>
      <c r="B363" s="25">
        <v>18</v>
      </c>
      <c r="C363" s="25" t="s">
        <v>1123</v>
      </c>
      <c r="D363" s="25" t="s">
        <v>1124</v>
      </c>
      <c r="E363" s="25" t="s">
        <v>15</v>
      </c>
      <c r="F363" s="25" t="s">
        <v>883</v>
      </c>
      <c r="G363" s="17">
        <f t="shared" si="29"/>
        <v>44.34</v>
      </c>
      <c r="H363" s="20">
        <f t="shared" si="25"/>
        <v>2539.48</v>
      </c>
      <c r="I363" s="20">
        <f t="shared" si="26"/>
        <v>2854.06</v>
      </c>
      <c r="J363" s="20">
        <f t="shared" si="27"/>
        <v>3368.9300000000003</v>
      </c>
      <c r="K363" s="20">
        <f t="shared" si="28"/>
        <v>4512.05</v>
      </c>
    </row>
    <row r="364" spans="1:11" s="11" customFormat="1" ht="14.25" customHeight="1">
      <c r="A364" s="25" t="s">
        <v>1068</v>
      </c>
      <c r="B364" s="25">
        <v>19</v>
      </c>
      <c r="C364" s="25" t="s">
        <v>1125</v>
      </c>
      <c r="D364" s="25" t="s">
        <v>15</v>
      </c>
      <c r="E364" s="25" t="s">
        <v>1126</v>
      </c>
      <c r="F364" s="25" t="s">
        <v>1127</v>
      </c>
      <c r="G364" s="17">
        <f t="shared" si="29"/>
        <v>43.18</v>
      </c>
      <c r="H364" s="20">
        <f t="shared" si="25"/>
        <v>2499.8599999999997</v>
      </c>
      <c r="I364" s="20">
        <f t="shared" si="26"/>
        <v>2814.4399999999996</v>
      </c>
      <c r="J364" s="20">
        <f t="shared" si="27"/>
        <v>3329.31</v>
      </c>
      <c r="K364" s="20">
        <f t="shared" si="28"/>
        <v>4472.43</v>
      </c>
    </row>
    <row r="365" spans="1:11" s="11" customFormat="1" ht="14.25" customHeight="1">
      <c r="A365" s="25" t="s">
        <v>1068</v>
      </c>
      <c r="B365" s="25">
        <v>20</v>
      </c>
      <c r="C365" s="25" t="s">
        <v>1128</v>
      </c>
      <c r="D365" s="25" t="s">
        <v>1129</v>
      </c>
      <c r="E365" s="25" t="s">
        <v>15</v>
      </c>
      <c r="F365" s="25" t="s">
        <v>1130</v>
      </c>
      <c r="G365" s="17">
        <f t="shared" si="29"/>
        <v>41.49</v>
      </c>
      <c r="H365" s="20">
        <f t="shared" si="25"/>
        <v>2442.41</v>
      </c>
      <c r="I365" s="20">
        <f t="shared" si="26"/>
        <v>2756.99</v>
      </c>
      <c r="J365" s="20">
        <f t="shared" si="27"/>
        <v>3271.8599999999997</v>
      </c>
      <c r="K365" s="20">
        <f t="shared" si="28"/>
        <v>4414.98</v>
      </c>
    </row>
    <row r="366" spans="1:11" s="11" customFormat="1" ht="14.25" customHeight="1">
      <c r="A366" s="25" t="s">
        <v>1068</v>
      </c>
      <c r="B366" s="25">
        <v>21</v>
      </c>
      <c r="C366" s="25" t="s">
        <v>1131</v>
      </c>
      <c r="D366" s="25" t="s">
        <v>1132</v>
      </c>
      <c r="E366" s="25" t="s">
        <v>15</v>
      </c>
      <c r="F366" s="25" t="s">
        <v>1133</v>
      </c>
      <c r="G366" s="17">
        <f t="shared" si="29"/>
        <v>44.21</v>
      </c>
      <c r="H366" s="20">
        <f t="shared" si="25"/>
        <v>2534.76</v>
      </c>
      <c r="I366" s="20">
        <f t="shared" si="26"/>
        <v>2849.34</v>
      </c>
      <c r="J366" s="20">
        <f t="shared" si="27"/>
        <v>3364.21</v>
      </c>
      <c r="K366" s="20">
        <f t="shared" si="28"/>
        <v>4507.33</v>
      </c>
    </row>
    <row r="367" spans="1:11" s="11" customFormat="1" ht="14.25" customHeight="1">
      <c r="A367" s="25" t="s">
        <v>1068</v>
      </c>
      <c r="B367" s="25">
        <v>22</v>
      </c>
      <c r="C367" s="25" t="s">
        <v>1134</v>
      </c>
      <c r="D367" s="25" t="s">
        <v>15</v>
      </c>
      <c r="E367" s="25" t="s">
        <v>1135</v>
      </c>
      <c r="F367" s="25" t="s">
        <v>1136</v>
      </c>
      <c r="G367" s="17">
        <f t="shared" si="29"/>
        <v>44.42</v>
      </c>
      <c r="H367" s="20">
        <f t="shared" si="25"/>
        <v>2542.2</v>
      </c>
      <c r="I367" s="20">
        <f t="shared" si="26"/>
        <v>2856.7799999999997</v>
      </c>
      <c r="J367" s="20">
        <f t="shared" si="27"/>
        <v>3371.65</v>
      </c>
      <c r="K367" s="20">
        <f t="shared" si="28"/>
        <v>4514.77</v>
      </c>
    </row>
    <row r="368" spans="1:11" s="11" customFormat="1" ht="14.25" customHeight="1">
      <c r="A368" s="25" t="s">
        <v>1068</v>
      </c>
      <c r="B368" s="25">
        <v>23</v>
      </c>
      <c r="C368" s="25" t="s">
        <v>1137</v>
      </c>
      <c r="D368" s="25" t="s">
        <v>15</v>
      </c>
      <c r="E368" s="25" t="s">
        <v>1138</v>
      </c>
      <c r="F368" s="25" t="s">
        <v>1139</v>
      </c>
      <c r="G368" s="17">
        <f t="shared" si="29"/>
        <v>38.38</v>
      </c>
      <c r="H368" s="20">
        <f t="shared" si="25"/>
        <v>2336.5</v>
      </c>
      <c r="I368" s="20">
        <f t="shared" si="26"/>
        <v>2651.08</v>
      </c>
      <c r="J368" s="20">
        <f t="shared" si="27"/>
        <v>3165.95</v>
      </c>
      <c r="K368" s="20">
        <f t="shared" si="28"/>
        <v>4309.07</v>
      </c>
    </row>
    <row r="369" spans="1:11" s="11" customFormat="1" ht="14.25" customHeight="1">
      <c r="A369" s="25" t="s">
        <v>1140</v>
      </c>
      <c r="B369" s="25">
        <v>0</v>
      </c>
      <c r="C369" s="25" t="s">
        <v>1141</v>
      </c>
      <c r="D369" s="25" t="s">
        <v>15</v>
      </c>
      <c r="E369" s="25" t="s">
        <v>1142</v>
      </c>
      <c r="F369" s="25" t="s">
        <v>1143</v>
      </c>
      <c r="G369" s="17">
        <f t="shared" si="29"/>
        <v>37.27</v>
      </c>
      <c r="H369" s="20">
        <f t="shared" si="25"/>
        <v>2298.94</v>
      </c>
      <c r="I369" s="20">
        <f t="shared" si="26"/>
        <v>2613.52</v>
      </c>
      <c r="J369" s="20">
        <f t="shared" si="27"/>
        <v>3128.39</v>
      </c>
      <c r="K369" s="20">
        <f t="shared" si="28"/>
        <v>4271.51</v>
      </c>
    </row>
    <row r="370" spans="1:11" s="11" customFormat="1" ht="14.25" customHeight="1">
      <c r="A370" s="25" t="s">
        <v>1140</v>
      </c>
      <c r="B370" s="25">
        <v>1</v>
      </c>
      <c r="C370" s="25" t="s">
        <v>1144</v>
      </c>
      <c r="D370" s="25" t="s">
        <v>15</v>
      </c>
      <c r="E370" s="25" t="s">
        <v>1145</v>
      </c>
      <c r="F370" s="25" t="s">
        <v>1146</v>
      </c>
      <c r="G370" s="17">
        <f t="shared" si="29"/>
        <v>30.45</v>
      </c>
      <c r="H370" s="20">
        <f t="shared" si="25"/>
        <v>2067.02</v>
      </c>
      <c r="I370" s="20">
        <f t="shared" si="26"/>
        <v>2381.5999999999995</v>
      </c>
      <c r="J370" s="20">
        <f t="shared" si="27"/>
        <v>2896.47</v>
      </c>
      <c r="K370" s="20">
        <f t="shared" si="28"/>
        <v>4039.5899999999997</v>
      </c>
    </row>
    <row r="371" spans="1:11" s="11" customFormat="1" ht="14.25" customHeight="1">
      <c r="A371" s="25" t="s">
        <v>1140</v>
      </c>
      <c r="B371" s="25">
        <v>2</v>
      </c>
      <c r="C371" s="25" t="s">
        <v>1147</v>
      </c>
      <c r="D371" s="25" t="s">
        <v>15</v>
      </c>
      <c r="E371" s="25" t="s">
        <v>46</v>
      </c>
      <c r="F371" s="25" t="s">
        <v>1148</v>
      </c>
      <c r="G371" s="17">
        <f t="shared" si="29"/>
        <v>25.86</v>
      </c>
      <c r="H371" s="20">
        <f t="shared" si="25"/>
        <v>1910.9799999999998</v>
      </c>
      <c r="I371" s="20">
        <f t="shared" si="26"/>
        <v>2225.56</v>
      </c>
      <c r="J371" s="20">
        <f t="shared" si="27"/>
        <v>2740.43</v>
      </c>
      <c r="K371" s="20">
        <f t="shared" si="28"/>
        <v>3883.5499999999997</v>
      </c>
    </row>
    <row r="372" spans="1:11" s="11" customFormat="1" ht="14.25" customHeight="1">
      <c r="A372" s="25" t="s">
        <v>1140</v>
      </c>
      <c r="B372" s="25">
        <v>3</v>
      </c>
      <c r="C372" s="25" t="s">
        <v>1149</v>
      </c>
      <c r="D372" s="25" t="s">
        <v>15</v>
      </c>
      <c r="E372" s="25" t="s">
        <v>1150</v>
      </c>
      <c r="F372" s="25" t="s">
        <v>1151</v>
      </c>
      <c r="G372" s="17">
        <f t="shared" si="29"/>
        <v>22.59</v>
      </c>
      <c r="H372" s="20">
        <f t="shared" si="25"/>
        <v>1799.8099999999997</v>
      </c>
      <c r="I372" s="20">
        <f t="shared" si="26"/>
        <v>2114.39</v>
      </c>
      <c r="J372" s="20">
        <f t="shared" si="27"/>
        <v>2629.26</v>
      </c>
      <c r="K372" s="20">
        <f t="shared" si="28"/>
        <v>3772.38</v>
      </c>
    </row>
    <row r="373" spans="1:11" s="11" customFormat="1" ht="14.25" customHeight="1">
      <c r="A373" s="25" t="s">
        <v>1140</v>
      </c>
      <c r="B373" s="25">
        <v>4</v>
      </c>
      <c r="C373" s="25" t="s">
        <v>1152</v>
      </c>
      <c r="D373" s="25" t="s">
        <v>15</v>
      </c>
      <c r="E373" s="25" t="s">
        <v>1153</v>
      </c>
      <c r="F373" s="25" t="s">
        <v>1154</v>
      </c>
      <c r="G373" s="17">
        <f t="shared" si="29"/>
        <v>21.57</v>
      </c>
      <c r="H373" s="20">
        <f t="shared" si="25"/>
        <v>1764.9699999999998</v>
      </c>
      <c r="I373" s="20">
        <f t="shared" si="26"/>
        <v>2079.5499999999997</v>
      </c>
      <c r="J373" s="20">
        <f t="shared" si="27"/>
        <v>2594.42</v>
      </c>
      <c r="K373" s="20">
        <f t="shared" si="28"/>
        <v>3737.54</v>
      </c>
    </row>
    <row r="374" spans="1:11" s="11" customFormat="1" ht="14.25" customHeight="1">
      <c r="A374" s="25" t="s">
        <v>1140</v>
      </c>
      <c r="B374" s="25">
        <v>5</v>
      </c>
      <c r="C374" s="25" t="s">
        <v>1155</v>
      </c>
      <c r="D374" s="25" t="s">
        <v>1156</v>
      </c>
      <c r="E374" s="25" t="s">
        <v>15</v>
      </c>
      <c r="F374" s="25" t="s">
        <v>1157</v>
      </c>
      <c r="G374" s="17">
        <f t="shared" si="29"/>
        <v>23.52</v>
      </c>
      <c r="H374" s="20">
        <f t="shared" si="25"/>
        <v>1831.52</v>
      </c>
      <c r="I374" s="20">
        <f t="shared" si="26"/>
        <v>2146.1</v>
      </c>
      <c r="J374" s="20">
        <f t="shared" si="27"/>
        <v>2660.97</v>
      </c>
      <c r="K374" s="20">
        <f t="shared" si="28"/>
        <v>3804.0899999999997</v>
      </c>
    </row>
    <row r="375" spans="1:11" s="11" customFormat="1" ht="14.25" customHeight="1">
      <c r="A375" s="25" t="s">
        <v>1140</v>
      </c>
      <c r="B375" s="25">
        <v>6</v>
      </c>
      <c r="C375" s="25" t="s">
        <v>1158</v>
      </c>
      <c r="D375" s="25" t="s">
        <v>1159</v>
      </c>
      <c r="E375" s="25" t="s">
        <v>15</v>
      </c>
      <c r="F375" s="25" t="s">
        <v>1160</v>
      </c>
      <c r="G375" s="17">
        <f t="shared" si="29"/>
        <v>26.01</v>
      </c>
      <c r="H375" s="20">
        <f t="shared" si="25"/>
        <v>1916.1299999999999</v>
      </c>
      <c r="I375" s="20">
        <f t="shared" si="26"/>
        <v>2230.71</v>
      </c>
      <c r="J375" s="20">
        <f t="shared" si="27"/>
        <v>2745.58</v>
      </c>
      <c r="K375" s="20">
        <f t="shared" si="28"/>
        <v>3888.7</v>
      </c>
    </row>
    <row r="376" spans="1:11" s="11" customFormat="1" ht="14.25" customHeight="1">
      <c r="A376" s="25" t="s">
        <v>1140</v>
      </c>
      <c r="B376" s="25">
        <v>7</v>
      </c>
      <c r="C376" s="25" t="s">
        <v>1161</v>
      </c>
      <c r="D376" s="25" t="s">
        <v>1162</v>
      </c>
      <c r="E376" s="25" t="s">
        <v>15</v>
      </c>
      <c r="F376" s="25" t="s">
        <v>1163</v>
      </c>
      <c r="G376" s="17">
        <f t="shared" si="29"/>
        <v>35.34</v>
      </c>
      <c r="H376" s="20">
        <f t="shared" si="25"/>
        <v>2233.3500000000004</v>
      </c>
      <c r="I376" s="20">
        <f t="shared" si="26"/>
        <v>2547.9300000000003</v>
      </c>
      <c r="J376" s="20">
        <f t="shared" si="27"/>
        <v>3062.8</v>
      </c>
      <c r="K376" s="20">
        <f t="shared" si="28"/>
        <v>4205.92</v>
      </c>
    </row>
    <row r="377" spans="1:11" s="11" customFormat="1" ht="14.25" customHeight="1">
      <c r="A377" s="25" t="s">
        <v>1140</v>
      </c>
      <c r="B377" s="25">
        <v>8</v>
      </c>
      <c r="C377" s="25" t="s">
        <v>1164</v>
      </c>
      <c r="D377" s="25" t="s">
        <v>36</v>
      </c>
      <c r="E377" s="25" t="s">
        <v>15</v>
      </c>
      <c r="F377" s="25" t="s">
        <v>1165</v>
      </c>
      <c r="G377" s="17">
        <f t="shared" si="29"/>
        <v>44.36</v>
      </c>
      <c r="H377" s="20">
        <f t="shared" si="25"/>
        <v>2539.9500000000003</v>
      </c>
      <c r="I377" s="20">
        <f t="shared" si="26"/>
        <v>2854.53</v>
      </c>
      <c r="J377" s="20">
        <f t="shared" si="27"/>
        <v>3369.4</v>
      </c>
      <c r="K377" s="20">
        <f t="shared" si="28"/>
        <v>4512.5199999999995</v>
      </c>
    </row>
    <row r="378" spans="1:11" s="11" customFormat="1" ht="14.25" customHeight="1">
      <c r="A378" s="25" t="s">
        <v>1140</v>
      </c>
      <c r="B378" s="25">
        <v>9</v>
      </c>
      <c r="C378" s="25" t="s">
        <v>1166</v>
      </c>
      <c r="D378" s="25" t="s">
        <v>1167</v>
      </c>
      <c r="E378" s="25" t="s">
        <v>15</v>
      </c>
      <c r="F378" s="25" t="s">
        <v>1168</v>
      </c>
      <c r="G378" s="17">
        <f t="shared" si="29"/>
        <v>46.65</v>
      </c>
      <c r="H378" s="20">
        <f t="shared" si="25"/>
        <v>2617.82</v>
      </c>
      <c r="I378" s="20">
        <f t="shared" si="26"/>
        <v>2932.4</v>
      </c>
      <c r="J378" s="20">
        <f t="shared" si="27"/>
        <v>3447.27</v>
      </c>
      <c r="K378" s="20">
        <f t="shared" si="28"/>
        <v>4590.389999999999</v>
      </c>
    </row>
    <row r="379" spans="1:11" s="11" customFormat="1" ht="14.25" customHeight="1">
      <c r="A379" s="25" t="s">
        <v>1140</v>
      </c>
      <c r="B379" s="25">
        <v>10</v>
      </c>
      <c r="C379" s="25" t="s">
        <v>1169</v>
      </c>
      <c r="D379" s="25" t="s">
        <v>1170</v>
      </c>
      <c r="E379" s="25" t="s">
        <v>15</v>
      </c>
      <c r="F379" s="25" t="s">
        <v>1171</v>
      </c>
      <c r="G379" s="17">
        <f t="shared" si="29"/>
        <v>46.7</v>
      </c>
      <c r="H379" s="20">
        <f t="shared" si="25"/>
        <v>2619.46</v>
      </c>
      <c r="I379" s="20">
        <f t="shared" si="26"/>
        <v>2934.04</v>
      </c>
      <c r="J379" s="20">
        <f t="shared" si="27"/>
        <v>3448.91</v>
      </c>
      <c r="K379" s="20">
        <f t="shared" si="28"/>
        <v>4592.03</v>
      </c>
    </row>
    <row r="380" spans="1:11" s="11" customFormat="1" ht="14.25" customHeight="1">
      <c r="A380" s="25" t="s">
        <v>1140</v>
      </c>
      <c r="B380" s="25">
        <v>11</v>
      </c>
      <c r="C380" s="25" t="s">
        <v>1172</v>
      </c>
      <c r="D380" s="25" t="s">
        <v>1173</v>
      </c>
      <c r="E380" s="25" t="s">
        <v>15</v>
      </c>
      <c r="F380" s="25" t="s">
        <v>1174</v>
      </c>
      <c r="G380" s="17">
        <f t="shared" si="29"/>
        <v>48.11</v>
      </c>
      <c r="H380" s="20">
        <f t="shared" si="25"/>
        <v>2667.58</v>
      </c>
      <c r="I380" s="20">
        <f t="shared" si="26"/>
        <v>2982.16</v>
      </c>
      <c r="J380" s="20">
        <f t="shared" si="27"/>
        <v>3497.03</v>
      </c>
      <c r="K380" s="20">
        <f t="shared" si="28"/>
        <v>4640.15</v>
      </c>
    </row>
    <row r="381" spans="1:11" s="11" customFormat="1" ht="14.25" customHeight="1">
      <c r="A381" s="25" t="s">
        <v>1140</v>
      </c>
      <c r="B381" s="25">
        <v>12</v>
      </c>
      <c r="C381" s="25" t="s">
        <v>1175</v>
      </c>
      <c r="D381" s="25" t="s">
        <v>1176</v>
      </c>
      <c r="E381" s="25" t="s">
        <v>15</v>
      </c>
      <c r="F381" s="25" t="s">
        <v>1177</v>
      </c>
      <c r="G381" s="17">
        <f t="shared" si="29"/>
        <v>47.7</v>
      </c>
      <c r="H381" s="20">
        <f t="shared" si="25"/>
        <v>2653.6099999999997</v>
      </c>
      <c r="I381" s="20">
        <f t="shared" si="26"/>
        <v>2968.1899999999996</v>
      </c>
      <c r="J381" s="20">
        <f t="shared" si="27"/>
        <v>3483.0599999999995</v>
      </c>
      <c r="K381" s="20">
        <f t="shared" si="28"/>
        <v>4626.179999999999</v>
      </c>
    </row>
    <row r="382" spans="1:11" s="11" customFormat="1" ht="14.25" customHeight="1">
      <c r="A382" s="25" t="s">
        <v>1140</v>
      </c>
      <c r="B382" s="25">
        <v>13</v>
      </c>
      <c r="C382" s="25" t="s">
        <v>1178</v>
      </c>
      <c r="D382" s="25" t="s">
        <v>1179</v>
      </c>
      <c r="E382" s="25" t="s">
        <v>15</v>
      </c>
      <c r="F382" s="25" t="s">
        <v>1180</v>
      </c>
      <c r="G382" s="17">
        <f t="shared" si="29"/>
        <v>48.39</v>
      </c>
      <c r="H382" s="20">
        <f t="shared" si="25"/>
        <v>2676.93</v>
      </c>
      <c r="I382" s="20">
        <f t="shared" si="26"/>
        <v>2991.5099999999998</v>
      </c>
      <c r="J382" s="20">
        <f t="shared" si="27"/>
        <v>3506.3799999999997</v>
      </c>
      <c r="K382" s="20">
        <f t="shared" si="28"/>
        <v>4649.5</v>
      </c>
    </row>
    <row r="383" spans="1:11" s="11" customFormat="1" ht="14.25" customHeight="1">
      <c r="A383" s="25" t="s">
        <v>1140</v>
      </c>
      <c r="B383" s="25">
        <v>14</v>
      </c>
      <c r="C383" s="25" t="s">
        <v>1181</v>
      </c>
      <c r="D383" s="25" t="s">
        <v>1182</v>
      </c>
      <c r="E383" s="25" t="s">
        <v>15</v>
      </c>
      <c r="F383" s="25" t="s">
        <v>1183</v>
      </c>
      <c r="G383" s="17">
        <f t="shared" si="29"/>
        <v>48.94</v>
      </c>
      <c r="H383" s="20">
        <f t="shared" si="25"/>
        <v>2695.65</v>
      </c>
      <c r="I383" s="20">
        <f t="shared" si="26"/>
        <v>3010.23</v>
      </c>
      <c r="J383" s="20">
        <f t="shared" si="27"/>
        <v>3525.1</v>
      </c>
      <c r="K383" s="20">
        <f t="shared" si="28"/>
        <v>4668.219999999999</v>
      </c>
    </row>
    <row r="384" spans="1:11" s="11" customFormat="1" ht="14.25" customHeight="1">
      <c r="A384" s="25" t="s">
        <v>1140</v>
      </c>
      <c r="B384" s="25">
        <v>15</v>
      </c>
      <c r="C384" s="25" t="s">
        <v>1184</v>
      </c>
      <c r="D384" s="25" t="s">
        <v>1185</v>
      </c>
      <c r="E384" s="25" t="s">
        <v>15</v>
      </c>
      <c r="F384" s="25" t="s">
        <v>49</v>
      </c>
      <c r="G384" s="17">
        <f t="shared" si="29"/>
        <v>48.75</v>
      </c>
      <c r="H384" s="20">
        <f t="shared" si="25"/>
        <v>2689.3</v>
      </c>
      <c r="I384" s="20">
        <f t="shared" si="26"/>
        <v>3003.88</v>
      </c>
      <c r="J384" s="20">
        <f t="shared" si="27"/>
        <v>3518.75</v>
      </c>
      <c r="K384" s="20">
        <f t="shared" si="28"/>
        <v>4661.87</v>
      </c>
    </row>
    <row r="385" spans="1:11" s="11" customFormat="1" ht="14.25" customHeight="1">
      <c r="A385" s="25" t="s">
        <v>1140</v>
      </c>
      <c r="B385" s="25">
        <v>16</v>
      </c>
      <c r="C385" s="25" t="s">
        <v>1186</v>
      </c>
      <c r="D385" s="25" t="s">
        <v>1187</v>
      </c>
      <c r="E385" s="25" t="s">
        <v>15</v>
      </c>
      <c r="F385" s="25" t="s">
        <v>1188</v>
      </c>
      <c r="G385" s="17">
        <f t="shared" si="29"/>
        <v>48.3</v>
      </c>
      <c r="H385" s="20">
        <f t="shared" si="25"/>
        <v>2674.0299999999997</v>
      </c>
      <c r="I385" s="20">
        <f t="shared" si="26"/>
        <v>2988.6099999999997</v>
      </c>
      <c r="J385" s="20">
        <f t="shared" si="27"/>
        <v>3503.48</v>
      </c>
      <c r="K385" s="20">
        <f t="shared" si="28"/>
        <v>4646.599999999999</v>
      </c>
    </row>
    <row r="386" spans="1:11" s="11" customFormat="1" ht="14.25" customHeight="1">
      <c r="A386" s="25" t="s">
        <v>1140</v>
      </c>
      <c r="B386" s="25">
        <v>17</v>
      </c>
      <c r="C386" s="25" t="s">
        <v>1189</v>
      </c>
      <c r="D386" s="25" t="s">
        <v>15</v>
      </c>
      <c r="E386" s="25" t="s">
        <v>1190</v>
      </c>
      <c r="F386" s="25" t="s">
        <v>23</v>
      </c>
      <c r="G386" s="17">
        <f t="shared" si="29"/>
        <v>47.72</v>
      </c>
      <c r="H386" s="20">
        <f t="shared" si="25"/>
        <v>2654.2499999999995</v>
      </c>
      <c r="I386" s="20">
        <f t="shared" si="26"/>
        <v>2968.8299999999995</v>
      </c>
      <c r="J386" s="20">
        <f t="shared" si="27"/>
        <v>3483.7</v>
      </c>
      <c r="K386" s="20">
        <f t="shared" si="28"/>
        <v>4626.820000000001</v>
      </c>
    </row>
    <row r="387" spans="1:11" s="11" customFormat="1" ht="14.25" customHeight="1">
      <c r="A387" s="25" t="s">
        <v>1140</v>
      </c>
      <c r="B387" s="25">
        <v>18</v>
      </c>
      <c r="C387" s="25" t="s">
        <v>1191</v>
      </c>
      <c r="D387" s="25" t="s">
        <v>1192</v>
      </c>
      <c r="E387" s="25" t="s">
        <v>15</v>
      </c>
      <c r="F387" s="25" t="s">
        <v>1193</v>
      </c>
      <c r="G387" s="17">
        <f t="shared" si="29"/>
        <v>46.6</v>
      </c>
      <c r="H387" s="20">
        <f t="shared" si="25"/>
        <v>2616.12</v>
      </c>
      <c r="I387" s="20">
        <f t="shared" si="26"/>
        <v>2930.7</v>
      </c>
      <c r="J387" s="20">
        <f t="shared" si="27"/>
        <v>3445.57</v>
      </c>
      <c r="K387" s="20">
        <f t="shared" si="28"/>
        <v>4588.6900000000005</v>
      </c>
    </row>
    <row r="388" spans="1:11" s="11" customFormat="1" ht="14.25" customHeight="1">
      <c r="A388" s="25" t="s">
        <v>1140</v>
      </c>
      <c r="B388" s="25">
        <v>19</v>
      </c>
      <c r="C388" s="25" t="s">
        <v>1194</v>
      </c>
      <c r="D388" s="25" t="s">
        <v>1195</v>
      </c>
      <c r="E388" s="25" t="s">
        <v>15</v>
      </c>
      <c r="F388" s="25" t="s">
        <v>1196</v>
      </c>
      <c r="G388" s="17">
        <f t="shared" si="29"/>
        <v>45.14</v>
      </c>
      <c r="H388" s="20">
        <f t="shared" si="25"/>
        <v>2566.52</v>
      </c>
      <c r="I388" s="20">
        <f t="shared" si="26"/>
        <v>2881.1</v>
      </c>
      <c r="J388" s="20">
        <f t="shared" si="27"/>
        <v>3395.97</v>
      </c>
      <c r="K388" s="20">
        <f t="shared" si="28"/>
        <v>4539.09</v>
      </c>
    </row>
    <row r="389" spans="1:11" s="11" customFormat="1" ht="14.25" customHeight="1">
      <c r="A389" s="25" t="s">
        <v>1140</v>
      </c>
      <c r="B389" s="25">
        <v>20</v>
      </c>
      <c r="C389" s="25" t="s">
        <v>1197</v>
      </c>
      <c r="D389" s="25" t="s">
        <v>1198</v>
      </c>
      <c r="E389" s="25" t="s">
        <v>15</v>
      </c>
      <c r="F389" s="25" t="s">
        <v>1199</v>
      </c>
      <c r="G389" s="17">
        <f t="shared" si="29"/>
        <v>44.49</v>
      </c>
      <c r="H389" s="20">
        <f t="shared" si="25"/>
        <v>2544.3799999999997</v>
      </c>
      <c r="I389" s="20">
        <f t="shared" si="26"/>
        <v>2858.9599999999996</v>
      </c>
      <c r="J389" s="20">
        <f t="shared" si="27"/>
        <v>3373.83</v>
      </c>
      <c r="K389" s="20">
        <f t="shared" si="28"/>
        <v>4516.95</v>
      </c>
    </row>
    <row r="390" spans="1:11" s="11" customFormat="1" ht="14.25" customHeight="1">
      <c r="A390" s="25" t="s">
        <v>1140</v>
      </c>
      <c r="B390" s="25">
        <v>21</v>
      </c>
      <c r="C390" s="25" t="s">
        <v>1200</v>
      </c>
      <c r="D390" s="25" t="s">
        <v>1201</v>
      </c>
      <c r="E390" s="25" t="s">
        <v>15</v>
      </c>
      <c r="F390" s="25" t="s">
        <v>1202</v>
      </c>
      <c r="G390" s="17">
        <f t="shared" si="29"/>
        <v>45.85</v>
      </c>
      <c r="H390" s="20">
        <f t="shared" si="25"/>
        <v>2590.4999999999995</v>
      </c>
      <c r="I390" s="20">
        <f t="shared" si="26"/>
        <v>2905.0799999999995</v>
      </c>
      <c r="J390" s="20">
        <f t="shared" si="27"/>
        <v>3419.95</v>
      </c>
      <c r="K390" s="20">
        <f t="shared" si="28"/>
        <v>4563.07</v>
      </c>
    </row>
    <row r="391" spans="1:11" s="11" customFormat="1" ht="14.25" customHeight="1">
      <c r="A391" s="25" t="s">
        <v>1140</v>
      </c>
      <c r="B391" s="25">
        <v>22</v>
      </c>
      <c r="C391" s="25" t="s">
        <v>1203</v>
      </c>
      <c r="D391" s="25" t="s">
        <v>15</v>
      </c>
      <c r="E391" s="25" t="s">
        <v>1204</v>
      </c>
      <c r="F391" s="25" t="s">
        <v>1205</v>
      </c>
      <c r="G391" s="17">
        <f t="shared" si="29"/>
        <v>46.51</v>
      </c>
      <c r="H391" s="20">
        <f t="shared" si="25"/>
        <v>2613.25</v>
      </c>
      <c r="I391" s="20">
        <f t="shared" si="26"/>
        <v>2927.83</v>
      </c>
      <c r="J391" s="20">
        <f t="shared" si="27"/>
        <v>3442.7000000000003</v>
      </c>
      <c r="K391" s="20">
        <f t="shared" si="28"/>
        <v>4585.82</v>
      </c>
    </row>
    <row r="392" spans="1:11" s="11" customFormat="1" ht="14.25" customHeight="1">
      <c r="A392" s="25" t="s">
        <v>1140</v>
      </c>
      <c r="B392" s="25">
        <v>23</v>
      </c>
      <c r="C392" s="25" t="s">
        <v>1206</v>
      </c>
      <c r="D392" s="25" t="s">
        <v>15</v>
      </c>
      <c r="E392" s="25" t="s">
        <v>1207</v>
      </c>
      <c r="F392" s="25" t="s">
        <v>1208</v>
      </c>
      <c r="G392" s="17">
        <f t="shared" si="29"/>
        <v>43.86</v>
      </c>
      <c r="H392" s="20">
        <f t="shared" si="25"/>
        <v>2523</v>
      </c>
      <c r="I392" s="20">
        <f t="shared" si="26"/>
        <v>2837.58</v>
      </c>
      <c r="J392" s="20">
        <f t="shared" si="27"/>
        <v>3352.4500000000003</v>
      </c>
      <c r="K392" s="20">
        <f t="shared" si="28"/>
        <v>4495.57</v>
      </c>
    </row>
    <row r="393" spans="1:11" s="11" customFormat="1" ht="14.25" customHeight="1">
      <c r="A393" s="25" t="s">
        <v>1209</v>
      </c>
      <c r="B393" s="25">
        <v>0</v>
      </c>
      <c r="C393" s="25" t="s">
        <v>1210</v>
      </c>
      <c r="D393" s="25" t="s">
        <v>15</v>
      </c>
      <c r="E393" s="25" t="s">
        <v>1211</v>
      </c>
      <c r="F393" s="25" t="s">
        <v>1212</v>
      </c>
      <c r="G393" s="17">
        <f t="shared" si="29"/>
        <v>31.45</v>
      </c>
      <c r="H393" s="20">
        <f t="shared" si="25"/>
        <v>2100.95</v>
      </c>
      <c r="I393" s="20">
        <f t="shared" si="26"/>
        <v>2415.5299999999997</v>
      </c>
      <c r="J393" s="20">
        <f t="shared" si="27"/>
        <v>2930.3999999999996</v>
      </c>
      <c r="K393" s="20">
        <f t="shared" si="28"/>
        <v>4073.5199999999995</v>
      </c>
    </row>
    <row r="394" spans="1:11" s="11" customFormat="1" ht="14.25" customHeight="1">
      <c r="A394" s="25" t="s">
        <v>1209</v>
      </c>
      <c r="B394" s="25">
        <v>1</v>
      </c>
      <c r="C394" s="25" t="s">
        <v>1213</v>
      </c>
      <c r="D394" s="25" t="s">
        <v>15</v>
      </c>
      <c r="E394" s="25" t="s">
        <v>1214</v>
      </c>
      <c r="F394" s="25" t="s">
        <v>1215</v>
      </c>
      <c r="G394" s="17">
        <f t="shared" si="29"/>
        <v>30.49</v>
      </c>
      <c r="H394" s="20">
        <f aca="true" t="shared" si="30" ref="H394:H457">F394+$M$3+G394</f>
        <v>2068.4799999999996</v>
      </c>
      <c r="I394" s="20">
        <f aca="true" t="shared" si="31" ref="I394:I457">F394+$N$3+G394</f>
        <v>2383.0599999999995</v>
      </c>
      <c r="J394" s="20">
        <f aca="true" t="shared" si="32" ref="J394:J457">F394+$O$3+G394</f>
        <v>2897.93</v>
      </c>
      <c r="K394" s="20">
        <f aca="true" t="shared" si="33" ref="K394:K457">F394+$P$3+G394</f>
        <v>4041.0499999999997</v>
      </c>
    </row>
    <row r="395" spans="1:11" s="11" customFormat="1" ht="14.25" customHeight="1">
      <c r="A395" s="25" t="s">
        <v>1209</v>
      </c>
      <c r="B395" s="25">
        <v>2</v>
      </c>
      <c r="C395" s="25" t="s">
        <v>1216</v>
      </c>
      <c r="D395" s="25" t="s">
        <v>15</v>
      </c>
      <c r="E395" s="25" t="s">
        <v>1217</v>
      </c>
      <c r="F395" s="25" t="s">
        <v>1218</v>
      </c>
      <c r="G395" s="17">
        <f aca="true" t="shared" si="34" ref="G395:G458">ROUND((F395*0.0303),2)</f>
        <v>26.98</v>
      </c>
      <c r="H395" s="20">
        <f t="shared" si="30"/>
        <v>1949.0099999999998</v>
      </c>
      <c r="I395" s="20">
        <f t="shared" si="31"/>
        <v>2263.5899999999997</v>
      </c>
      <c r="J395" s="20">
        <f t="shared" si="32"/>
        <v>2778.46</v>
      </c>
      <c r="K395" s="20">
        <f t="shared" si="33"/>
        <v>3921.58</v>
      </c>
    </row>
    <row r="396" spans="1:11" s="11" customFormat="1" ht="14.25" customHeight="1">
      <c r="A396" s="25" t="s">
        <v>1209</v>
      </c>
      <c r="B396" s="25">
        <v>3</v>
      </c>
      <c r="C396" s="25" t="s">
        <v>1219</v>
      </c>
      <c r="D396" s="25" t="s">
        <v>15</v>
      </c>
      <c r="E396" s="25" t="s">
        <v>1220</v>
      </c>
      <c r="F396" s="25" t="s">
        <v>1221</v>
      </c>
      <c r="G396" s="17">
        <f t="shared" si="34"/>
        <v>25.37</v>
      </c>
      <c r="H396" s="20">
        <f t="shared" si="30"/>
        <v>1894.2099999999998</v>
      </c>
      <c r="I396" s="20">
        <f t="shared" si="31"/>
        <v>2208.79</v>
      </c>
      <c r="J396" s="20">
        <f t="shared" si="32"/>
        <v>2723.66</v>
      </c>
      <c r="K396" s="20">
        <f t="shared" si="33"/>
        <v>3866.7799999999997</v>
      </c>
    </row>
    <row r="397" spans="1:11" s="11" customFormat="1" ht="14.25" customHeight="1">
      <c r="A397" s="25" t="s">
        <v>1209</v>
      </c>
      <c r="B397" s="25">
        <v>4</v>
      </c>
      <c r="C397" s="25" t="s">
        <v>1222</v>
      </c>
      <c r="D397" s="25" t="s">
        <v>15</v>
      </c>
      <c r="E397" s="25" t="s">
        <v>1223</v>
      </c>
      <c r="F397" s="25" t="s">
        <v>1224</v>
      </c>
      <c r="G397" s="17">
        <f t="shared" si="34"/>
        <v>23.38</v>
      </c>
      <c r="H397" s="20">
        <f t="shared" si="30"/>
        <v>1826.71</v>
      </c>
      <c r="I397" s="20">
        <f t="shared" si="31"/>
        <v>2141.29</v>
      </c>
      <c r="J397" s="20">
        <f t="shared" si="32"/>
        <v>2656.16</v>
      </c>
      <c r="K397" s="20">
        <f t="shared" si="33"/>
        <v>3799.2799999999997</v>
      </c>
    </row>
    <row r="398" spans="1:11" s="11" customFormat="1" ht="14.25" customHeight="1">
      <c r="A398" s="25" t="s">
        <v>1209</v>
      </c>
      <c r="B398" s="25">
        <v>5</v>
      </c>
      <c r="C398" s="25" t="s">
        <v>1225</v>
      </c>
      <c r="D398" s="25" t="s">
        <v>15</v>
      </c>
      <c r="E398" s="25" t="s">
        <v>1226</v>
      </c>
      <c r="F398" s="25" t="s">
        <v>1227</v>
      </c>
      <c r="G398" s="17">
        <f t="shared" si="34"/>
        <v>25.6</v>
      </c>
      <c r="H398" s="20">
        <f t="shared" si="30"/>
        <v>1902.0199999999998</v>
      </c>
      <c r="I398" s="20">
        <f t="shared" si="31"/>
        <v>2216.6</v>
      </c>
      <c r="J398" s="20">
        <f t="shared" si="32"/>
        <v>2731.47</v>
      </c>
      <c r="K398" s="20">
        <f t="shared" si="33"/>
        <v>3874.5899999999997</v>
      </c>
    </row>
    <row r="399" spans="1:11" s="11" customFormat="1" ht="14.25" customHeight="1">
      <c r="A399" s="25" t="s">
        <v>1209</v>
      </c>
      <c r="B399" s="25">
        <v>6</v>
      </c>
      <c r="C399" s="25" t="s">
        <v>1228</v>
      </c>
      <c r="D399" s="25" t="s">
        <v>1229</v>
      </c>
      <c r="E399" s="25" t="s">
        <v>15</v>
      </c>
      <c r="F399" s="25" t="s">
        <v>1230</v>
      </c>
      <c r="G399" s="17">
        <f t="shared" si="34"/>
        <v>25</v>
      </c>
      <c r="H399" s="20">
        <f t="shared" si="30"/>
        <v>1881.61</v>
      </c>
      <c r="I399" s="20">
        <f t="shared" si="31"/>
        <v>2196.1899999999996</v>
      </c>
      <c r="J399" s="20">
        <f t="shared" si="32"/>
        <v>2711.06</v>
      </c>
      <c r="K399" s="20">
        <f t="shared" si="33"/>
        <v>3854.18</v>
      </c>
    </row>
    <row r="400" spans="1:11" s="11" customFormat="1" ht="14.25" customHeight="1">
      <c r="A400" s="25" t="s">
        <v>1209</v>
      </c>
      <c r="B400" s="25">
        <v>7</v>
      </c>
      <c r="C400" s="25" t="s">
        <v>1231</v>
      </c>
      <c r="D400" s="25" t="s">
        <v>1232</v>
      </c>
      <c r="E400" s="25" t="s">
        <v>1233</v>
      </c>
      <c r="F400" s="25" t="s">
        <v>1234</v>
      </c>
      <c r="G400" s="17">
        <f t="shared" si="34"/>
        <v>39.13</v>
      </c>
      <c r="H400" s="20">
        <f t="shared" si="30"/>
        <v>2362.27</v>
      </c>
      <c r="I400" s="20">
        <f t="shared" si="31"/>
        <v>2676.85</v>
      </c>
      <c r="J400" s="20">
        <f t="shared" si="32"/>
        <v>3191.7200000000003</v>
      </c>
      <c r="K400" s="20">
        <f t="shared" si="33"/>
        <v>4334.84</v>
      </c>
    </row>
    <row r="401" spans="1:11" s="11" customFormat="1" ht="14.25" customHeight="1">
      <c r="A401" s="25" t="s">
        <v>1209</v>
      </c>
      <c r="B401" s="25">
        <v>8</v>
      </c>
      <c r="C401" s="25" t="s">
        <v>1235</v>
      </c>
      <c r="D401" s="25" t="s">
        <v>1236</v>
      </c>
      <c r="E401" s="25" t="s">
        <v>15</v>
      </c>
      <c r="F401" s="25" t="s">
        <v>1237</v>
      </c>
      <c r="G401" s="17">
        <f t="shared" si="34"/>
        <v>45.93</v>
      </c>
      <c r="H401" s="20">
        <f t="shared" si="30"/>
        <v>2593.23</v>
      </c>
      <c r="I401" s="20">
        <f t="shared" si="31"/>
        <v>2907.81</v>
      </c>
      <c r="J401" s="20">
        <f t="shared" si="32"/>
        <v>3422.68</v>
      </c>
      <c r="K401" s="20">
        <f t="shared" si="33"/>
        <v>4565.8</v>
      </c>
    </row>
    <row r="402" spans="1:11" s="11" customFormat="1" ht="14.25" customHeight="1">
      <c r="A402" s="25" t="s">
        <v>1209</v>
      </c>
      <c r="B402" s="25">
        <v>9</v>
      </c>
      <c r="C402" s="25" t="s">
        <v>1238</v>
      </c>
      <c r="D402" s="25" t="s">
        <v>1239</v>
      </c>
      <c r="E402" s="25" t="s">
        <v>15</v>
      </c>
      <c r="F402" s="25" t="s">
        <v>1240</v>
      </c>
      <c r="G402" s="17">
        <f t="shared" si="34"/>
        <v>48.82</v>
      </c>
      <c r="H402" s="20">
        <f t="shared" si="30"/>
        <v>2691.54</v>
      </c>
      <c r="I402" s="20">
        <f t="shared" si="31"/>
        <v>3006.12</v>
      </c>
      <c r="J402" s="20">
        <f t="shared" si="32"/>
        <v>3520.9900000000002</v>
      </c>
      <c r="K402" s="20">
        <f t="shared" si="33"/>
        <v>4664.11</v>
      </c>
    </row>
    <row r="403" spans="1:11" s="11" customFormat="1" ht="14.25" customHeight="1">
      <c r="A403" s="25" t="s">
        <v>1209</v>
      </c>
      <c r="B403" s="25">
        <v>10</v>
      </c>
      <c r="C403" s="25" t="s">
        <v>1241</v>
      </c>
      <c r="D403" s="25" t="s">
        <v>1242</v>
      </c>
      <c r="E403" s="25" t="s">
        <v>15</v>
      </c>
      <c r="F403" s="25" t="s">
        <v>1243</v>
      </c>
      <c r="G403" s="17">
        <f t="shared" si="34"/>
        <v>57.12</v>
      </c>
      <c r="H403" s="20">
        <f t="shared" si="30"/>
        <v>2974.04</v>
      </c>
      <c r="I403" s="20">
        <f t="shared" si="31"/>
        <v>3288.62</v>
      </c>
      <c r="J403" s="20">
        <f t="shared" si="32"/>
        <v>3803.49</v>
      </c>
      <c r="K403" s="20">
        <f t="shared" si="33"/>
        <v>4946.61</v>
      </c>
    </row>
    <row r="404" spans="1:11" s="11" customFormat="1" ht="14.25" customHeight="1">
      <c r="A404" s="25" t="s">
        <v>1209</v>
      </c>
      <c r="B404" s="25">
        <v>11</v>
      </c>
      <c r="C404" s="25" t="s">
        <v>1244</v>
      </c>
      <c r="D404" s="25" t="s">
        <v>1245</v>
      </c>
      <c r="E404" s="25" t="s">
        <v>15</v>
      </c>
      <c r="F404" s="25" t="s">
        <v>1246</v>
      </c>
      <c r="G404" s="17">
        <f t="shared" si="34"/>
        <v>59.66</v>
      </c>
      <c r="H404" s="20">
        <f t="shared" si="30"/>
        <v>3060.18</v>
      </c>
      <c r="I404" s="20">
        <f t="shared" si="31"/>
        <v>3374.7599999999998</v>
      </c>
      <c r="J404" s="20">
        <f t="shared" si="32"/>
        <v>3889.63</v>
      </c>
      <c r="K404" s="20">
        <f t="shared" si="33"/>
        <v>5032.75</v>
      </c>
    </row>
    <row r="405" spans="1:11" s="11" customFormat="1" ht="14.25" customHeight="1">
      <c r="A405" s="25" t="s">
        <v>1209</v>
      </c>
      <c r="B405" s="25">
        <v>12</v>
      </c>
      <c r="C405" s="25" t="s">
        <v>1247</v>
      </c>
      <c r="D405" s="25" t="s">
        <v>1248</v>
      </c>
      <c r="E405" s="25" t="s">
        <v>15</v>
      </c>
      <c r="F405" s="25" t="s">
        <v>1249</v>
      </c>
      <c r="G405" s="17">
        <f t="shared" si="34"/>
        <v>58.27</v>
      </c>
      <c r="H405" s="20">
        <f t="shared" si="30"/>
        <v>3012.97</v>
      </c>
      <c r="I405" s="20">
        <f t="shared" si="31"/>
        <v>3327.5499999999997</v>
      </c>
      <c r="J405" s="20">
        <f t="shared" si="32"/>
        <v>3842.4199999999996</v>
      </c>
      <c r="K405" s="20">
        <f t="shared" si="33"/>
        <v>4985.54</v>
      </c>
    </row>
    <row r="406" spans="1:11" s="11" customFormat="1" ht="14.25" customHeight="1">
      <c r="A406" s="25" t="s">
        <v>1209</v>
      </c>
      <c r="B406" s="25">
        <v>13</v>
      </c>
      <c r="C406" s="25" t="s">
        <v>1250</v>
      </c>
      <c r="D406" s="25" t="s">
        <v>1251</v>
      </c>
      <c r="E406" s="25" t="s">
        <v>15</v>
      </c>
      <c r="F406" s="25" t="s">
        <v>1252</v>
      </c>
      <c r="G406" s="17">
        <f t="shared" si="34"/>
        <v>59.38</v>
      </c>
      <c r="H406" s="20">
        <f t="shared" si="30"/>
        <v>3050.84</v>
      </c>
      <c r="I406" s="20">
        <f t="shared" si="31"/>
        <v>3365.42</v>
      </c>
      <c r="J406" s="20">
        <f t="shared" si="32"/>
        <v>3880.29</v>
      </c>
      <c r="K406" s="20">
        <f t="shared" si="33"/>
        <v>5023.41</v>
      </c>
    </row>
    <row r="407" spans="1:11" s="11" customFormat="1" ht="14.25" customHeight="1">
      <c r="A407" s="25" t="s">
        <v>1209</v>
      </c>
      <c r="B407" s="25">
        <v>14</v>
      </c>
      <c r="C407" s="25" t="s">
        <v>1253</v>
      </c>
      <c r="D407" s="25" t="s">
        <v>1254</v>
      </c>
      <c r="E407" s="25" t="s">
        <v>15</v>
      </c>
      <c r="F407" s="25" t="s">
        <v>1255</v>
      </c>
      <c r="G407" s="17">
        <f t="shared" si="34"/>
        <v>59.88</v>
      </c>
      <c r="H407" s="20">
        <f t="shared" si="30"/>
        <v>3067.67</v>
      </c>
      <c r="I407" s="20">
        <f t="shared" si="31"/>
        <v>3382.25</v>
      </c>
      <c r="J407" s="20">
        <f t="shared" si="32"/>
        <v>3897.12</v>
      </c>
      <c r="K407" s="20">
        <f t="shared" si="33"/>
        <v>5040.24</v>
      </c>
    </row>
    <row r="408" spans="1:11" s="11" customFormat="1" ht="14.25" customHeight="1">
      <c r="A408" s="25" t="s">
        <v>1209</v>
      </c>
      <c r="B408" s="25">
        <v>15</v>
      </c>
      <c r="C408" s="25" t="s">
        <v>1256</v>
      </c>
      <c r="D408" s="25" t="s">
        <v>1257</v>
      </c>
      <c r="E408" s="25" t="s">
        <v>15</v>
      </c>
      <c r="F408" s="25" t="s">
        <v>1258</v>
      </c>
      <c r="G408" s="17">
        <f t="shared" si="34"/>
        <v>59.17</v>
      </c>
      <c r="H408" s="20">
        <f t="shared" si="30"/>
        <v>3043.46</v>
      </c>
      <c r="I408" s="20">
        <f t="shared" si="31"/>
        <v>3358.04</v>
      </c>
      <c r="J408" s="20">
        <f t="shared" si="32"/>
        <v>3872.91</v>
      </c>
      <c r="K408" s="20">
        <f t="shared" si="33"/>
        <v>5016.03</v>
      </c>
    </row>
    <row r="409" spans="1:11" s="11" customFormat="1" ht="14.25" customHeight="1">
      <c r="A409" s="25" t="s">
        <v>1209</v>
      </c>
      <c r="B409" s="25">
        <v>16</v>
      </c>
      <c r="C409" s="25" t="s">
        <v>1259</v>
      </c>
      <c r="D409" s="25" t="s">
        <v>15</v>
      </c>
      <c r="E409" s="25" t="s">
        <v>1260</v>
      </c>
      <c r="F409" s="25" t="s">
        <v>1261</v>
      </c>
      <c r="G409" s="17">
        <f t="shared" si="34"/>
        <v>59.37</v>
      </c>
      <c r="H409" s="20">
        <f t="shared" si="30"/>
        <v>3050.2699999999995</v>
      </c>
      <c r="I409" s="20">
        <f t="shared" si="31"/>
        <v>3364.8499999999995</v>
      </c>
      <c r="J409" s="20">
        <f t="shared" si="32"/>
        <v>3879.72</v>
      </c>
      <c r="K409" s="20">
        <f t="shared" si="33"/>
        <v>5022.839999999999</v>
      </c>
    </row>
    <row r="410" spans="1:11" s="11" customFormat="1" ht="14.25" customHeight="1">
      <c r="A410" s="25" t="s">
        <v>1209</v>
      </c>
      <c r="B410" s="25">
        <v>17</v>
      </c>
      <c r="C410" s="25" t="s">
        <v>1262</v>
      </c>
      <c r="D410" s="25" t="s">
        <v>15</v>
      </c>
      <c r="E410" s="25" t="s">
        <v>1263</v>
      </c>
      <c r="F410" s="25" t="s">
        <v>1264</v>
      </c>
      <c r="G410" s="17">
        <f t="shared" si="34"/>
        <v>58.08</v>
      </c>
      <c r="H410" s="20">
        <f t="shared" si="30"/>
        <v>3006.42</v>
      </c>
      <c r="I410" s="20">
        <f t="shared" si="31"/>
        <v>3321</v>
      </c>
      <c r="J410" s="20">
        <f t="shared" si="32"/>
        <v>3835.87</v>
      </c>
      <c r="K410" s="20">
        <f t="shared" si="33"/>
        <v>4978.99</v>
      </c>
    </row>
    <row r="411" spans="1:11" s="11" customFormat="1" ht="14.25" customHeight="1">
      <c r="A411" s="25" t="s">
        <v>1209</v>
      </c>
      <c r="B411" s="25">
        <v>18</v>
      </c>
      <c r="C411" s="25" t="s">
        <v>1265</v>
      </c>
      <c r="D411" s="25" t="s">
        <v>15</v>
      </c>
      <c r="E411" s="25" t="s">
        <v>1266</v>
      </c>
      <c r="F411" s="25" t="s">
        <v>1267</v>
      </c>
      <c r="G411" s="17">
        <f t="shared" si="34"/>
        <v>52.6</v>
      </c>
      <c r="H411" s="20">
        <f t="shared" si="30"/>
        <v>2820.2999999999997</v>
      </c>
      <c r="I411" s="20">
        <f t="shared" si="31"/>
        <v>3134.8799999999997</v>
      </c>
      <c r="J411" s="20">
        <f t="shared" si="32"/>
        <v>3649.7499999999995</v>
      </c>
      <c r="K411" s="20">
        <f t="shared" si="33"/>
        <v>4792.87</v>
      </c>
    </row>
    <row r="412" spans="1:11" s="11" customFormat="1" ht="14.25" customHeight="1">
      <c r="A412" s="25" t="s">
        <v>1209</v>
      </c>
      <c r="B412" s="25">
        <v>19</v>
      </c>
      <c r="C412" s="25" t="s">
        <v>1268</v>
      </c>
      <c r="D412" s="25" t="s">
        <v>15</v>
      </c>
      <c r="E412" s="25" t="s">
        <v>1269</v>
      </c>
      <c r="F412" s="25" t="s">
        <v>1270</v>
      </c>
      <c r="G412" s="17">
        <f t="shared" si="34"/>
        <v>47.38</v>
      </c>
      <c r="H412" s="20">
        <f t="shared" si="30"/>
        <v>2642.8</v>
      </c>
      <c r="I412" s="20">
        <f t="shared" si="31"/>
        <v>2957.38</v>
      </c>
      <c r="J412" s="20">
        <f t="shared" si="32"/>
        <v>3472.25</v>
      </c>
      <c r="K412" s="20">
        <f t="shared" si="33"/>
        <v>4615.37</v>
      </c>
    </row>
    <row r="413" spans="1:11" s="11" customFormat="1" ht="14.25" customHeight="1">
      <c r="A413" s="25" t="s">
        <v>1209</v>
      </c>
      <c r="B413" s="25">
        <v>20</v>
      </c>
      <c r="C413" s="25" t="s">
        <v>1271</v>
      </c>
      <c r="D413" s="25" t="s">
        <v>15</v>
      </c>
      <c r="E413" s="25" t="s">
        <v>1272</v>
      </c>
      <c r="F413" s="25" t="s">
        <v>1273</v>
      </c>
      <c r="G413" s="17">
        <f t="shared" si="34"/>
        <v>46.63</v>
      </c>
      <c r="H413" s="20">
        <f t="shared" si="30"/>
        <v>2617.13</v>
      </c>
      <c r="I413" s="20">
        <f t="shared" si="31"/>
        <v>2931.71</v>
      </c>
      <c r="J413" s="20">
        <f t="shared" si="32"/>
        <v>3446.58</v>
      </c>
      <c r="K413" s="20">
        <f t="shared" si="33"/>
        <v>4589.7</v>
      </c>
    </row>
    <row r="414" spans="1:11" s="11" customFormat="1" ht="14.25" customHeight="1">
      <c r="A414" s="25" t="s">
        <v>1209</v>
      </c>
      <c r="B414" s="25">
        <v>21</v>
      </c>
      <c r="C414" s="25" t="s">
        <v>1274</v>
      </c>
      <c r="D414" s="25" t="s">
        <v>65</v>
      </c>
      <c r="E414" s="25" t="s">
        <v>1275</v>
      </c>
      <c r="F414" s="25" t="s">
        <v>1276</v>
      </c>
      <c r="G414" s="17">
        <f t="shared" si="34"/>
        <v>48.1</v>
      </c>
      <c r="H414" s="20">
        <f t="shared" si="30"/>
        <v>2667.0299999999997</v>
      </c>
      <c r="I414" s="20">
        <f t="shared" si="31"/>
        <v>2981.6099999999997</v>
      </c>
      <c r="J414" s="20">
        <f t="shared" si="32"/>
        <v>3496.48</v>
      </c>
      <c r="K414" s="20">
        <f t="shared" si="33"/>
        <v>4639.6</v>
      </c>
    </row>
    <row r="415" spans="1:11" s="11" customFormat="1" ht="14.25" customHeight="1">
      <c r="A415" s="25" t="s">
        <v>1209</v>
      </c>
      <c r="B415" s="25">
        <v>22</v>
      </c>
      <c r="C415" s="25" t="s">
        <v>1277</v>
      </c>
      <c r="D415" s="25" t="s">
        <v>15</v>
      </c>
      <c r="E415" s="25" t="s">
        <v>1278</v>
      </c>
      <c r="F415" s="25" t="s">
        <v>1279</v>
      </c>
      <c r="G415" s="17">
        <f t="shared" si="34"/>
        <v>49.66</v>
      </c>
      <c r="H415" s="20">
        <f t="shared" si="30"/>
        <v>2720.21</v>
      </c>
      <c r="I415" s="20">
        <f t="shared" si="31"/>
        <v>3034.79</v>
      </c>
      <c r="J415" s="20">
        <f t="shared" si="32"/>
        <v>3549.66</v>
      </c>
      <c r="K415" s="20">
        <f t="shared" si="33"/>
        <v>4692.78</v>
      </c>
    </row>
    <row r="416" spans="1:11" s="11" customFormat="1" ht="14.25" customHeight="1">
      <c r="A416" s="25" t="s">
        <v>1209</v>
      </c>
      <c r="B416" s="25">
        <v>23</v>
      </c>
      <c r="C416" s="25" t="s">
        <v>1280</v>
      </c>
      <c r="D416" s="25" t="s">
        <v>15</v>
      </c>
      <c r="E416" s="25" t="s">
        <v>1281</v>
      </c>
      <c r="F416" s="25" t="s">
        <v>1282</v>
      </c>
      <c r="G416" s="17">
        <f t="shared" si="34"/>
        <v>44.85</v>
      </c>
      <c r="H416" s="20">
        <f t="shared" si="30"/>
        <v>2556.7499999999995</v>
      </c>
      <c r="I416" s="20">
        <f t="shared" si="31"/>
        <v>2871.3299999999995</v>
      </c>
      <c r="J416" s="20">
        <f t="shared" si="32"/>
        <v>3386.2</v>
      </c>
      <c r="K416" s="20">
        <f t="shared" si="33"/>
        <v>4529.32</v>
      </c>
    </row>
    <row r="417" spans="1:11" s="11" customFormat="1" ht="14.25" customHeight="1">
      <c r="A417" s="25" t="s">
        <v>1283</v>
      </c>
      <c r="B417" s="25">
        <v>0</v>
      </c>
      <c r="C417" s="25" t="s">
        <v>1284</v>
      </c>
      <c r="D417" s="25" t="s">
        <v>15</v>
      </c>
      <c r="E417" s="25" t="s">
        <v>1285</v>
      </c>
      <c r="F417" s="25" t="s">
        <v>1286</v>
      </c>
      <c r="G417" s="17">
        <f t="shared" si="34"/>
        <v>44.44</v>
      </c>
      <c r="H417" s="20">
        <f t="shared" si="30"/>
        <v>2542.58</v>
      </c>
      <c r="I417" s="20">
        <f t="shared" si="31"/>
        <v>2857.16</v>
      </c>
      <c r="J417" s="20">
        <f t="shared" si="32"/>
        <v>3372.03</v>
      </c>
      <c r="K417" s="20">
        <f t="shared" si="33"/>
        <v>4515.15</v>
      </c>
    </row>
    <row r="418" spans="1:11" s="11" customFormat="1" ht="14.25" customHeight="1">
      <c r="A418" s="25" t="s">
        <v>1283</v>
      </c>
      <c r="B418" s="25">
        <v>1</v>
      </c>
      <c r="C418" s="25" t="s">
        <v>1287</v>
      </c>
      <c r="D418" s="25" t="s">
        <v>15</v>
      </c>
      <c r="E418" s="25" t="s">
        <v>1288</v>
      </c>
      <c r="F418" s="25" t="s">
        <v>1289</v>
      </c>
      <c r="G418" s="17">
        <f t="shared" si="34"/>
        <v>30.63</v>
      </c>
      <c r="H418" s="20">
        <f t="shared" si="30"/>
        <v>2073.19</v>
      </c>
      <c r="I418" s="20">
        <f t="shared" si="31"/>
        <v>2387.77</v>
      </c>
      <c r="J418" s="20">
        <f t="shared" si="32"/>
        <v>2902.6400000000003</v>
      </c>
      <c r="K418" s="20">
        <f t="shared" si="33"/>
        <v>4045.76</v>
      </c>
    </row>
    <row r="419" spans="1:11" s="11" customFormat="1" ht="14.25" customHeight="1">
      <c r="A419" s="25" t="s">
        <v>1283</v>
      </c>
      <c r="B419" s="25">
        <v>2</v>
      </c>
      <c r="C419" s="25" t="s">
        <v>1290</v>
      </c>
      <c r="D419" s="25" t="s">
        <v>15</v>
      </c>
      <c r="E419" s="25" t="s">
        <v>1291</v>
      </c>
      <c r="F419" s="25" t="s">
        <v>1292</v>
      </c>
      <c r="G419" s="17">
        <f t="shared" si="34"/>
        <v>28.23</v>
      </c>
      <c r="H419" s="20">
        <f t="shared" si="30"/>
        <v>1991.4499999999998</v>
      </c>
      <c r="I419" s="20">
        <f t="shared" si="31"/>
        <v>2306.0299999999997</v>
      </c>
      <c r="J419" s="20">
        <f t="shared" si="32"/>
        <v>2820.9</v>
      </c>
      <c r="K419" s="20">
        <f t="shared" si="33"/>
        <v>3964.02</v>
      </c>
    </row>
    <row r="420" spans="1:11" s="11" customFormat="1" ht="14.25" customHeight="1">
      <c r="A420" s="25" t="s">
        <v>1283</v>
      </c>
      <c r="B420" s="25">
        <v>3</v>
      </c>
      <c r="C420" s="25" t="s">
        <v>1293</v>
      </c>
      <c r="D420" s="25" t="s">
        <v>15</v>
      </c>
      <c r="E420" s="25" t="s">
        <v>33</v>
      </c>
      <c r="F420" s="25" t="s">
        <v>1294</v>
      </c>
      <c r="G420" s="17">
        <f t="shared" si="34"/>
        <v>26.31</v>
      </c>
      <c r="H420" s="20">
        <f t="shared" si="30"/>
        <v>1926.1</v>
      </c>
      <c r="I420" s="20">
        <f t="shared" si="31"/>
        <v>2240.68</v>
      </c>
      <c r="J420" s="20">
        <f t="shared" si="32"/>
        <v>2755.5499999999997</v>
      </c>
      <c r="K420" s="20">
        <f t="shared" si="33"/>
        <v>3898.6699999999996</v>
      </c>
    </row>
    <row r="421" spans="1:11" s="11" customFormat="1" ht="14.25" customHeight="1">
      <c r="A421" s="25" t="s">
        <v>1283</v>
      </c>
      <c r="B421" s="25">
        <v>4</v>
      </c>
      <c r="C421" s="25" t="s">
        <v>1295</v>
      </c>
      <c r="D421" s="25" t="s">
        <v>15</v>
      </c>
      <c r="E421" s="25" t="s">
        <v>1296</v>
      </c>
      <c r="F421" s="25" t="s">
        <v>1297</v>
      </c>
      <c r="G421" s="17">
        <f t="shared" si="34"/>
        <v>25.28</v>
      </c>
      <c r="H421" s="20">
        <f t="shared" si="30"/>
        <v>1891.12</v>
      </c>
      <c r="I421" s="20">
        <f t="shared" si="31"/>
        <v>2205.7000000000003</v>
      </c>
      <c r="J421" s="20">
        <f t="shared" si="32"/>
        <v>2720.57</v>
      </c>
      <c r="K421" s="20">
        <f t="shared" si="33"/>
        <v>3863.69</v>
      </c>
    </row>
    <row r="422" spans="1:11" s="11" customFormat="1" ht="14.25" customHeight="1">
      <c r="A422" s="25" t="s">
        <v>1283</v>
      </c>
      <c r="B422" s="25">
        <v>5</v>
      </c>
      <c r="C422" s="25" t="s">
        <v>1298</v>
      </c>
      <c r="D422" s="25" t="s">
        <v>39</v>
      </c>
      <c r="E422" s="25" t="s">
        <v>15</v>
      </c>
      <c r="F422" s="25" t="s">
        <v>1299</v>
      </c>
      <c r="G422" s="17">
        <f t="shared" si="34"/>
        <v>27.18</v>
      </c>
      <c r="H422" s="20">
        <f t="shared" si="30"/>
        <v>1955.8799999999999</v>
      </c>
      <c r="I422" s="20">
        <f t="shared" si="31"/>
        <v>2270.4599999999996</v>
      </c>
      <c r="J422" s="20">
        <f t="shared" si="32"/>
        <v>2785.33</v>
      </c>
      <c r="K422" s="20">
        <f t="shared" si="33"/>
        <v>3928.45</v>
      </c>
    </row>
    <row r="423" spans="1:11" s="11" customFormat="1" ht="14.25" customHeight="1">
      <c r="A423" s="25" t="s">
        <v>1283</v>
      </c>
      <c r="B423" s="25">
        <v>6</v>
      </c>
      <c r="C423" s="25" t="s">
        <v>1300</v>
      </c>
      <c r="D423" s="25" t="s">
        <v>1301</v>
      </c>
      <c r="E423" s="25" t="s">
        <v>15</v>
      </c>
      <c r="F423" s="25" t="s">
        <v>1302</v>
      </c>
      <c r="G423" s="17">
        <f t="shared" si="34"/>
        <v>28.59</v>
      </c>
      <c r="H423" s="20">
        <f t="shared" si="30"/>
        <v>2003.6499999999999</v>
      </c>
      <c r="I423" s="20">
        <f t="shared" si="31"/>
        <v>2318.23</v>
      </c>
      <c r="J423" s="20">
        <f t="shared" si="32"/>
        <v>2833.1000000000004</v>
      </c>
      <c r="K423" s="20">
        <f t="shared" si="33"/>
        <v>3976.2200000000003</v>
      </c>
    </row>
    <row r="424" spans="1:11" s="11" customFormat="1" ht="14.25" customHeight="1">
      <c r="A424" s="25" t="s">
        <v>1283</v>
      </c>
      <c r="B424" s="25">
        <v>7</v>
      </c>
      <c r="C424" s="25" t="s">
        <v>1303</v>
      </c>
      <c r="D424" s="25" t="s">
        <v>1304</v>
      </c>
      <c r="E424" s="25" t="s">
        <v>15</v>
      </c>
      <c r="F424" s="25" t="s">
        <v>1305</v>
      </c>
      <c r="G424" s="17">
        <f t="shared" si="34"/>
        <v>35.4</v>
      </c>
      <c r="H424" s="20">
        <f t="shared" si="30"/>
        <v>2235.31</v>
      </c>
      <c r="I424" s="20">
        <f t="shared" si="31"/>
        <v>2549.89</v>
      </c>
      <c r="J424" s="20">
        <f t="shared" si="32"/>
        <v>3064.7599999999998</v>
      </c>
      <c r="K424" s="20">
        <f t="shared" si="33"/>
        <v>4207.879999999999</v>
      </c>
    </row>
    <row r="425" spans="1:11" s="11" customFormat="1" ht="14.25" customHeight="1">
      <c r="A425" s="25" t="s">
        <v>1283</v>
      </c>
      <c r="B425" s="25">
        <v>8</v>
      </c>
      <c r="C425" s="25" t="s">
        <v>1306</v>
      </c>
      <c r="D425" s="25" t="s">
        <v>1307</v>
      </c>
      <c r="E425" s="25" t="s">
        <v>15</v>
      </c>
      <c r="F425" s="25" t="s">
        <v>1308</v>
      </c>
      <c r="G425" s="17">
        <f t="shared" si="34"/>
        <v>48.8</v>
      </c>
      <c r="H425" s="20">
        <f t="shared" si="30"/>
        <v>2691.0600000000004</v>
      </c>
      <c r="I425" s="20">
        <f t="shared" si="31"/>
        <v>3005.6400000000003</v>
      </c>
      <c r="J425" s="20">
        <f t="shared" si="32"/>
        <v>3520.51</v>
      </c>
      <c r="K425" s="20">
        <f t="shared" si="33"/>
        <v>4663.63</v>
      </c>
    </row>
    <row r="426" spans="1:11" s="11" customFormat="1" ht="14.25" customHeight="1">
      <c r="A426" s="25" t="s">
        <v>1283</v>
      </c>
      <c r="B426" s="25">
        <v>9</v>
      </c>
      <c r="C426" s="25" t="s">
        <v>1309</v>
      </c>
      <c r="D426" s="25" t="s">
        <v>15</v>
      </c>
      <c r="E426" s="25" t="s">
        <v>1310</v>
      </c>
      <c r="F426" s="25" t="s">
        <v>1311</v>
      </c>
      <c r="G426" s="17">
        <f t="shared" si="34"/>
        <v>50.92</v>
      </c>
      <c r="H426" s="20">
        <f t="shared" si="30"/>
        <v>2762.94</v>
      </c>
      <c r="I426" s="20">
        <f t="shared" si="31"/>
        <v>3077.52</v>
      </c>
      <c r="J426" s="20">
        <f t="shared" si="32"/>
        <v>3592.3900000000003</v>
      </c>
      <c r="K426" s="20">
        <f t="shared" si="33"/>
        <v>4735.51</v>
      </c>
    </row>
    <row r="427" spans="1:11" s="11" customFormat="1" ht="14.25" customHeight="1">
      <c r="A427" s="25" t="s">
        <v>1283</v>
      </c>
      <c r="B427" s="25">
        <v>10</v>
      </c>
      <c r="C427" s="25" t="s">
        <v>1312</v>
      </c>
      <c r="D427" s="25" t="s">
        <v>15</v>
      </c>
      <c r="E427" s="25" t="s">
        <v>1313</v>
      </c>
      <c r="F427" s="25" t="s">
        <v>1314</v>
      </c>
      <c r="G427" s="17">
        <f t="shared" si="34"/>
        <v>56.71</v>
      </c>
      <c r="H427" s="20">
        <f t="shared" si="30"/>
        <v>2960.0299999999997</v>
      </c>
      <c r="I427" s="20">
        <f t="shared" si="31"/>
        <v>3274.6099999999997</v>
      </c>
      <c r="J427" s="20">
        <f t="shared" si="32"/>
        <v>3789.48</v>
      </c>
      <c r="K427" s="20">
        <f t="shared" si="33"/>
        <v>4932.599999999999</v>
      </c>
    </row>
    <row r="428" spans="1:11" s="11" customFormat="1" ht="14.25" customHeight="1">
      <c r="A428" s="25" t="s">
        <v>1283</v>
      </c>
      <c r="B428" s="25">
        <v>11</v>
      </c>
      <c r="C428" s="25" t="s">
        <v>1315</v>
      </c>
      <c r="D428" s="25" t="s">
        <v>15</v>
      </c>
      <c r="E428" s="25" t="s">
        <v>1316</v>
      </c>
      <c r="F428" s="25" t="s">
        <v>1317</v>
      </c>
      <c r="G428" s="17">
        <f t="shared" si="34"/>
        <v>57.56</v>
      </c>
      <c r="H428" s="20">
        <f t="shared" si="30"/>
        <v>2988.83</v>
      </c>
      <c r="I428" s="20">
        <f t="shared" si="31"/>
        <v>3303.41</v>
      </c>
      <c r="J428" s="20">
        <f t="shared" si="32"/>
        <v>3818.28</v>
      </c>
      <c r="K428" s="20">
        <f t="shared" si="33"/>
        <v>4961.400000000001</v>
      </c>
    </row>
    <row r="429" spans="1:11" s="11" customFormat="1" ht="14.25" customHeight="1">
      <c r="A429" s="25" t="s">
        <v>1283</v>
      </c>
      <c r="B429" s="25">
        <v>12</v>
      </c>
      <c r="C429" s="25" t="s">
        <v>1318</v>
      </c>
      <c r="D429" s="25" t="s">
        <v>15</v>
      </c>
      <c r="E429" s="25" t="s">
        <v>1319</v>
      </c>
      <c r="F429" s="25" t="s">
        <v>1320</v>
      </c>
      <c r="G429" s="17">
        <f t="shared" si="34"/>
        <v>56.85</v>
      </c>
      <c r="H429" s="20">
        <f t="shared" si="30"/>
        <v>2964.64</v>
      </c>
      <c r="I429" s="20">
        <f t="shared" si="31"/>
        <v>3279.22</v>
      </c>
      <c r="J429" s="20">
        <f t="shared" si="32"/>
        <v>3794.0899999999997</v>
      </c>
      <c r="K429" s="20">
        <f t="shared" si="33"/>
        <v>4937.21</v>
      </c>
    </row>
    <row r="430" spans="1:11" s="11" customFormat="1" ht="14.25" customHeight="1">
      <c r="A430" s="25" t="s">
        <v>1283</v>
      </c>
      <c r="B430" s="25">
        <v>13</v>
      </c>
      <c r="C430" s="25" t="s">
        <v>1321</v>
      </c>
      <c r="D430" s="25" t="s">
        <v>15</v>
      </c>
      <c r="E430" s="25" t="s">
        <v>1322</v>
      </c>
      <c r="F430" s="25" t="s">
        <v>1323</v>
      </c>
      <c r="G430" s="17">
        <f t="shared" si="34"/>
        <v>57.7</v>
      </c>
      <c r="H430" s="20">
        <f t="shared" si="30"/>
        <v>2993.7299999999996</v>
      </c>
      <c r="I430" s="20">
        <f t="shared" si="31"/>
        <v>3308.3099999999995</v>
      </c>
      <c r="J430" s="20">
        <f t="shared" si="32"/>
        <v>3823.18</v>
      </c>
      <c r="K430" s="20">
        <f t="shared" si="33"/>
        <v>4966.3</v>
      </c>
    </row>
    <row r="431" spans="1:11" s="11" customFormat="1" ht="14.25" customHeight="1">
      <c r="A431" s="25" t="s">
        <v>1283</v>
      </c>
      <c r="B431" s="25">
        <v>14</v>
      </c>
      <c r="C431" s="25" t="s">
        <v>1324</v>
      </c>
      <c r="D431" s="25" t="s">
        <v>15</v>
      </c>
      <c r="E431" s="25" t="s">
        <v>1325</v>
      </c>
      <c r="F431" s="25" t="s">
        <v>1326</v>
      </c>
      <c r="G431" s="17">
        <f t="shared" si="34"/>
        <v>57.3</v>
      </c>
      <c r="H431" s="20">
        <f t="shared" si="30"/>
        <v>2979.92</v>
      </c>
      <c r="I431" s="20">
        <f t="shared" si="31"/>
        <v>3294.5</v>
      </c>
      <c r="J431" s="20">
        <f t="shared" si="32"/>
        <v>3809.37</v>
      </c>
      <c r="K431" s="20">
        <f t="shared" si="33"/>
        <v>4952.49</v>
      </c>
    </row>
    <row r="432" spans="1:11" s="11" customFormat="1" ht="14.25" customHeight="1">
      <c r="A432" s="25" t="s">
        <v>1283</v>
      </c>
      <c r="B432" s="25">
        <v>15</v>
      </c>
      <c r="C432" s="25" t="s">
        <v>1327</v>
      </c>
      <c r="D432" s="25" t="s">
        <v>15</v>
      </c>
      <c r="E432" s="25" t="s">
        <v>1328</v>
      </c>
      <c r="F432" s="25" t="s">
        <v>1329</v>
      </c>
      <c r="G432" s="17">
        <f t="shared" si="34"/>
        <v>57.37</v>
      </c>
      <c r="H432" s="20">
        <f t="shared" si="30"/>
        <v>2982.3999999999996</v>
      </c>
      <c r="I432" s="20">
        <f t="shared" si="31"/>
        <v>3296.9799999999996</v>
      </c>
      <c r="J432" s="20">
        <f t="shared" si="32"/>
        <v>3811.85</v>
      </c>
      <c r="K432" s="20">
        <f t="shared" si="33"/>
        <v>4954.97</v>
      </c>
    </row>
    <row r="433" spans="1:11" s="11" customFormat="1" ht="14.25" customHeight="1">
      <c r="A433" s="25" t="s">
        <v>1283</v>
      </c>
      <c r="B433" s="25">
        <v>16</v>
      </c>
      <c r="C433" s="25" t="s">
        <v>1330</v>
      </c>
      <c r="D433" s="25" t="s">
        <v>15</v>
      </c>
      <c r="E433" s="25" t="s">
        <v>1331</v>
      </c>
      <c r="F433" s="25" t="s">
        <v>1332</v>
      </c>
      <c r="G433" s="17">
        <f t="shared" si="34"/>
        <v>57.06</v>
      </c>
      <c r="H433" s="20">
        <f t="shared" si="30"/>
        <v>2971.95</v>
      </c>
      <c r="I433" s="20">
        <f t="shared" si="31"/>
        <v>3286.5299999999997</v>
      </c>
      <c r="J433" s="20">
        <f t="shared" si="32"/>
        <v>3801.4</v>
      </c>
      <c r="K433" s="20">
        <f t="shared" si="33"/>
        <v>4944.52</v>
      </c>
    </row>
    <row r="434" spans="1:11" s="11" customFormat="1" ht="14.25" customHeight="1">
      <c r="A434" s="25" t="s">
        <v>1283</v>
      </c>
      <c r="B434" s="25">
        <v>17</v>
      </c>
      <c r="C434" s="25" t="s">
        <v>1333</v>
      </c>
      <c r="D434" s="25" t="s">
        <v>15</v>
      </c>
      <c r="E434" s="25" t="s">
        <v>1334</v>
      </c>
      <c r="F434" s="25" t="s">
        <v>1335</v>
      </c>
      <c r="G434" s="17">
        <f t="shared" si="34"/>
        <v>56.14</v>
      </c>
      <c r="H434" s="20">
        <f t="shared" si="30"/>
        <v>2940.6199999999994</v>
      </c>
      <c r="I434" s="20">
        <f t="shared" si="31"/>
        <v>3255.1999999999994</v>
      </c>
      <c r="J434" s="20">
        <f t="shared" si="32"/>
        <v>3770.0699999999997</v>
      </c>
      <c r="K434" s="20">
        <f t="shared" si="33"/>
        <v>4913.19</v>
      </c>
    </row>
    <row r="435" spans="1:11" s="11" customFormat="1" ht="14.25" customHeight="1">
      <c r="A435" s="25" t="s">
        <v>1283</v>
      </c>
      <c r="B435" s="25">
        <v>18</v>
      </c>
      <c r="C435" s="25" t="s">
        <v>1336</v>
      </c>
      <c r="D435" s="25" t="s">
        <v>15</v>
      </c>
      <c r="E435" s="25" t="s">
        <v>1337</v>
      </c>
      <c r="F435" s="25" t="s">
        <v>1338</v>
      </c>
      <c r="G435" s="17">
        <f t="shared" si="34"/>
        <v>53.65</v>
      </c>
      <c r="H435" s="20">
        <f t="shared" si="30"/>
        <v>2855.9</v>
      </c>
      <c r="I435" s="20">
        <f t="shared" si="31"/>
        <v>3170.48</v>
      </c>
      <c r="J435" s="20">
        <f t="shared" si="32"/>
        <v>3685.35</v>
      </c>
      <c r="K435" s="20">
        <f t="shared" si="33"/>
        <v>4828.469999999999</v>
      </c>
    </row>
    <row r="436" spans="1:11" s="11" customFormat="1" ht="14.25" customHeight="1">
      <c r="A436" s="25" t="s">
        <v>1283</v>
      </c>
      <c r="B436" s="25">
        <v>19</v>
      </c>
      <c r="C436" s="25" t="s">
        <v>1339</v>
      </c>
      <c r="D436" s="25" t="s">
        <v>15</v>
      </c>
      <c r="E436" s="25" t="s">
        <v>1340</v>
      </c>
      <c r="F436" s="25" t="s">
        <v>1341</v>
      </c>
      <c r="G436" s="17">
        <f t="shared" si="34"/>
        <v>48.42</v>
      </c>
      <c r="H436" s="20">
        <f t="shared" si="30"/>
        <v>2678.19</v>
      </c>
      <c r="I436" s="20">
        <f t="shared" si="31"/>
        <v>2992.77</v>
      </c>
      <c r="J436" s="20">
        <f t="shared" si="32"/>
        <v>3507.6400000000003</v>
      </c>
      <c r="K436" s="20">
        <f t="shared" si="33"/>
        <v>4650.76</v>
      </c>
    </row>
    <row r="437" spans="1:11" s="11" customFormat="1" ht="14.25" customHeight="1">
      <c r="A437" s="25" t="s">
        <v>1283</v>
      </c>
      <c r="B437" s="25">
        <v>20</v>
      </c>
      <c r="C437" s="25" t="s">
        <v>1342</v>
      </c>
      <c r="D437" s="25" t="s">
        <v>15</v>
      </c>
      <c r="E437" s="25" t="s">
        <v>1343</v>
      </c>
      <c r="F437" s="25" t="s">
        <v>1344</v>
      </c>
      <c r="G437" s="17">
        <f t="shared" si="34"/>
        <v>46.72</v>
      </c>
      <c r="H437" s="20">
        <f t="shared" si="30"/>
        <v>2620.0899999999997</v>
      </c>
      <c r="I437" s="20">
        <f t="shared" si="31"/>
        <v>2934.6699999999996</v>
      </c>
      <c r="J437" s="20">
        <f t="shared" si="32"/>
        <v>3449.5399999999995</v>
      </c>
      <c r="K437" s="20">
        <f t="shared" si="33"/>
        <v>4592.66</v>
      </c>
    </row>
    <row r="438" spans="1:11" s="11" customFormat="1" ht="14.25" customHeight="1">
      <c r="A438" s="25" t="s">
        <v>1283</v>
      </c>
      <c r="B438" s="25">
        <v>21</v>
      </c>
      <c r="C438" s="25" t="s">
        <v>1345</v>
      </c>
      <c r="D438" s="25" t="s">
        <v>15</v>
      </c>
      <c r="E438" s="25" t="s">
        <v>1346</v>
      </c>
      <c r="F438" s="25" t="s">
        <v>1347</v>
      </c>
      <c r="G438" s="17">
        <f t="shared" si="34"/>
        <v>48.98</v>
      </c>
      <c r="H438" s="20">
        <f t="shared" si="30"/>
        <v>2697.11</v>
      </c>
      <c r="I438" s="20">
        <f t="shared" si="31"/>
        <v>3011.69</v>
      </c>
      <c r="J438" s="20">
        <f t="shared" si="32"/>
        <v>3526.56</v>
      </c>
      <c r="K438" s="20">
        <f t="shared" si="33"/>
        <v>4669.679999999999</v>
      </c>
    </row>
    <row r="439" spans="1:11" s="11" customFormat="1" ht="14.25" customHeight="1">
      <c r="A439" s="25" t="s">
        <v>1283</v>
      </c>
      <c r="B439" s="25">
        <v>22</v>
      </c>
      <c r="C439" s="25" t="s">
        <v>1348</v>
      </c>
      <c r="D439" s="25" t="s">
        <v>15</v>
      </c>
      <c r="E439" s="25" t="s">
        <v>1349</v>
      </c>
      <c r="F439" s="25" t="s">
        <v>1350</v>
      </c>
      <c r="G439" s="17">
        <f t="shared" si="34"/>
        <v>54.76</v>
      </c>
      <c r="H439" s="20">
        <f t="shared" si="30"/>
        <v>2893.57</v>
      </c>
      <c r="I439" s="20">
        <f t="shared" si="31"/>
        <v>3208.15</v>
      </c>
      <c r="J439" s="20">
        <f t="shared" si="32"/>
        <v>3723.0200000000004</v>
      </c>
      <c r="K439" s="20">
        <f t="shared" si="33"/>
        <v>4866.14</v>
      </c>
    </row>
    <row r="440" spans="1:11" s="11" customFormat="1" ht="14.25" customHeight="1">
      <c r="A440" s="25" t="s">
        <v>1283</v>
      </c>
      <c r="B440" s="25">
        <v>23</v>
      </c>
      <c r="C440" s="25" t="s">
        <v>251</v>
      </c>
      <c r="D440" s="25" t="s">
        <v>15</v>
      </c>
      <c r="E440" s="25" t="s">
        <v>1351</v>
      </c>
      <c r="F440" s="25" t="s">
        <v>1352</v>
      </c>
      <c r="G440" s="17">
        <f t="shared" si="34"/>
        <v>46.87</v>
      </c>
      <c r="H440" s="20">
        <f t="shared" si="30"/>
        <v>2625.49</v>
      </c>
      <c r="I440" s="20">
        <f t="shared" si="31"/>
        <v>2940.0699999999997</v>
      </c>
      <c r="J440" s="20">
        <f t="shared" si="32"/>
        <v>3454.9399999999996</v>
      </c>
      <c r="K440" s="20">
        <f t="shared" si="33"/>
        <v>4598.0599999999995</v>
      </c>
    </row>
    <row r="441" spans="1:11" s="11" customFormat="1" ht="14.25" customHeight="1">
      <c r="A441" s="25" t="s">
        <v>1353</v>
      </c>
      <c r="B441" s="25">
        <v>0</v>
      </c>
      <c r="C441" s="25" t="s">
        <v>1354</v>
      </c>
      <c r="D441" s="25" t="s">
        <v>15</v>
      </c>
      <c r="E441" s="25" t="s">
        <v>1355</v>
      </c>
      <c r="F441" s="25" t="s">
        <v>1356</v>
      </c>
      <c r="G441" s="17">
        <f t="shared" si="34"/>
        <v>43.85</v>
      </c>
      <c r="H441" s="20">
        <f t="shared" si="30"/>
        <v>2522.62</v>
      </c>
      <c r="I441" s="20">
        <f t="shared" si="31"/>
        <v>2837.2</v>
      </c>
      <c r="J441" s="20">
        <f t="shared" si="32"/>
        <v>3352.07</v>
      </c>
      <c r="K441" s="20">
        <f t="shared" si="33"/>
        <v>4495.1900000000005</v>
      </c>
    </row>
    <row r="442" spans="1:11" s="11" customFormat="1" ht="14.25" customHeight="1">
      <c r="A442" s="25" t="s">
        <v>1353</v>
      </c>
      <c r="B442" s="25">
        <v>1</v>
      </c>
      <c r="C442" s="25" t="s">
        <v>1357</v>
      </c>
      <c r="D442" s="25" t="s">
        <v>1358</v>
      </c>
      <c r="E442" s="25" t="s">
        <v>15</v>
      </c>
      <c r="F442" s="25" t="s">
        <v>1359</v>
      </c>
      <c r="G442" s="17">
        <f t="shared" si="34"/>
        <v>37.83</v>
      </c>
      <c r="H442" s="20">
        <f t="shared" si="30"/>
        <v>2318.0199999999995</v>
      </c>
      <c r="I442" s="20">
        <f t="shared" si="31"/>
        <v>2632.5999999999995</v>
      </c>
      <c r="J442" s="20">
        <f t="shared" si="32"/>
        <v>3147.47</v>
      </c>
      <c r="K442" s="20">
        <f t="shared" si="33"/>
        <v>4290.59</v>
      </c>
    </row>
    <row r="443" spans="1:11" s="11" customFormat="1" ht="14.25" customHeight="1">
      <c r="A443" s="25" t="s">
        <v>1353</v>
      </c>
      <c r="B443" s="25">
        <v>2</v>
      </c>
      <c r="C443" s="25" t="s">
        <v>1360</v>
      </c>
      <c r="D443" s="25" t="s">
        <v>15</v>
      </c>
      <c r="E443" s="25" t="s">
        <v>1361</v>
      </c>
      <c r="F443" s="25" t="s">
        <v>1362</v>
      </c>
      <c r="G443" s="17">
        <f t="shared" si="34"/>
        <v>32.23</v>
      </c>
      <c r="H443" s="20">
        <f t="shared" si="30"/>
        <v>2127.61</v>
      </c>
      <c r="I443" s="20">
        <f t="shared" si="31"/>
        <v>2442.19</v>
      </c>
      <c r="J443" s="20">
        <f t="shared" si="32"/>
        <v>2957.06</v>
      </c>
      <c r="K443" s="20">
        <f t="shared" si="33"/>
        <v>4100.179999999999</v>
      </c>
    </row>
    <row r="444" spans="1:11" s="11" customFormat="1" ht="14.25" customHeight="1">
      <c r="A444" s="25" t="s">
        <v>1353</v>
      </c>
      <c r="B444" s="25">
        <v>3</v>
      </c>
      <c r="C444" s="25" t="s">
        <v>1363</v>
      </c>
      <c r="D444" s="25" t="s">
        <v>15</v>
      </c>
      <c r="E444" s="25" t="s">
        <v>1364</v>
      </c>
      <c r="F444" s="25" t="s">
        <v>1365</v>
      </c>
      <c r="G444" s="17">
        <f t="shared" si="34"/>
        <v>30.69</v>
      </c>
      <c r="H444" s="20">
        <f t="shared" si="30"/>
        <v>2075.24</v>
      </c>
      <c r="I444" s="20">
        <f t="shared" si="31"/>
        <v>2389.82</v>
      </c>
      <c r="J444" s="20">
        <f t="shared" si="32"/>
        <v>2904.69</v>
      </c>
      <c r="K444" s="20">
        <f t="shared" si="33"/>
        <v>4047.81</v>
      </c>
    </row>
    <row r="445" spans="1:11" s="11" customFormat="1" ht="14.25" customHeight="1">
      <c r="A445" s="25" t="s">
        <v>1353</v>
      </c>
      <c r="B445" s="25">
        <v>4</v>
      </c>
      <c r="C445" s="25" t="s">
        <v>1366</v>
      </c>
      <c r="D445" s="25" t="s">
        <v>15</v>
      </c>
      <c r="E445" s="25" t="s">
        <v>1367</v>
      </c>
      <c r="F445" s="25" t="s">
        <v>1368</v>
      </c>
      <c r="G445" s="17">
        <f t="shared" si="34"/>
        <v>29.21</v>
      </c>
      <c r="H445" s="20">
        <f t="shared" si="30"/>
        <v>2024.73</v>
      </c>
      <c r="I445" s="20">
        <f t="shared" si="31"/>
        <v>2339.31</v>
      </c>
      <c r="J445" s="20">
        <f t="shared" si="32"/>
        <v>2854.18</v>
      </c>
      <c r="K445" s="20">
        <f t="shared" si="33"/>
        <v>3997.2999999999997</v>
      </c>
    </row>
    <row r="446" spans="1:11" s="11" customFormat="1" ht="14.25" customHeight="1">
      <c r="A446" s="25" t="s">
        <v>1353</v>
      </c>
      <c r="B446" s="25">
        <v>5</v>
      </c>
      <c r="C446" s="25" t="s">
        <v>1369</v>
      </c>
      <c r="D446" s="25" t="s">
        <v>15</v>
      </c>
      <c r="E446" s="25" t="s">
        <v>1370</v>
      </c>
      <c r="F446" s="25" t="s">
        <v>1371</v>
      </c>
      <c r="G446" s="17">
        <f t="shared" si="34"/>
        <v>28.3</v>
      </c>
      <c r="H446" s="20">
        <f t="shared" si="30"/>
        <v>1993.8799999999999</v>
      </c>
      <c r="I446" s="20">
        <f t="shared" si="31"/>
        <v>2308.46</v>
      </c>
      <c r="J446" s="20">
        <f t="shared" si="32"/>
        <v>2823.33</v>
      </c>
      <c r="K446" s="20">
        <f t="shared" si="33"/>
        <v>3966.45</v>
      </c>
    </row>
    <row r="447" spans="1:11" s="11" customFormat="1" ht="14.25" customHeight="1">
      <c r="A447" s="25" t="s">
        <v>1353</v>
      </c>
      <c r="B447" s="25">
        <v>6</v>
      </c>
      <c r="C447" s="25" t="s">
        <v>1372</v>
      </c>
      <c r="D447" s="25" t="s">
        <v>1373</v>
      </c>
      <c r="E447" s="25" t="s">
        <v>15</v>
      </c>
      <c r="F447" s="25" t="s">
        <v>1374</v>
      </c>
      <c r="G447" s="17">
        <f t="shared" si="34"/>
        <v>22.68</v>
      </c>
      <c r="H447" s="20">
        <f t="shared" si="30"/>
        <v>1802.7099999999998</v>
      </c>
      <c r="I447" s="20">
        <f t="shared" si="31"/>
        <v>2117.2899999999995</v>
      </c>
      <c r="J447" s="20">
        <f t="shared" si="32"/>
        <v>2632.16</v>
      </c>
      <c r="K447" s="20">
        <f t="shared" si="33"/>
        <v>3775.2799999999997</v>
      </c>
    </row>
    <row r="448" spans="1:11" s="11" customFormat="1" ht="14.25" customHeight="1">
      <c r="A448" s="25" t="s">
        <v>1353</v>
      </c>
      <c r="B448" s="25">
        <v>7</v>
      </c>
      <c r="C448" s="25" t="s">
        <v>1375</v>
      </c>
      <c r="D448" s="25" t="s">
        <v>1376</v>
      </c>
      <c r="E448" s="25" t="s">
        <v>15</v>
      </c>
      <c r="F448" s="25" t="s">
        <v>1377</v>
      </c>
      <c r="G448" s="17">
        <f t="shared" si="34"/>
        <v>29.82</v>
      </c>
      <c r="H448" s="20">
        <f t="shared" si="30"/>
        <v>2045.6399999999999</v>
      </c>
      <c r="I448" s="20">
        <f t="shared" si="31"/>
        <v>2360.22</v>
      </c>
      <c r="J448" s="20">
        <f t="shared" si="32"/>
        <v>2875.09</v>
      </c>
      <c r="K448" s="20">
        <f t="shared" si="33"/>
        <v>4018.21</v>
      </c>
    </row>
    <row r="449" spans="1:11" s="11" customFormat="1" ht="14.25" customHeight="1">
      <c r="A449" s="25" t="s">
        <v>1353</v>
      </c>
      <c r="B449" s="25">
        <v>8</v>
      </c>
      <c r="C449" s="25" t="s">
        <v>1378</v>
      </c>
      <c r="D449" s="25" t="s">
        <v>1379</v>
      </c>
      <c r="E449" s="25" t="s">
        <v>15</v>
      </c>
      <c r="F449" s="25" t="s">
        <v>1380</v>
      </c>
      <c r="G449" s="17">
        <f t="shared" si="34"/>
        <v>40.72</v>
      </c>
      <c r="H449" s="20">
        <f t="shared" si="30"/>
        <v>2416.0899999999997</v>
      </c>
      <c r="I449" s="20">
        <f t="shared" si="31"/>
        <v>2730.6699999999996</v>
      </c>
      <c r="J449" s="20">
        <f t="shared" si="32"/>
        <v>3245.5399999999995</v>
      </c>
      <c r="K449" s="20">
        <f t="shared" si="33"/>
        <v>4388.66</v>
      </c>
    </row>
    <row r="450" spans="1:11" s="11" customFormat="1" ht="14.25" customHeight="1">
      <c r="A450" s="25" t="s">
        <v>1353</v>
      </c>
      <c r="B450" s="25">
        <v>9</v>
      </c>
      <c r="C450" s="25" t="s">
        <v>1381</v>
      </c>
      <c r="D450" s="25" t="s">
        <v>1382</v>
      </c>
      <c r="E450" s="25" t="s">
        <v>15</v>
      </c>
      <c r="F450" s="25" t="s">
        <v>1383</v>
      </c>
      <c r="G450" s="17">
        <f t="shared" si="34"/>
        <v>44.28</v>
      </c>
      <c r="H450" s="20">
        <f t="shared" si="30"/>
        <v>2537.39</v>
      </c>
      <c r="I450" s="20">
        <f t="shared" si="31"/>
        <v>2851.97</v>
      </c>
      <c r="J450" s="20">
        <f t="shared" si="32"/>
        <v>3366.84</v>
      </c>
      <c r="K450" s="20">
        <f t="shared" si="33"/>
        <v>4509.96</v>
      </c>
    </row>
    <row r="451" spans="1:11" s="11" customFormat="1" ht="14.25" customHeight="1">
      <c r="A451" s="25" t="s">
        <v>1353</v>
      </c>
      <c r="B451" s="25">
        <v>10</v>
      </c>
      <c r="C451" s="25" t="s">
        <v>1384</v>
      </c>
      <c r="D451" s="25" t="s">
        <v>15</v>
      </c>
      <c r="E451" s="25" t="s">
        <v>896</v>
      </c>
      <c r="F451" s="25" t="s">
        <v>1385</v>
      </c>
      <c r="G451" s="17">
        <f t="shared" si="34"/>
        <v>46.93</v>
      </c>
      <c r="H451" s="20">
        <f t="shared" si="30"/>
        <v>2627.5299999999997</v>
      </c>
      <c r="I451" s="20">
        <f t="shared" si="31"/>
        <v>2942.1099999999997</v>
      </c>
      <c r="J451" s="20">
        <f t="shared" si="32"/>
        <v>3456.98</v>
      </c>
      <c r="K451" s="20">
        <f t="shared" si="33"/>
        <v>4600.1</v>
      </c>
    </row>
    <row r="452" spans="1:11" s="11" customFormat="1" ht="14.25" customHeight="1">
      <c r="A452" s="25" t="s">
        <v>1353</v>
      </c>
      <c r="B452" s="25">
        <v>11</v>
      </c>
      <c r="C452" s="25" t="s">
        <v>1386</v>
      </c>
      <c r="D452" s="25" t="s">
        <v>15</v>
      </c>
      <c r="E452" s="25" t="s">
        <v>1387</v>
      </c>
      <c r="F452" s="25" t="s">
        <v>1388</v>
      </c>
      <c r="G452" s="17">
        <f t="shared" si="34"/>
        <v>47.31</v>
      </c>
      <c r="H452" s="20">
        <f t="shared" si="30"/>
        <v>2640.1699999999996</v>
      </c>
      <c r="I452" s="20">
        <f t="shared" si="31"/>
        <v>2954.7499999999995</v>
      </c>
      <c r="J452" s="20">
        <f t="shared" si="32"/>
        <v>3469.62</v>
      </c>
      <c r="K452" s="20">
        <f t="shared" si="33"/>
        <v>4612.740000000001</v>
      </c>
    </row>
    <row r="453" spans="1:11" s="11" customFormat="1" ht="14.25" customHeight="1">
      <c r="A453" s="25" t="s">
        <v>1353</v>
      </c>
      <c r="B453" s="25">
        <v>12</v>
      </c>
      <c r="C453" s="25" t="s">
        <v>1389</v>
      </c>
      <c r="D453" s="25" t="s">
        <v>15</v>
      </c>
      <c r="E453" s="25" t="s">
        <v>1390</v>
      </c>
      <c r="F453" s="25" t="s">
        <v>1391</v>
      </c>
      <c r="G453" s="17">
        <f t="shared" si="34"/>
        <v>47.31</v>
      </c>
      <c r="H453" s="20">
        <f t="shared" si="30"/>
        <v>2640.22</v>
      </c>
      <c r="I453" s="20">
        <f t="shared" si="31"/>
        <v>2954.7999999999997</v>
      </c>
      <c r="J453" s="20">
        <f t="shared" si="32"/>
        <v>3469.6699999999996</v>
      </c>
      <c r="K453" s="20">
        <f t="shared" si="33"/>
        <v>4612.79</v>
      </c>
    </row>
    <row r="454" spans="1:11" s="11" customFormat="1" ht="14.25" customHeight="1">
      <c r="A454" s="25" t="s">
        <v>1353</v>
      </c>
      <c r="B454" s="25">
        <v>13</v>
      </c>
      <c r="C454" s="25" t="s">
        <v>1392</v>
      </c>
      <c r="D454" s="25" t="s">
        <v>15</v>
      </c>
      <c r="E454" s="25" t="s">
        <v>1393</v>
      </c>
      <c r="F454" s="25" t="s">
        <v>1394</v>
      </c>
      <c r="G454" s="17">
        <f t="shared" si="34"/>
        <v>47.05</v>
      </c>
      <c r="H454" s="20">
        <f t="shared" si="30"/>
        <v>2631.34</v>
      </c>
      <c r="I454" s="20">
        <f t="shared" si="31"/>
        <v>2945.92</v>
      </c>
      <c r="J454" s="20">
        <f t="shared" si="32"/>
        <v>3460.79</v>
      </c>
      <c r="K454" s="20">
        <f t="shared" si="33"/>
        <v>4603.91</v>
      </c>
    </row>
    <row r="455" spans="1:11" s="11" customFormat="1" ht="14.25" customHeight="1">
      <c r="A455" s="25" t="s">
        <v>1353</v>
      </c>
      <c r="B455" s="25">
        <v>14</v>
      </c>
      <c r="C455" s="25" t="s">
        <v>1395</v>
      </c>
      <c r="D455" s="25" t="s">
        <v>15</v>
      </c>
      <c r="E455" s="25" t="s">
        <v>1396</v>
      </c>
      <c r="F455" s="25" t="s">
        <v>1397</v>
      </c>
      <c r="G455" s="17">
        <f t="shared" si="34"/>
        <v>46.87</v>
      </c>
      <c r="H455" s="20">
        <f t="shared" si="30"/>
        <v>2625.2599999999998</v>
      </c>
      <c r="I455" s="20">
        <f t="shared" si="31"/>
        <v>2939.8399999999997</v>
      </c>
      <c r="J455" s="20">
        <f t="shared" si="32"/>
        <v>3454.71</v>
      </c>
      <c r="K455" s="20">
        <f t="shared" si="33"/>
        <v>4597.83</v>
      </c>
    </row>
    <row r="456" spans="1:11" s="11" customFormat="1" ht="14.25" customHeight="1">
      <c r="A456" s="25" t="s">
        <v>1353</v>
      </c>
      <c r="B456" s="25">
        <v>15</v>
      </c>
      <c r="C456" s="25" t="s">
        <v>1398</v>
      </c>
      <c r="D456" s="25" t="s">
        <v>15</v>
      </c>
      <c r="E456" s="25" t="s">
        <v>1399</v>
      </c>
      <c r="F456" s="25" t="s">
        <v>1400</v>
      </c>
      <c r="G456" s="17">
        <f t="shared" si="34"/>
        <v>46.71</v>
      </c>
      <c r="H456" s="20">
        <f t="shared" si="30"/>
        <v>2619.81</v>
      </c>
      <c r="I456" s="20">
        <f t="shared" si="31"/>
        <v>2934.39</v>
      </c>
      <c r="J456" s="20">
        <f t="shared" si="32"/>
        <v>3449.26</v>
      </c>
      <c r="K456" s="20">
        <f t="shared" si="33"/>
        <v>4592.38</v>
      </c>
    </row>
    <row r="457" spans="1:11" s="11" customFormat="1" ht="14.25" customHeight="1">
      <c r="A457" s="25" t="s">
        <v>1353</v>
      </c>
      <c r="B457" s="25">
        <v>16</v>
      </c>
      <c r="C457" s="25" t="s">
        <v>1401</v>
      </c>
      <c r="D457" s="25" t="s">
        <v>15</v>
      </c>
      <c r="E457" s="25" t="s">
        <v>1402</v>
      </c>
      <c r="F457" s="25" t="s">
        <v>1403</v>
      </c>
      <c r="G457" s="17">
        <f t="shared" si="34"/>
        <v>47.11</v>
      </c>
      <c r="H457" s="20">
        <f t="shared" si="30"/>
        <v>2633.65</v>
      </c>
      <c r="I457" s="20">
        <f t="shared" si="31"/>
        <v>2948.23</v>
      </c>
      <c r="J457" s="20">
        <f t="shared" si="32"/>
        <v>3463.1</v>
      </c>
      <c r="K457" s="20">
        <f t="shared" si="33"/>
        <v>4606.219999999999</v>
      </c>
    </row>
    <row r="458" spans="1:11" s="11" customFormat="1" ht="14.25" customHeight="1">
      <c r="A458" s="25" t="s">
        <v>1353</v>
      </c>
      <c r="B458" s="25">
        <v>17</v>
      </c>
      <c r="C458" s="25" t="s">
        <v>38</v>
      </c>
      <c r="D458" s="25" t="s">
        <v>15</v>
      </c>
      <c r="E458" s="25" t="s">
        <v>1404</v>
      </c>
      <c r="F458" s="25" t="s">
        <v>1405</v>
      </c>
      <c r="G458" s="17">
        <f t="shared" si="34"/>
        <v>47.36</v>
      </c>
      <c r="H458" s="20">
        <f aca="true" t="shared" si="35" ref="H458:H521">F458+$M$3+G458</f>
        <v>2642.06</v>
      </c>
      <c r="I458" s="20">
        <f aca="true" t="shared" si="36" ref="I458:I521">F458+$N$3+G458</f>
        <v>2956.64</v>
      </c>
      <c r="J458" s="20">
        <f aca="true" t="shared" si="37" ref="J458:J521">F458+$O$3+G458</f>
        <v>3471.5099999999998</v>
      </c>
      <c r="K458" s="20">
        <f aca="true" t="shared" si="38" ref="K458:K521">F458+$P$3+G458</f>
        <v>4614.629999999999</v>
      </c>
    </row>
    <row r="459" spans="1:11" s="11" customFormat="1" ht="14.25" customHeight="1">
      <c r="A459" s="25" t="s">
        <v>1353</v>
      </c>
      <c r="B459" s="25">
        <v>18</v>
      </c>
      <c r="C459" s="25" t="s">
        <v>1406</v>
      </c>
      <c r="D459" s="25" t="s">
        <v>15</v>
      </c>
      <c r="E459" s="25" t="s">
        <v>878</v>
      </c>
      <c r="F459" s="25" t="s">
        <v>1407</v>
      </c>
      <c r="G459" s="17">
        <f aca="true" t="shared" si="39" ref="G459:G522">ROUND((F459*0.0303),2)</f>
        <v>46.78</v>
      </c>
      <c r="H459" s="20">
        <f t="shared" si="35"/>
        <v>2622.14</v>
      </c>
      <c r="I459" s="20">
        <f t="shared" si="36"/>
        <v>2936.72</v>
      </c>
      <c r="J459" s="20">
        <f t="shared" si="37"/>
        <v>3451.59</v>
      </c>
      <c r="K459" s="20">
        <f t="shared" si="38"/>
        <v>4594.71</v>
      </c>
    </row>
    <row r="460" spans="1:11" s="11" customFormat="1" ht="14.25" customHeight="1">
      <c r="A460" s="25" t="s">
        <v>1353</v>
      </c>
      <c r="B460" s="25">
        <v>19</v>
      </c>
      <c r="C460" s="25" t="s">
        <v>1408</v>
      </c>
      <c r="D460" s="25" t="s">
        <v>15</v>
      </c>
      <c r="E460" s="25" t="s">
        <v>1409</v>
      </c>
      <c r="F460" s="25" t="s">
        <v>1410</v>
      </c>
      <c r="G460" s="17">
        <f t="shared" si="39"/>
        <v>45.94</v>
      </c>
      <c r="H460" s="20">
        <f t="shared" si="35"/>
        <v>2593.71</v>
      </c>
      <c r="I460" s="20">
        <f t="shared" si="36"/>
        <v>2908.29</v>
      </c>
      <c r="J460" s="20">
        <f t="shared" si="37"/>
        <v>3423.1600000000003</v>
      </c>
      <c r="K460" s="20">
        <f t="shared" si="38"/>
        <v>4566.28</v>
      </c>
    </row>
    <row r="461" spans="1:11" s="11" customFormat="1" ht="14.25" customHeight="1">
      <c r="A461" s="25" t="s">
        <v>1353</v>
      </c>
      <c r="B461" s="25">
        <v>20</v>
      </c>
      <c r="C461" s="25" t="s">
        <v>1411</v>
      </c>
      <c r="D461" s="25" t="s">
        <v>15</v>
      </c>
      <c r="E461" s="25" t="s">
        <v>1412</v>
      </c>
      <c r="F461" s="25" t="s">
        <v>1413</v>
      </c>
      <c r="G461" s="17">
        <f t="shared" si="39"/>
        <v>44.08</v>
      </c>
      <c r="H461" s="20">
        <f t="shared" si="35"/>
        <v>2530.45</v>
      </c>
      <c r="I461" s="20">
        <f t="shared" si="36"/>
        <v>2845.0299999999997</v>
      </c>
      <c r="J461" s="20">
        <f t="shared" si="37"/>
        <v>3359.8999999999996</v>
      </c>
      <c r="K461" s="20">
        <f t="shared" si="38"/>
        <v>4503.0199999999995</v>
      </c>
    </row>
    <row r="462" spans="1:11" s="11" customFormat="1" ht="14.25" customHeight="1">
      <c r="A462" s="25" t="s">
        <v>1353</v>
      </c>
      <c r="B462" s="25">
        <v>21</v>
      </c>
      <c r="C462" s="25" t="s">
        <v>1414</v>
      </c>
      <c r="D462" s="25" t="s">
        <v>15</v>
      </c>
      <c r="E462" s="25" t="s">
        <v>1415</v>
      </c>
      <c r="F462" s="25" t="s">
        <v>1416</v>
      </c>
      <c r="G462" s="17">
        <f t="shared" si="39"/>
        <v>45.42</v>
      </c>
      <c r="H462" s="20">
        <f t="shared" si="35"/>
        <v>2576.05</v>
      </c>
      <c r="I462" s="20">
        <f t="shared" si="36"/>
        <v>2890.63</v>
      </c>
      <c r="J462" s="20">
        <f t="shared" si="37"/>
        <v>3405.5</v>
      </c>
      <c r="K462" s="20">
        <f t="shared" si="38"/>
        <v>4548.62</v>
      </c>
    </row>
    <row r="463" spans="1:11" s="11" customFormat="1" ht="14.25" customHeight="1">
      <c r="A463" s="25" t="s">
        <v>1353</v>
      </c>
      <c r="B463" s="25">
        <v>22</v>
      </c>
      <c r="C463" s="25" t="s">
        <v>1417</v>
      </c>
      <c r="D463" s="25" t="s">
        <v>15</v>
      </c>
      <c r="E463" s="25" t="s">
        <v>718</v>
      </c>
      <c r="F463" s="25" t="s">
        <v>1418</v>
      </c>
      <c r="G463" s="17">
        <f t="shared" si="39"/>
        <v>45.69</v>
      </c>
      <c r="H463" s="20">
        <f t="shared" si="35"/>
        <v>2585.22</v>
      </c>
      <c r="I463" s="20">
        <f t="shared" si="36"/>
        <v>2899.7999999999997</v>
      </c>
      <c r="J463" s="20">
        <f t="shared" si="37"/>
        <v>3414.67</v>
      </c>
      <c r="K463" s="20">
        <f t="shared" si="38"/>
        <v>4557.79</v>
      </c>
    </row>
    <row r="464" spans="1:11" s="11" customFormat="1" ht="14.25" customHeight="1">
      <c r="A464" s="25" t="s">
        <v>1353</v>
      </c>
      <c r="B464" s="25">
        <v>23</v>
      </c>
      <c r="C464" s="25" t="s">
        <v>1419</v>
      </c>
      <c r="D464" s="25" t="s">
        <v>15</v>
      </c>
      <c r="E464" s="25" t="s">
        <v>1420</v>
      </c>
      <c r="F464" s="25" t="s">
        <v>1421</v>
      </c>
      <c r="G464" s="17">
        <f t="shared" si="39"/>
        <v>45.12</v>
      </c>
      <c r="H464" s="20">
        <f t="shared" si="35"/>
        <v>2565.93</v>
      </c>
      <c r="I464" s="20">
        <f t="shared" si="36"/>
        <v>2880.5099999999998</v>
      </c>
      <c r="J464" s="20">
        <f t="shared" si="37"/>
        <v>3395.38</v>
      </c>
      <c r="K464" s="20">
        <f t="shared" si="38"/>
        <v>4538.5</v>
      </c>
    </row>
    <row r="465" spans="1:11" s="11" customFormat="1" ht="14.25" customHeight="1">
      <c r="A465" s="25" t="s">
        <v>1422</v>
      </c>
      <c r="B465" s="25">
        <v>0</v>
      </c>
      <c r="C465" s="25" t="s">
        <v>1423</v>
      </c>
      <c r="D465" s="25" t="s">
        <v>15</v>
      </c>
      <c r="E465" s="25" t="s">
        <v>1424</v>
      </c>
      <c r="F465" s="25" t="s">
        <v>1425</v>
      </c>
      <c r="G465" s="17">
        <f t="shared" si="39"/>
        <v>38.69</v>
      </c>
      <c r="H465" s="20">
        <f t="shared" si="35"/>
        <v>2347.2599999999998</v>
      </c>
      <c r="I465" s="20">
        <f t="shared" si="36"/>
        <v>2661.8399999999997</v>
      </c>
      <c r="J465" s="20">
        <f t="shared" si="37"/>
        <v>3176.71</v>
      </c>
      <c r="K465" s="20">
        <f t="shared" si="38"/>
        <v>4319.829999999999</v>
      </c>
    </row>
    <row r="466" spans="1:11" s="11" customFormat="1" ht="14.25" customHeight="1">
      <c r="A466" s="25" t="s">
        <v>1422</v>
      </c>
      <c r="B466" s="25">
        <v>1</v>
      </c>
      <c r="C466" s="25" t="s">
        <v>1426</v>
      </c>
      <c r="D466" s="25" t="s">
        <v>15</v>
      </c>
      <c r="E466" s="25" t="s">
        <v>1427</v>
      </c>
      <c r="F466" s="25" t="s">
        <v>1428</v>
      </c>
      <c r="G466" s="17">
        <f t="shared" si="39"/>
        <v>31.66</v>
      </c>
      <c r="H466" s="20">
        <f t="shared" si="35"/>
        <v>2108.0199999999995</v>
      </c>
      <c r="I466" s="20">
        <f t="shared" si="36"/>
        <v>2422.5999999999995</v>
      </c>
      <c r="J466" s="20">
        <f t="shared" si="37"/>
        <v>2937.47</v>
      </c>
      <c r="K466" s="20">
        <f t="shared" si="38"/>
        <v>4080.5899999999997</v>
      </c>
    </row>
    <row r="467" spans="1:11" s="11" customFormat="1" ht="14.25" customHeight="1">
      <c r="A467" s="25" t="s">
        <v>1422</v>
      </c>
      <c r="B467" s="25">
        <v>2</v>
      </c>
      <c r="C467" s="25" t="s">
        <v>1429</v>
      </c>
      <c r="D467" s="25" t="s">
        <v>15</v>
      </c>
      <c r="E467" s="25" t="s">
        <v>1430</v>
      </c>
      <c r="F467" s="25" t="s">
        <v>1431</v>
      </c>
      <c r="G467" s="17">
        <f t="shared" si="39"/>
        <v>30.54</v>
      </c>
      <c r="H467" s="20">
        <f t="shared" si="35"/>
        <v>2070.09</v>
      </c>
      <c r="I467" s="20">
        <f t="shared" si="36"/>
        <v>2384.67</v>
      </c>
      <c r="J467" s="20">
        <f t="shared" si="37"/>
        <v>2899.54</v>
      </c>
      <c r="K467" s="20">
        <f t="shared" si="38"/>
        <v>4042.66</v>
      </c>
    </row>
    <row r="468" spans="1:11" s="11" customFormat="1" ht="14.25" customHeight="1">
      <c r="A468" s="25" t="s">
        <v>1422</v>
      </c>
      <c r="B468" s="25">
        <v>3</v>
      </c>
      <c r="C468" s="25" t="s">
        <v>1432</v>
      </c>
      <c r="D468" s="25" t="s">
        <v>15</v>
      </c>
      <c r="E468" s="25" t="s">
        <v>1433</v>
      </c>
      <c r="F468" s="25" t="s">
        <v>1434</v>
      </c>
      <c r="G468" s="17">
        <f t="shared" si="39"/>
        <v>28.23</v>
      </c>
      <c r="H468" s="20">
        <f t="shared" si="35"/>
        <v>1991.58</v>
      </c>
      <c r="I468" s="20">
        <f t="shared" si="36"/>
        <v>2306.16</v>
      </c>
      <c r="J468" s="20">
        <f t="shared" si="37"/>
        <v>2821.03</v>
      </c>
      <c r="K468" s="20">
        <f t="shared" si="38"/>
        <v>3964.15</v>
      </c>
    </row>
    <row r="469" spans="1:11" s="11" customFormat="1" ht="14.25" customHeight="1">
      <c r="A469" s="25" t="s">
        <v>1422</v>
      </c>
      <c r="B469" s="25">
        <v>4</v>
      </c>
      <c r="C469" s="25" t="s">
        <v>1435</v>
      </c>
      <c r="D469" s="25" t="s">
        <v>15</v>
      </c>
      <c r="E469" s="25" t="s">
        <v>1436</v>
      </c>
      <c r="F469" s="25" t="s">
        <v>1437</v>
      </c>
      <c r="G469" s="17">
        <f t="shared" si="39"/>
        <v>25.1</v>
      </c>
      <c r="H469" s="20">
        <f t="shared" si="35"/>
        <v>1885.0899999999997</v>
      </c>
      <c r="I469" s="20">
        <f t="shared" si="36"/>
        <v>2199.6699999999996</v>
      </c>
      <c r="J469" s="20">
        <f t="shared" si="37"/>
        <v>2714.54</v>
      </c>
      <c r="K469" s="20">
        <f t="shared" si="38"/>
        <v>3857.66</v>
      </c>
    </row>
    <row r="470" spans="1:11" s="11" customFormat="1" ht="14.25" customHeight="1">
      <c r="A470" s="25" t="s">
        <v>1422</v>
      </c>
      <c r="B470" s="25">
        <v>5</v>
      </c>
      <c r="C470" s="25" t="s">
        <v>1438</v>
      </c>
      <c r="D470" s="25" t="s">
        <v>1439</v>
      </c>
      <c r="E470" s="25" t="s">
        <v>15</v>
      </c>
      <c r="F470" s="25" t="s">
        <v>1440</v>
      </c>
      <c r="G470" s="17">
        <f t="shared" si="39"/>
        <v>24.14</v>
      </c>
      <c r="H470" s="20">
        <f t="shared" si="35"/>
        <v>1852.61</v>
      </c>
      <c r="I470" s="20">
        <f t="shared" si="36"/>
        <v>2167.1899999999996</v>
      </c>
      <c r="J470" s="20">
        <f t="shared" si="37"/>
        <v>2682.06</v>
      </c>
      <c r="K470" s="20">
        <f t="shared" si="38"/>
        <v>3825.18</v>
      </c>
    </row>
    <row r="471" spans="1:11" s="11" customFormat="1" ht="14.25" customHeight="1">
      <c r="A471" s="25" t="s">
        <v>1422</v>
      </c>
      <c r="B471" s="25">
        <v>6</v>
      </c>
      <c r="C471" s="25" t="s">
        <v>1441</v>
      </c>
      <c r="D471" s="25" t="s">
        <v>1442</v>
      </c>
      <c r="E471" s="25" t="s">
        <v>15</v>
      </c>
      <c r="F471" s="25" t="s">
        <v>1443</v>
      </c>
      <c r="G471" s="17">
        <f t="shared" si="39"/>
        <v>21.72</v>
      </c>
      <c r="H471" s="20">
        <f t="shared" si="35"/>
        <v>1770.07</v>
      </c>
      <c r="I471" s="20">
        <f t="shared" si="36"/>
        <v>2084.6499999999996</v>
      </c>
      <c r="J471" s="20">
        <f t="shared" si="37"/>
        <v>2599.52</v>
      </c>
      <c r="K471" s="20">
        <f t="shared" si="38"/>
        <v>3742.64</v>
      </c>
    </row>
    <row r="472" spans="1:11" s="11" customFormat="1" ht="14.25" customHeight="1">
      <c r="A472" s="25" t="s">
        <v>1422</v>
      </c>
      <c r="B472" s="25">
        <v>7</v>
      </c>
      <c r="C472" s="25" t="s">
        <v>1444</v>
      </c>
      <c r="D472" s="25" t="s">
        <v>1445</v>
      </c>
      <c r="E472" s="25" t="s">
        <v>15</v>
      </c>
      <c r="F472" s="25" t="s">
        <v>1446</v>
      </c>
      <c r="G472" s="17">
        <f t="shared" si="39"/>
        <v>21.87</v>
      </c>
      <c r="H472" s="20">
        <f t="shared" si="35"/>
        <v>1775.12</v>
      </c>
      <c r="I472" s="20">
        <f t="shared" si="36"/>
        <v>2089.7</v>
      </c>
      <c r="J472" s="20">
        <f t="shared" si="37"/>
        <v>2604.5699999999997</v>
      </c>
      <c r="K472" s="20">
        <f t="shared" si="38"/>
        <v>3747.6899999999996</v>
      </c>
    </row>
    <row r="473" spans="1:11" s="11" customFormat="1" ht="14.25" customHeight="1">
      <c r="A473" s="25" t="s">
        <v>1422</v>
      </c>
      <c r="B473" s="25">
        <v>8</v>
      </c>
      <c r="C473" s="25" t="s">
        <v>1447</v>
      </c>
      <c r="D473" s="25" t="s">
        <v>1448</v>
      </c>
      <c r="E473" s="25" t="s">
        <v>15</v>
      </c>
      <c r="F473" s="25" t="s">
        <v>1449</v>
      </c>
      <c r="G473" s="17">
        <f t="shared" si="39"/>
        <v>29.4</v>
      </c>
      <c r="H473" s="20">
        <f t="shared" si="35"/>
        <v>2031.3400000000001</v>
      </c>
      <c r="I473" s="20">
        <f t="shared" si="36"/>
        <v>2345.92</v>
      </c>
      <c r="J473" s="20">
        <f t="shared" si="37"/>
        <v>2860.79</v>
      </c>
      <c r="K473" s="20">
        <f t="shared" si="38"/>
        <v>4003.91</v>
      </c>
    </row>
    <row r="474" spans="1:11" s="11" customFormat="1" ht="14.25" customHeight="1">
      <c r="A474" s="25" t="s">
        <v>1422</v>
      </c>
      <c r="B474" s="25">
        <v>9</v>
      </c>
      <c r="C474" s="25" t="s">
        <v>1450</v>
      </c>
      <c r="D474" s="25" t="s">
        <v>1451</v>
      </c>
      <c r="E474" s="25" t="s">
        <v>15</v>
      </c>
      <c r="F474" s="25" t="s">
        <v>1452</v>
      </c>
      <c r="G474" s="17">
        <f t="shared" si="39"/>
        <v>39.45</v>
      </c>
      <c r="H474" s="20">
        <f t="shared" si="35"/>
        <v>2372.95</v>
      </c>
      <c r="I474" s="20">
        <f t="shared" si="36"/>
        <v>2687.5299999999997</v>
      </c>
      <c r="J474" s="20">
        <f t="shared" si="37"/>
        <v>3202.3999999999996</v>
      </c>
      <c r="K474" s="20">
        <f t="shared" si="38"/>
        <v>4345.5199999999995</v>
      </c>
    </row>
    <row r="475" spans="1:11" s="11" customFormat="1" ht="14.25" customHeight="1">
      <c r="A475" s="25" t="s">
        <v>1422</v>
      </c>
      <c r="B475" s="25">
        <v>10</v>
      </c>
      <c r="C475" s="25" t="s">
        <v>1453</v>
      </c>
      <c r="D475" s="25" t="s">
        <v>15</v>
      </c>
      <c r="E475" s="25" t="s">
        <v>1454</v>
      </c>
      <c r="F475" s="25" t="s">
        <v>1455</v>
      </c>
      <c r="G475" s="17">
        <f t="shared" si="39"/>
        <v>44.02</v>
      </c>
      <c r="H475" s="20">
        <f t="shared" si="35"/>
        <v>2528.33</v>
      </c>
      <c r="I475" s="20">
        <f t="shared" si="36"/>
        <v>2842.91</v>
      </c>
      <c r="J475" s="20">
        <f t="shared" si="37"/>
        <v>3357.78</v>
      </c>
      <c r="K475" s="20">
        <f t="shared" si="38"/>
        <v>4500.900000000001</v>
      </c>
    </row>
    <row r="476" spans="1:11" s="11" customFormat="1" ht="14.25" customHeight="1">
      <c r="A476" s="25" t="s">
        <v>1422</v>
      </c>
      <c r="B476" s="25">
        <v>11</v>
      </c>
      <c r="C476" s="25" t="s">
        <v>1456</v>
      </c>
      <c r="D476" s="25" t="s">
        <v>15</v>
      </c>
      <c r="E476" s="25" t="s">
        <v>1457</v>
      </c>
      <c r="F476" s="25" t="s">
        <v>1458</v>
      </c>
      <c r="G476" s="17">
        <f t="shared" si="39"/>
        <v>44.27</v>
      </c>
      <c r="H476" s="20">
        <f t="shared" si="35"/>
        <v>2536.89</v>
      </c>
      <c r="I476" s="20">
        <f t="shared" si="36"/>
        <v>2851.47</v>
      </c>
      <c r="J476" s="20">
        <f t="shared" si="37"/>
        <v>3366.3399999999997</v>
      </c>
      <c r="K476" s="20">
        <f t="shared" si="38"/>
        <v>4509.46</v>
      </c>
    </row>
    <row r="477" spans="1:11" s="11" customFormat="1" ht="14.25" customHeight="1">
      <c r="A477" s="25" t="s">
        <v>1422</v>
      </c>
      <c r="B477" s="25">
        <v>12</v>
      </c>
      <c r="C477" s="25" t="s">
        <v>1459</v>
      </c>
      <c r="D477" s="25" t="s">
        <v>15</v>
      </c>
      <c r="E477" s="25" t="s">
        <v>1460</v>
      </c>
      <c r="F477" s="25" t="s">
        <v>1461</v>
      </c>
      <c r="G477" s="17">
        <f t="shared" si="39"/>
        <v>44.54</v>
      </c>
      <c r="H477" s="20">
        <f t="shared" si="35"/>
        <v>2546.1</v>
      </c>
      <c r="I477" s="20">
        <f t="shared" si="36"/>
        <v>2860.68</v>
      </c>
      <c r="J477" s="20">
        <f t="shared" si="37"/>
        <v>3375.55</v>
      </c>
      <c r="K477" s="20">
        <f t="shared" si="38"/>
        <v>4518.67</v>
      </c>
    </row>
    <row r="478" spans="1:11" s="11" customFormat="1" ht="14.25" customHeight="1">
      <c r="A478" s="25" t="s">
        <v>1422</v>
      </c>
      <c r="B478" s="25">
        <v>13</v>
      </c>
      <c r="C478" s="25" t="s">
        <v>1462</v>
      </c>
      <c r="D478" s="25" t="s">
        <v>15</v>
      </c>
      <c r="E478" s="25" t="s">
        <v>1463</v>
      </c>
      <c r="F478" s="25" t="s">
        <v>1464</v>
      </c>
      <c r="G478" s="17">
        <f t="shared" si="39"/>
        <v>44.31</v>
      </c>
      <c r="H478" s="20">
        <f t="shared" si="35"/>
        <v>2538.2899999999995</v>
      </c>
      <c r="I478" s="20">
        <f t="shared" si="36"/>
        <v>2852.8699999999994</v>
      </c>
      <c r="J478" s="20">
        <f t="shared" si="37"/>
        <v>3367.74</v>
      </c>
      <c r="K478" s="20">
        <f t="shared" si="38"/>
        <v>4510.86</v>
      </c>
    </row>
    <row r="479" spans="1:11" s="11" customFormat="1" ht="14.25" customHeight="1">
      <c r="A479" s="25" t="s">
        <v>1422</v>
      </c>
      <c r="B479" s="25">
        <v>14</v>
      </c>
      <c r="C479" s="25" t="s">
        <v>1465</v>
      </c>
      <c r="D479" s="25" t="s">
        <v>15</v>
      </c>
      <c r="E479" s="25" t="s">
        <v>1466</v>
      </c>
      <c r="F479" s="25" t="s">
        <v>1467</v>
      </c>
      <c r="G479" s="17">
        <f t="shared" si="39"/>
        <v>44.4</v>
      </c>
      <c r="H479" s="20">
        <f t="shared" si="35"/>
        <v>2541.44</v>
      </c>
      <c r="I479" s="20">
        <f t="shared" si="36"/>
        <v>2856.02</v>
      </c>
      <c r="J479" s="20">
        <f t="shared" si="37"/>
        <v>3370.89</v>
      </c>
      <c r="K479" s="20">
        <f t="shared" si="38"/>
        <v>4514.009999999999</v>
      </c>
    </row>
    <row r="480" spans="1:11" s="11" customFormat="1" ht="14.25" customHeight="1">
      <c r="A480" s="25" t="s">
        <v>1422</v>
      </c>
      <c r="B480" s="25">
        <v>15</v>
      </c>
      <c r="C480" s="25" t="s">
        <v>1468</v>
      </c>
      <c r="D480" s="25" t="s">
        <v>15</v>
      </c>
      <c r="E480" s="25" t="s">
        <v>1469</v>
      </c>
      <c r="F480" s="25" t="s">
        <v>1470</v>
      </c>
      <c r="G480" s="17">
        <f t="shared" si="39"/>
        <v>44.32</v>
      </c>
      <c r="H480" s="20">
        <f t="shared" si="35"/>
        <v>2538.77</v>
      </c>
      <c r="I480" s="20">
        <f t="shared" si="36"/>
        <v>2853.35</v>
      </c>
      <c r="J480" s="20">
        <f t="shared" si="37"/>
        <v>3368.22</v>
      </c>
      <c r="K480" s="20">
        <f t="shared" si="38"/>
        <v>4511.339999999999</v>
      </c>
    </row>
    <row r="481" spans="1:11" s="11" customFormat="1" ht="14.25" customHeight="1">
      <c r="A481" s="25" t="s">
        <v>1422</v>
      </c>
      <c r="B481" s="25">
        <v>16</v>
      </c>
      <c r="C481" s="25" t="s">
        <v>1471</v>
      </c>
      <c r="D481" s="25" t="s">
        <v>15</v>
      </c>
      <c r="E481" s="25" t="s">
        <v>1472</v>
      </c>
      <c r="F481" s="25" t="s">
        <v>1473</v>
      </c>
      <c r="G481" s="17">
        <f t="shared" si="39"/>
        <v>44.65</v>
      </c>
      <c r="H481" s="20">
        <f t="shared" si="35"/>
        <v>2550</v>
      </c>
      <c r="I481" s="20">
        <f t="shared" si="36"/>
        <v>2864.58</v>
      </c>
      <c r="J481" s="20">
        <f t="shared" si="37"/>
        <v>3379.4500000000003</v>
      </c>
      <c r="K481" s="20">
        <f t="shared" si="38"/>
        <v>4522.57</v>
      </c>
    </row>
    <row r="482" spans="1:11" s="11" customFormat="1" ht="14.25" customHeight="1">
      <c r="A482" s="25" t="s">
        <v>1422</v>
      </c>
      <c r="B482" s="25">
        <v>17</v>
      </c>
      <c r="C482" s="25" t="s">
        <v>1474</v>
      </c>
      <c r="D482" s="25" t="s">
        <v>15</v>
      </c>
      <c r="E482" s="25" t="s">
        <v>54</v>
      </c>
      <c r="F482" s="25" t="s">
        <v>1475</v>
      </c>
      <c r="G482" s="17">
        <f t="shared" si="39"/>
        <v>45.07</v>
      </c>
      <c r="H482" s="20">
        <f t="shared" si="35"/>
        <v>2564.11</v>
      </c>
      <c r="I482" s="20">
        <f t="shared" si="36"/>
        <v>2878.69</v>
      </c>
      <c r="J482" s="20">
        <f t="shared" si="37"/>
        <v>3393.56</v>
      </c>
      <c r="K482" s="20">
        <f t="shared" si="38"/>
        <v>4536.679999999999</v>
      </c>
    </row>
    <row r="483" spans="1:11" s="11" customFormat="1" ht="14.25" customHeight="1">
      <c r="A483" s="25" t="s">
        <v>1422</v>
      </c>
      <c r="B483" s="25">
        <v>18</v>
      </c>
      <c r="C483" s="25" t="s">
        <v>1476</v>
      </c>
      <c r="D483" s="25" t="s">
        <v>15</v>
      </c>
      <c r="E483" s="25" t="s">
        <v>1477</v>
      </c>
      <c r="F483" s="25" t="s">
        <v>1478</v>
      </c>
      <c r="G483" s="17">
        <f t="shared" si="39"/>
        <v>44.48</v>
      </c>
      <c r="H483" s="20">
        <f t="shared" si="35"/>
        <v>2543.94</v>
      </c>
      <c r="I483" s="20">
        <f t="shared" si="36"/>
        <v>2858.52</v>
      </c>
      <c r="J483" s="20">
        <f t="shared" si="37"/>
        <v>3373.39</v>
      </c>
      <c r="K483" s="20">
        <f t="shared" si="38"/>
        <v>4516.509999999999</v>
      </c>
    </row>
    <row r="484" spans="1:11" s="11" customFormat="1" ht="14.25" customHeight="1">
      <c r="A484" s="25" t="s">
        <v>1422</v>
      </c>
      <c r="B484" s="25">
        <v>19</v>
      </c>
      <c r="C484" s="25" t="s">
        <v>1479</v>
      </c>
      <c r="D484" s="25" t="s">
        <v>15</v>
      </c>
      <c r="E484" s="25" t="s">
        <v>1480</v>
      </c>
      <c r="F484" s="25" t="s">
        <v>1481</v>
      </c>
      <c r="G484" s="17">
        <f t="shared" si="39"/>
        <v>43.89</v>
      </c>
      <c r="H484" s="20">
        <f t="shared" si="35"/>
        <v>2524.0399999999995</v>
      </c>
      <c r="I484" s="20">
        <f t="shared" si="36"/>
        <v>2838.6199999999994</v>
      </c>
      <c r="J484" s="20">
        <f t="shared" si="37"/>
        <v>3353.49</v>
      </c>
      <c r="K484" s="20">
        <f t="shared" si="38"/>
        <v>4496.61</v>
      </c>
    </row>
    <row r="485" spans="1:11" s="11" customFormat="1" ht="14.25" customHeight="1">
      <c r="A485" s="25" t="s">
        <v>1422</v>
      </c>
      <c r="B485" s="25">
        <v>20</v>
      </c>
      <c r="C485" s="25" t="s">
        <v>1482</v>
      </c>
      <c r="D485" s="25" t="s">
        <v>15</v>
      </c>
      <c r="E485" s="25" t="s">
        <v>1483</v>
      </c>
      <c r="F485" s="25" t="s">
        <v>1484</v>
      </c>
      <c r="G485" s="17">
        <f t="shared" si="39"/>
        <v>43.88</v>
      </c>
      <c r="H485" s="20">
        <f t="shared" si="35"/>
        <v>2523.69</v>
      </c>
      <c r="I485" s="20">
        <f t="shared" si="36"/>
        <v>2838.27</v>
      </c>
      <c r="J485" s="20">
        <f t="shared" si="37"/>
        <v>3353.1400000000003</v>
      </c>
      <c r="K485" s="20">
        <f t="shared" si="38"/>
        <v>4496.26</v>
      </c>
    </row>
    <row r="486" spans="1:11" s="11" customFormat="1" ht="14.25" customHeight="1">
      <c r="A486" s="25" t="s">
        <v>1422</v>
      </c>
      <c r="B486" s="25">
        <v>21</v>
      </c>
      <c r="C486" s="25" t="s">
        <v>1485</v>
      </c>
      <c r="D486" s="25" t="s">
        <v>15</v>
      </c>
      <c r="E486" s="25" t="s">
        <v>1486</v>
      </c>
      <c r="F486" s="25" t="s">
        <v>1487</v>
      </c>
      <c r="G486" s="17">
        <f t="shared" si="39"/>
        <v>44.4</v>
      </c>
      <c r="H486" s="20">
        <f t="shared" si="35"/>
        <v>2541.47</v>
      </c>
      <c r="I486" s="20">
        <f t="shared" si="36"/>
        <v>2856.0499999999997</v>
      </c>
      <c r="J486" s="20">
        <f t="shared" si="37"/>
        <v>3370.92</v>
      </c>
      <c r="K486" s="20">
        <f t="shared" si="38"/>
        <v>4514.039999999999</v>
      </c>
    </row>
    <row r="487" spans="1:11" s="11" customFormat="1" ht="14.25" customHeight="1">
      <c r="A487" s="25" t="s">
        <v>1422</v>
      </c>
      <c r="B487" s="25">
        <v>22</v>
      </c>
      <c r="C487" s="25" t="s">
        <v>1488</v>
      </c>
      <c r="D487" s="25" t="s">
        <v>15</v>
      </c>
      <c r="E487" s="25" t="s">
        <v>1489</v>
      </c>
      <c r="F487" s="25" t="s">
        <v>1490</v>
      </c>
      <c r="G487" s="17">
        <f t="shared" si="39"/>
        <v>44.95</v>
      </c>
      <c r="H487" s="20">
        <f t="shared" si="35"/>
        <v>2560.0699999999997</v>
      </c>
      <c r="I487" s="20">
        <f t="shared" si="36"/>
        <v>2874.6499999999996</v>
      </c>
      <c r="J487" s="20">
        <f t="shared" si="37"/>
        <v>3389.5199999999995</v>
      </c>
      <c r="K487" s="20">
        <f t="shared" si="38"/>
        <v>4532.639999999999</v>
      </c>
    </row>
    <row r="488" spans="1:11" s="11" customFormat="1" ht="14.25" customHeight="1">
      <c r="A488" s="25" t="s">
        <v>1422</v>
      </c>
      <c r="B488" s="25">
        <v>23</v>
      </c>
      <c r="C488" s="25" t="s">
        <v>1491</v>
      </c>
      <c r="D488" s="25" t="s">
        <v>15</v>
      </c>
      <c r="E488" s="25" t="s">
        <v>1492</v>
      </c>
      <c r="F488" s="25" t="s">
        <v>1493</v>
      </c>
      <c r="G488" s="17">
        <f t="shared" si="39"/>
        <v>42.75</v>
      </c>
      <c r="H488" s="20">
        <f t="shared" si="35"/>
        <v>2485.1899999999996</v>
      </c>
      <c r="I488" s="20">
        <f t="shared" si="36"/>
        <v>2799.7699999999995</v>
      </c>
      <c r="J488" s="20">
        <f t="shared" si="37"/>
        <v>3314.64</v>
      </c>
      <c r="K488" s="20">
        <f t="shared" si="38"/>
        <v>4457.76</v>
      </c>
    </row>
    <row r="489" spans="1:11" s="11" customFormat="1" ht="14.25" customHeight="1">
      <c r="A489" s="25" t="s">
        <v>1494</v>
      </c>
      <c r="B489" s="25">
        <v>0</v>
      </c>
      <c r="C489" s="25" t="s">
        <v>1495</v>
      </c>
      <c r="D489" s="25" t="s">
        <v>15</v>
      </c>
      <c r="E489" s="25" t="s">
        <v>1496</v>
      </c>
      <c r="F489" s="25" t="s">
        <v>1497</v>
      </c>
      <c r="G489" s="17">
        <f t="shared" si="39"/>
        <v>37.09</v>
      </c>
      <c r="H489" s="20">
        <f t="shared" si="35"/>
        <v>2292.8900000000003</v>
      </c>
      <c r="I489" s="20">
        <f t="shared" si="36"/>
        <v>2607.4700000000003</v>
      </c>
      <c r="J489" s="20">
        <f t="shared" si="37"/>
        <v>3122.34</v>
      </c>
      <c r="K489" s="20">
        <f t="shared" si="38"/>
        <v>4265.46</v>
      </c>
    </row>
    <row r="490" spans="1:11" s="11" customFormat="1" ht="14.25" customHeight="1">
      <c r="A490" s="25" t="s">
        <v>1494</v>
      </c>
      <c r="B490" s="25">
        <v>1</v>
      </c>
      <c r="C490" s="25" t="s">
        <v>1498</v>
      </c>
      <c r="D490" s="25" t="s">
        <v>15</v>
      </c>
      <c r="E490" s="25" t="s">
        <v>1499</v>
      </c>
      <c r="F490" s="25" t="s">
        <v>1500</v>
      </c>
      <c r="G490" s="17">
        <f t="shared" si="39"/>
        <v>29.65</v>
      </c>
      <c r="H490" s="20">
        <f t="shared" si="35"/>
        <v>2039.65</v>
      </c>
      <c r="I490" s="20">
        <f t="shared" si="36"/>
        <v>2354.23</v>
      </c>
      <c r="J490" s="20">
        <f t="shared" si="37"/>
        <v>2869.1</v>
      </c>
      <c r="K490" s="20">
        <f t="shared" si="38"/>
        <v>4012.22</v>
      </c>
    </row>
    <row r="491" spans="1:11" s="11" customFormat="1" ht="14.25" customHeight="1">
      <c r="A491" s="25" t="s">
        <v>1494</v>
      </c>
      <c r="B491" s="25">
        <v>2</v>
      </c>
      <c r="C491" s="25" t="s">
        <v>1501</v>
      </c>
      <c r="D491" s="25" t="s">
        <v>15</v>
      </c>
      <c r="E491" s="25" t="s">
        <v>1502</v>
      </c>
      <c r="F491" s="25" t="s">
        <v>1503</v>
      </c>
      <c r="G491" s="17">
        <f t="shared" si="39"/>
        <v>27.5</v>
      </c>
      <c r="H491" s="20">
        <f t="shared" si="35"/>
        <v>1966.75</v>
      </c>
      <c r="I491" s="20">
        <f t="shared" si="36"/>
        <v>2281.33</v>
      </c>
      <c r="J491" s="20">
        <f t="shared" si="37"/>
        <v>2796.2</v>
      </c>
      <c r="K491" s="20">
        <f t="shared" si="38"/>
        <v>3939.3199999999997</v>
      </c>
    </row>
    <row r="492" spans="1:11" s="11" customFormat="1" ht="14.25" customHeight="1">
      <c r="A492" s="25" t="s">
        <v>1494</v>
      </c>
      <c r="B492" s="25">
        <v>3</v>
      </c>
      <c r="C492" s="25" t="s">
        <v>1504</v>
      </c>
      <c r="D492" s="25" t="s">
        <v>15</v>
      </c>
      <c r="E492" s="25" t="s">
        <v>1505</v>
      </c>
      <c r="F492" s="25" t="s">
        <v>1506</v>
      </c>
      <c r="G492" s="17">
        <f t="shared" si="39"/>
        <v>26.06</v>
      </c>
      <c r="H492" s="20">
        <f t="shared" si="35"/>
        <v>1917.8199999999997</v>
      </c>
      <c r="I492" s="20">
        <f t="shared" si="36"/>
        <v>2232.3999999999996</v>
      </c>
      <c r="J492" s="20">
        <f t="shared" si="37"/>
        <v>2747.27</v>
      </c>
      <c r="K492" s="20">
        <f t="shared" si="38"/>
        <v>3890.39</v>
      </c>
    </row>
    <row r="493" spans="1:11" s="11" customFormat="1" ht="14.25" customHeight="1">
      <c r="A493" s="25" t="s">
        <v>1494</v>
      </c>
      <c r="B493" s="25">
        <v>4</v>
      </c>
      <c r="C493" s="25" t="s">
        <v>1507</v>
      </c>
      <c r="D493" s="25" t="s">
        <v>15</v>
      </c>
      <c r="E493" s="25" t="s">
        <v>1508</v>
      </c>
      <c r="F493" s="25" t="s">
        <v>1509</v>
      </c>
      <c r="G493" s="17">
        <f t="shared" si="39"/>
        <v>22.08</v>
      </c>
      <c r="H493" s="20">
        <f t="shared" si="35"/>
        <v>1782.4799999999998</v>
      </c>
      <c r="I493" s="20">
        <f t="shared" si="36"/>
        <v>2097.0599999999995</v>
      </c>
      <c r="J493" s="20">
        <f t="shared" si="37"/>
        <v>2611.93</v>
      </c>
      <c r="K493" s="20">
        <f t="shared" si="38"/>
        <v>3755.0499999999997</v>
      </c>
    </row>
    <row r="494" spans="1:11" s="11" customFormat="1" ht="14.25" customHeight="1">
      <c r="A494" s="25" t="s">
        <v>1494</v>
      </c>
      <c r="B494" s="25">
        <v>5</v>
      </c>
      <c r="C494" s="25" t="s">
        <v>1510</v>
      </c>
      <c r="D494" s="25" t="s">
        <v>15</v>
      </c>
      <c r="E494" s="25" t="s">
        <v>1511</v>
      </c>
      <c r="F494" s="25" t="s">
        <v>1512</v>
      </c>
      <c r="G494" s="17">
        <f t="shared" si="39"/>
        <v>26</v>
      </c>
      <c r="H494" s="20">
        <f t="shared" si="35"/>
        <v>1915.6999999999998</v>
      </c>
      <c r="I494" s="20">
        <f t="shared" si="36"/>
        <v>2230.2799999999997</v>
      </c>
      <c r="J494" s="20">
        <f t="shared" si="37"/>
        <v>2745.15</v>
      </c>
      <c r="K494" s="20">
        <f t="shared" si="38"/>
        <v>3888.27</v>
      </c>
    </row>
    <row r="495" spans="1:11" s="11" customFormat="1" ht="14.25" customHeight="1">
      <c r="A495" s="25" t="s">
        <v>1494</v>
      </c>
      <c r="B495" s="25">
        <v>6</v>
      </c>
      <c r="C495" s="25" t="s">
        <v>1513</v>
      </c>
      <c r="D495" s="25" t="s">
        <v>1514</v>
      </c>
      <c r="E495" s="25" t="s">
        <v>15</v>
      </c>
      <c r="F495" s="25" t="s">
        <v>1515</v>
      </c>
      <c r="G495" s="17">
        <f t="shared" si="39"/>
        <v>27.49</v>
      </c>
      <c r="H495" s="20">
        <f t="shared" si="35"/>
        <v>1966.49</v>
      </c>
      <c r="I495" s="20">
        <f t="shared" si="36"/>
        <v>2281.0699999999997</v>
      </c>
      <c r="J495" s="20">
        <f t="shared" si="37"/>
        <v>2795.9399999999996</v>
      </c>
      <c r="K495" s="20">
        <f t="shared" si="38"/>
        <v>3939.0599999999995</v>
      </c>
    </row>
    <row r="496" spans="1:11" s="11" customFormat="1" ht="14.25" customHeight="1">
      <c r="A496" s="25" t="s">
        <v>1494</v>
      </c>
      <c r="B496" s="25">
        <v>7</v>
      </c>
      <c r="C496" s="25" t="s">
        <v>1516</v>
      </c>
      <c r="D496" s="25" t="s">
        <v>1517</v>
      </c>
      <c r="E496" s="25" t="s">
        <v>15</v>
      </c>
      <c r="F496" s="25" t="s">
        <v>1518</v>
      </c>
      <c r="G496" s="17">
        <f t="shared" si="39"/>
        <v>33.61</v>
      </c>
      <c r="H496" s="20">
        <f t="shared" si="35"/>
        <v>2174.39</v>
      </c>
      <c r="I496" s="20">
        <f t="shared" si="36"/>
        <v>2488.97</v>
      </c>
      <c r="J496" s="20">
        <f t="shared" si="37"/>
        <v>3003.84</v>
      </c>
      <c r="K496" s="20">
        <f t="shared" si="38"/>
        <v>4146.96</v>
      </c>
    </row>
    <row r="497" spans="1:11" s="11" customFormat="1" ht="14.25" customHeight="1">
      <c r="A497" s="25" t="s">
        <v>1494</v>
      </c>
      <c r="B497" s="25">
        <v>8</v>
      </c>
      <c r="C497" s="25" t="s">
        <v>1519</v>
      </c>
      <c r="D497" s="25" t="s">
        <v>15</v>
      </c>
      <c r="E497" s="25" t="s">
        <v>1520</v>
      </c>
      <c r="F497" s="25" t="s">
        <v>1521</v>
      </c>
      <c r="G497" s="17">
        <f t="shared" si="39"/>
        <v>44.99</v>
      </c>
      <c r="H497" s="20">
        <f t="shared" si="35"/>
        <v>2561.2599999999998</v>
      </c>
      <c r="I497" s="20">
        <f t="shared" si="36"/>
        <v>2875.8399999999997</v>
      </c>
      <c r="J497" s="20">
        <f t="shared" si="37"/>
        <v>3390.71</v>
      </c>
      <c r="K497" s="20">
        <f t="shared" si="38"/>
        <v>4533.83</v>
      </c>
    </row>
    <row r="498" spans="1:11" s="11" customFormat="1" ht="14.25" customHeight="1">
      <c r="A498" s="25" t="s">
        <v>1494</v>
      </c>
      <c r="B498" s="25">
        <v>9</v>
      </c>
      <c r="C498" s="25" t="s">
        <v>1522</v>
      </c>
      <c r="D498" s="25" t="s">
        <v>15</v>
      </c>
      <c r="E498" s="25" t="s">
        <v>1523</v>
      </c>
      <c r="F498" s="25" t="s">
        <v>1398</v>
      </c>
      <c r="G498" s="17">
        <f t="shared" si="39"/>
        <v>46.38</v>
      </c>
      <c r="H498" s="20">
        <f t="shared" si="35"/>
        <v>2608.76</v>
      </c>
      <c r="I498" s="20">
        <f t="shared" si="36"/>
        <v>2923.34</v>
      </c>
      <c r="J498" s="20">
        <f t="shared" si="37"/>
        <v>3438.21</v>
      </c>
      <c r="K498" s="20">
        <f t="shared" si="38"/>
        <v>4581.33</v>
      </c>
    </row>
    <row r="499" spans="1:11" s="11" customFormat="1" ht="14.25" customHeight="1">
      <c r="A499" s="25" t="s">
        <v>1494</v>
      </c>
      <c r="B499" s="25">
        <v>10</v>
      </c>
      <c r="C499" s="25" t="s">
        <v>1524</v>
      </c>
      <c r="D499" s="25" t="s">
        <v>15</v>
      </c>
      <c r="E499" s="25" t="s">
        <v>1525</v>
      </c>
      <c r="F499" s="25" t="s">
        <v>1526</v>
      </c>
      <c r="G499" s="17">
        <f t="shared" si="39"/>
        <v>48.57</v>
      </c>
      <c r="H499" s="20">
        <f t="shared" si="35"/>
        <v>2683.1600000000003</v>
      </c>
      <c r="I499" s="20">
        <f t="shared" si="36"/>
        <v>2997.7400000000002</v>
      </c>
      <c r="J499" s="20">
        <f t="shared" si="37"/>
        <v>3512.61</v>
      </c>
      <c r="K499" s="20">
        <f t="shared" si="38"/>
        <v>4655.73</v>
      </c>
    </row>
    <row r="500" spans="1:11" s="11" customFormat="1" ht="14.25" customHeight="1">
      <c r="A500" s="25" t="s">
        <v>1494</v>
      </c>
      <c r="B500" s="25">
        <v>11</v>
      </c>
      <c r="C500" s="25" t="s">
        <v>1527</v>
      </c>
      <c r="D500" s="25" t="s">
        <v>15</v>
      </c>
      <c r="E500" s="25" t="s">
        <v>1528</v>
      </c>
      <c r="F500" s="25" t="s">
        <v>1529</v>
      </c>
      <c r="G500" s="17">
        <f t="shared" si="39"/>
        <v>49.08</v>
      </c>
      <c r="H500" s="20">
        <f t="shared" si="35"/>
        <v>2700.49</v>
      </c>
      <c r="I500" s="20">
        <f t="shared" si="36"/>
        <v>3015.0699999999997</v>
      </c>
      <c r="J500" s="20">
        <f t="shared" si="37"/>
        <v>3529.9399999999996</v>
      </c>
      <c r="K500" s="20">
        <f t="shared" si="38"/>
        <v>4673.0599999999995</v>
      </c>
    </row>
    <row r="501" spans="1:11" s="11" customFormat="1" ht="14.25" customHeight="1">
      <c r="A501" s="25" t="s">
        <v>1494</v>
      </c>
      <c r="B501" s="25">
        <v>12</v>
      </c>
      <c r="C501" s="25" t="s">
        <v>1530</v>
      </c>
      <c r="D501" s="25" t="s">
        <v>15</v>
      </c>
      <c r="E501" s="25" t="s">
        <v>1531</v>
      </c>
      <c r="F501" s="25" t="s">
        <v>1532</v>
      </c>
      <c r="G501" s="17">
        <f t="shared" si="39"/>
        <v>48.1</v>
      </c>
      <c r="H501" s="20">
        <f t="shared" si="35"/>
        <v>2667.0799999999995</v>
      </c>
      <c r="I501" s="20">
        <f t="shared" si="36"/>
        <v>2981.6599999999994</v>
      </c>
      <c r="J501" s="20">
        <f t="shared" si="37"/>
        <v>3496.5299999999997</v>
      </c>
      <c r="K501" s="20">
        <f t="shared" si="38"/>
        <v>4639.65</v>
      </c>
    </row>
    <row r="502" spans="1:11" s="11" customFormat="1" ht="14.25" customHeight="1">
      <c r="A502" s="25" t="s">
        <v>1494</v>
      </c>
      <c r="B502" s="25">
        <v>13</v>
      </c>
      <c r="C502" s="25" t="s">
        <v>1533</v>
      </c>
      <c r="D502" s="25" t="s">
        <v>15</v>
      </c>
      <c r="E502" s="25" t="s">
        <v>1534</v>
      </c>
      <c r="F502" s="25" t="s">
        <v>1535</v>
      </c>
      <c r="G502" s="17">
        <f t="shared" si="39"/>
        <v>49.02</v>
      </c>
      <c r="H502" s="20">
        <f t="shared" si="35"/>
        <v>2698.29</v>
      </c>
      <c r="I502" s="20">
        <f t="shared" si="36"/>
        <v>3012.87</v>
      </c>
      <c r="J502" s="20">
        <f t="shared" si="37"/>
        <v>3527.7400000000002</v>
      </c>
      <c r="K502" s="20">
        <f t="shared" si="38"/>
        <v>4670.860000000001</v>
      </c>
    </row>
    <row r="503" spans="1:11" s="11" customFormat="1" ht="14.25" customHeight="1">
      <c r="A503" s="25" t="s">
        <v>1494</v>
      </c>
      <c r="B503" s="25">
        <v>14</v>
      </c>
      <c r="C503" s="25" t="s">
        <v>1536</v>
      </c>
      <c r="D503" s="25" t="s">
        <v>15</v>
      </c>
      <c r="E503" s="25" t="s">
        <v>1537</v>
      </c>
      <c r="F503" s="25" t="s">
        <v>1538</v>
      </c>
      <c r="G503" s="17">
        <f t="shared" si="39"/>
        <v>49.08</v>
      </c>
      <c r="H503" s="20">
        <f t="shared" si="35"/>
        <v>2700.45</v>
      </c>
      <c r="I503" s="20">
        <f t="shared" si="36"/>
        <v>3015.0299999999997</v>
      </c>
      <c r="J503" s="20">
        <f t="shared" si="37"/>
        <v>3529.8999999999996</v>
      </c>
      <c r="K503" s="20">
        <f t="shared" si="38"/>
        <v>4673.0199999999995</v>
      </c>
    </row>
    <row r="504" spans="1:11" s="11" customFormat="1" ht="14.25" customHeight="1">
      <c r="A504" s="25" t="s">
        <v>1494</v>
      </c>
      <c r="B504" s="25">
        <v>15</v>
      </c>
      <c r="C504" s="25" t="s">
        <v>1539</v>
      </c>
      <c r="D504" s="25" t="s">
        <v>15</v>
      </c>
      <c r="E504" s="25" t="s">
        <v>1540</v>
      </c>
      <c r="F504" s="25" t="s">
        <v>1541</v>
      </c>
      <c r="G504" s="17">
        <f t="shared" si="39"/>
        <v>49.36</v>
      </c>
      <c r="H504" s="20">
        <f t="shared" si="35"/>
        <v>2710.1200000000003</v>
      </c>
      <c r="I504" s="20">
        <f t="shared" si="36"/>
        <v>3024.7000000000003</v>
      </c>
      <c r="J504" s="20">
        <f t="shared" si="37"/>
        <v>3539.57</v>
      </c>
      <c r="K504" s="20">
        <f t="shared" si="38"/>
        <v>4682.69</v>
      </c>
    </row>
    <row r="505" spans="1:11" s="11" customFormat="1" ht="14.25" customHeight="1">
      <c r="A505" s="25" t="s">
        <v>1494</v>
      </c>
      <c r="B505" s="25">
        <v>16</v>
      </c>
      <c r="C505" s="25" t="s">
        <v>1542</v>
      </c>
      <c r="D505" s="25" t="s">
        <v>15</v>
      </c>
      <c r="E505" s="25" t="s">
        <v>1543</v>
      </c>
      <c r="F505" s="25" t="s">
        <v>1544</v>
      </c>
      <c r="G505" s="17">
        <f t="shared" si="39"/>
        <v>49.65</v>
      </c>
      <c r="H505" s="20">
        <f t="shared" si="35"/>
        <v>2719.93</v>
      </c>
      <c r="I505" s="20">
        <f t="shared" si="36"/>
        <v>3034.5099999999998</v>
      </c>
      <c r="J505" s="20">
        <f t="shared" si="37"/>
        <v>3549.38</v>
      </c>
      <c r="K505" s="20">
        <f t="shared" si="38"/>
        <v>4692.5</v>
      </c>
    </row>
    <row r="506" spans="1:11" s="11" customFormat="1" ht="14.25" customHeight="1">
      <c r="A506" s="25" t="s">
        <v>1494</v>
      </c>
      <c r="B506" s="25">
        <v>17</v>
      </c>
      <c r="C506" s="25" t="s">
        <v>1545</v>
      </c>
      <c r="D506" s="25" t="s">
        <v>15</v>
      </c>
      <c r="E506" s="25" t="s">
        <v>1546</v>
      </c>
      <c r="F506" s="25" t="s">
        <v>1547</v>
      </c>
      <c r="G506" s="17">
        <f t="shared" si="39"/>
        <v>48.86</v>
      </c>
      <c r="H506" s="20">
        <f t="shared" si="35"/>
        <v>2692.96</v>
      </c>
      <c r="I506" s="20">
        <f t="shared" si="36"/>
        <v>3007.54</v>
      </c>
      <c r="J506" s="20">
        <f t="shared" si="37"/>
        <v>3522.4100000000003</v>
      </c>
      <c r="K506" s="20">
        <f t="shared" si="38"/>
        <v>4665.53</v>
      </c>
    </row>
    <row r="507" spans="1:11" s="11" customFormat="1" ht="14.25" customHeight="1">
      <c r="A507" s="25" t="s">
        <v>1494</v>
      </c>
      <c r="B507" s="25">
        <v>18</v>
      </c>
      <c r="C507" s="25" t="s">
        <v>1548</v>
      </c>
      <c r="D507" s="25" t="s">
        <v>15</v>
      </c>
      <c r="E507" s="25" t="s">
        <v>1549</v>
      </c>
      <c r="F507" s="25" t="s">
        <v>1550</v>
      </c>
      <c r="G507" s="17">
        <f t="shared" si="39"/>
        <v>47.31</v>
      </c>
      <c r="H507" s="20">
        <f t="shared" si="35"/>
        <v>2640.2</v>
      </c>
      <c r="I507" s="20">
        <f t="shared" si="36"/>
        <v>2954.7799999999997</v>
      </c>
      <c r="J507" s="20">
        <f t="shared" si="37"/>
        <v>3469.65</v>
      </c>
      <c r="K507" s="20">
        <f t="shared" si="38"/>
        <v>4612.77</v>
      </c>
    </row>
    <row r="508" spans="1:11" s="11" customFormat="1" ht="14.25" customHeight="1">
      <c r="A508" s="25" t="s">
        <v>1494</v>
      </c>
      <c r="B508" s="25">
        <v>19</v>
      </c>
      <c r="C508" s="25" t="s">
        <v>1551</v>
      </c>
      <c r="D508" s="25" t="s">
        <v>15</v>
      </c>
      <c r="E508" s="25" t="s">
        <v>1552</v>
      </c>
      <c r="F508" s="25" t="s">
        <v>1553</v>
      </c>
      <c r="G508" s="17">
        <f t="shared" si="39"/>
        <v>45.5</v>
      </c>
      <c r="H508" s="20">
        <f t="shared" si="35"/>
        <v>2578.91</v>
      </c>
      <c r="I508" s="20">
        <f t="shared" si="36"/>
        <v>2893.49</v>
      </c>
      <c r="J508" s="20">
        <f t="shared" si="37"/>
        <v>3408.3599999999997</v>
      </c>
      <c r="K508" s="20">
        <f t="shared" si="38"/>
        <v>4551.48</v>
      </c>
    </row>
    <row r="509" spans="1:11" s="11" customFormat="1" ht="14.25" customHeight="1">
      <c r="A509" s="25" t="s">
        <v>1494</v>
      </c>
      <c r="B509" s="25">
        <v>20</v>
      </c>
      <c r="C509" s="25" t="s">
        <v>1554</v>
      </c>
      <c r="D509" s="25" t="s">
        <v>15</v>
      </c>
      <c r="E509" s="25" t="s">
        <v>1555</v>
      </c>
      <c r="F509" s="25" t="s">
        <v>1556</v>
      </c>
      <c r="G509" s="17">
        <f t="shared" si="39"/>
        <v>45.02</v>
      </c>
      <c r="H509" s="20">
        <f t="shared" si="35"/>
        <v>2562.56</v>
      </c>
      <c r="I509" s="20">
        <f t="shared" si="36"/>
        <v>2877.14</v>
      </c>
      <c r="J509" s="20">
        <f t="shared" si="37"/>
        <v>3392.0099999999998</v>
      </c>
      <c r="K509" s="20">
        <f t="shared" si="38"/>
        <v>4535.13</v>
      </c>
    </row>
    <row r="510" spans="1:11" s="11" customFormat="1" ht="14.25" customHeight="1">
      <c r="A510" s="25" t="s">
        <v>1494</v>
      </c>
      <c r="B510" s="25">
        <v>21</v>
      </c>
      <c r="C510" s="25" t="s">
        <v>1557</v>
      </c>
      <c r="D510" s="25" t="s">
        <v>15</v>
      </c>
      <c r="E510" s="25" t="s">
        <v>1558</v>
      </c>
      <c r="F510" s="25" t="s">
        <v>1559</v>
      </c>
      <c r="G510" s="17">
        <f t="shared" si="39"/>
        <v>46.49</v>
      </c>
      <c r="H510" s="20">
        <f t="shared" si="35"/>
        <v>2612.4299999999994</v>
      </c>
      <c r="I510" s="20">
        <f t="shared" si="36"/>
        <v>2927.0099999999993</v>
      </c>
      <c r="J510" s="20">
        <f t="shared" si="37"/>
        <v>3441.8799999999997</v>
      </c>
      <c r="K510" s="20">
        <f t="shared" si="38"/>
        <v>4585</v>
      </c>
    </row>
    <row r="511" spans="1:11" s="11" customFormat="1" ht="14.25" customHeight="1">
      <c r="A511" s="25" t="s">
        <v>1494</v>
      </c>
      <c r="B511" s="25">
        <v>22</v>
      </c>
      <c r="C511" s="25" t="s">
        <v>1560</v>
      </c>
      <c r="D511" s="25" t="s">
        <v>15</v>
      </c>
      <c r="E511" s="25" t="s">
        <v>1561</v>
      </c>
      <c r="F511" s="25" t="s">
        <v>1562</v>
      </c>
      <c r="G511" s="17">
        <f t="shared" si="39"/>
        <v>46.71</v>
      </c>
      <c r="H511" s="20">
        <f t="shared" si="35"/>
        <v>2619.9399999999996</v>
      </c>
      <c r="I511" s="20">
        <f t="shared" si="36"/>
        <v>2934.5199999999995</v>
      </c>
      <c r="J511" s="20">
        <f t="shared" si="37"/>
        <v>3449.39</v>
      </c>
      <c r="K511" s="20">
        <f t="shared" si="38"/>
        <v>4592.509999999999</v>
      </c>
    </row>
    <row r="512" spans="1:11" s="11" customFormat="1" ht="14.25" customHeight="1">
      <c r="A512" s="25" t="s">
        <v>1494</v>
      </c>
      <c r="B512" s="25">
        <v>23</v>
      </c>
      <c r="C512" s="25" t="s">
        <v>1563</v>
      </c>
      <c r="D512" s="25" t="s">
        <v>15</v>
      </c>
      <c r="E512" s="25" t="s">
        <v>1564</v>
      </c>
      <c r="F512" s="25" t="s">
        <v>1565</v>
      </c>
      <c r="G512" s="17">
        <f t="shared" si="39"/>
        <v>42.8</v>
      </c>
      <c r="H512" s="20">
        <f t="shared" si="35"/>
        <v>2486.83</v>
      </c>
      <c r="I512" s="20">
        <f t="shared" si="36"/>
        <v>2801.41</v>
      </c>
      <c r="J512" s="20">
        <f t="shared" si="37"/>
        <v>3316.28</v>
      </c>
      <c r="K512" s="20">
        <f t="shared" si="38"/>
        <v>4459.400000000001</v>
      </c>
    </row>
    <row r="513" spans="1:11" s="11" customFormat="1" ht="14.25" customHeight="1">
      <c r="A513" s="25" t="s">
        <v>1566</v>
      </c>
      <c r="B513" s="25">
        <v>0</v>
      </c>
      <c r="C513" s="25" t="s">
        <v>1567</v>
      </c>
      <c r="D513" s="25" t="s">
        <v>15</v>
      </c>
      <c r="E513" s="25" t="s">
        <v>1568</v>
      </c>
      <c r="F513" s="25" t="s">
        <v>1569</v>
      </c>
      <c r="G513" s="17">
        <f t="shared" si="39"/>
        <v>31.7</v>
      </c>
      <c r="H513" s="20">
        <f t="shared" si="35"/>
        <v>2109.45</v>
      </c>
      <c r="I513" s="20">
        <f t="shared" si="36"/>
        <v>2424.0299999999997</v>
      </c>
      <c r="J513" s="20">
        <f t="shared" si="37"/>
        <v>2938.8999999999996</v>
      </c>
      <c r="K513" s="20">
        <f t="shared" si="38"/>
        <v>4082.0199999999995</v>
      </c>
    </row>
    <row r="514" spans="1:11" s="11" customFormat="1" ht="14.25" customHeight="1">
      <c r="A514" s="25" t="s">
        <v>1566</v>
      </c>
      <c r="B514" s="25">
        <v>1</v>
      </c>
      <c r="C514" s="25" t="s">
        <v>1570</v>
      </c>
      <c r="D514" s="25" t="s">
        <v>15</v>
      </c>
      <c r="E514" s="25" t="s">
        <v>1571</v>
      </c>
      <c r="F514" s="25" t="s">
        <v>1572</v>
      </c>
      <c r="G514" s="17">
        <f t="shared" si="39"/>
        <v>28.35</v>
      </c>
      <c r="H514" s="20">
        <f t="shared" si="35"/>
        <v>1995.58</v>
      </c>
      <c r="I514" s="20">
        <f t="shared" si="36"/>
        <v>2310.16</v>
      </c>
      <c r="J514" s="20">
        <f t="shared" si="37"/>
        <v>2825.0299999999997</v>
      </c>
      <c r="K514" s="20">
        <f t="shared" si="38"/>
        <v>3968.1499999999996</v>
      </c>
    </row>
    <row r="515" spans="1:11" s="11" customFormat="1" ht="14.25" customHeight="1">
      <c r="A515" s="25" t="s">
        <v>1566</v>
      </c>
      <c r="B515" s="25">
        <v>2</v>
      </c>
      <c r="C515" s="25" t="s">
        <v>1573</v>
      </c>
      <c r="D515" s="25" t="s">
        <v>15</v>
      </c>
      <c r="E515" s="25" t="s">
        <v>1574</v>
      </c>
      <c r="F515" s="25" t="s">
        <v>1575</v>
      </c>
      <c r="G515" s="17">
        <f t="shared" si="39"/>
        <v>25.09</v>
      </c>
      <c r="H515" s="20">
        <f t="shared" si="35"/>
        <v>1884.59</v>
      </c>
      <c r="I515" s="20">
        <f t="shared" si="36"/>
        <v>2199.17</v>
      </c>
      <c r="J515" s="20">
        <f t="shared" si="37"/>
        <v>2714.04</v>
      </c>
      <c r="K515" s="20">
        <f t="shared" si="38"/>
        <v>3857.16</v>
      </c>
    </row>
    <row r="516" spans="1:11" s="11" customFormat="1" ht="14.25" customHeight="1">
      <c r="A516" s="25" t="s">
        <v>1566</v>
      </c>
      <c r="B516" s="25">
        <v>3</v>
      </c>
      <c r="C516" s="25" t="s">
        <v>1576</v>
      </c>
      <c r="D516" s="25" t="s">
        <v>15</v>
      </c>
      <c r="E516" s="25" t="s">
        <v>1577</v>
      </c>
      <c r="F516" s="25" t="s">
        <v>1578</v>
      </c>
      <c r="G516" s="17">
        <f t="shared" si="39"/>
        <v>23.25</v>
      </c>
      <c r="H516" s="20">
        <f t="shared" si="35"/>
        <v>1822.2799999999997</v>
      </c>
      <c r="I516" s="20">
        <f t="shared" si="36"/>
        <v>2136.8599999999997</v>
      </c>
      <c r="J516" s="20">
        <f t="shared" si="37"/>
        <v>2651.73</v>
      </c>
      <c r="K516" s="20">
        <f t="shared" si="38"/>
        <v>3794.85</v>
      </c>
    </row>
    <row r="517" spans="1:11" s="11" customFormat="1" ht="14.25" customHeight="1">
      <c r="A517" s="25" t="s">
        <v>1566</v>
      </c>
      <c r="B517" s="25">
        <v>4</v>
      </c>
      <c r="C517" s="25" t="s">
        <v>1579</v>
      </c>
      <c r="D517" s="25" t="s">
        <v>15</v>
      </c>
      <c r="E517" s="25" t="s">
        <v>1580</v>
      </c>
      <c r="F517" s="25" t="s">
        <v>1581</v>
      </c>
      <c r="G517" s="17">
        <f t="shared" si="39"/>
        <v>18.79</v>
      </c>
      <c r="H517" s="20">
        <f t="shared" si="35"/>
        <v>1670.6399999999999</v>
      </c>
      <c r="I517" s="20">
        <f t="shared" si="36"/>
        <v>1985.2199999999998</v>
      </c>
      <c r="J517" s="20">
        <f t="shared" si="37"/>
        <v>2500.09</v>
      </c>
      <c r="K517" s="20">
        <f t="shared" si="38"/>
        <v>3643.21</v>
      </c>
    </row>
    <row r="518" spans="1:11" s="11" customFormat="1" ht="14.25" customHeight="1">
      <c r="A518" s="25" t="s">
        <v>1566</v>
      </c>
      <c r="B518" s="25">
        <v>5</v>
      </c>
      <c r="C518" s="25" t="s">
        <v>1582</v>
      </c>
      <c r="D518" s="25" t="s">
        <v>1583</v>
      </c>
      <c r="E518" s="25" t="s">
        <v>15</v>
      </c>
      <c r="F518" s="25" t="s">
        <v>1584</v>
      </c>
      <c r="G518" s="17">
        <f t="shared" si="39"/>
        <v>23.7</v>
      </c>
      <c r="H518" s="20">
        <f t="shared" si="35"/>
        <v>1837.6299999999999</v>
      </c>
      <c r="I518" s="20">
        <f t="shared" si="36"/>
        <v>2152.2099999999996</v>
      </c>
      <c r="J518" s="20">
        <f t="shared" si="37"/>
        <v>2667.08</v>
      </c>
      <c r="K518" s="20">
        <f t="shared" si="38"/>
        <v>3810.2</v>
      </c>
    </row>
    <row r="519" spans="1:11" s="11" customFormat="1" ht="14.25" customHeight="1">
      <c r="A519" s="25" t="s">
        <v>1566</v>
      </c>
      <c r="B519" s="25">
        <v>6</v>
      </c>
      <c r="C519" s="25" t="s">
        <v>1585</v>
      </c>
      <c r="D519" s="25" t="s">
        <v>1586</v>
      </c>
      <c r="E519" s="25" t="s">
        <v>15</v>
      </c>
      <c r="F519" s="25" t="s">
        <v>1587</v>
      </c>
      <c r="G519" s="17">
        <f t="shared" si="39"/>
        <v>25.84</v>
      </c>
      <c r="H519" s="20">
        <f t="shared" si="35"/>
        <v>1910.2699999999998</v>
      </c>
      <c r="I519" s="20">
        <f t="shared" si="36"/>
        <v>2224.85</v>
      </c>
      <c r="J519" s="20">
        <f t="shared" si="37"/>
        <v>2739.7200000000003</v>
      </c>
      <c r="K519" s="20">
        <f t="shared" si="38"/>
        <v>3882.84</v>
      </c>
    </row>
    <row r="520" spans="1:11" s="11" customFormat="1" ht="14.25" customHeight="1">
      <c r="A520" s="25" t="s">
        <v>1566</v>
      </c>
      <c r="B520" s="25">
        <v>7</v>
      </c>
      <c r="C520" s="25" t="s">
        <v>1588</v>
      </c>
      <c r="D520" s="25" t="s">
        <v>1589</v>
      </c>
      <c r="E520" s="25" t="s">
        <v>15</v>
      </c>
      <c r="F520" s="25" t="s">
        <v>1590</v>
      </c>
      <c r="G520" s="17">
        <f t="shared" si="39"/>
        <v>30.38</v>
      </c>
      <c r="H520" s="20">
        <f t="shared" si="35"/>
        <v>2064.54</v>
      </c>
      <c r="I520" s="20">
        <f t="shared" si="36"/>
        <v>2379.12</v>
      </c>
      <c r="J520" s="20">
        <f t="shared" si="37"/>
        <v>2893.99</v>
      </c>
      <c r="K520" s="20">
        <f t="shared" si="38"/>
        <v>4037.1099999999997</v>
      </c>
    </row>
    <row r="521" spans="1:11" s="11" customFormat="1" ht="14.25" customHeight="1">
      <c r="A521" s="25" t="s">
        <v>1566</v>
      </c>
      <c r="B521" s="25">
        <v>8</v>
      </c>
      <c r="C521" s="25" t="s">
        <v>1591</v>
      </c>
      <c r="D521" s="25" t="s">
        <v>1592</v>
      </c>
      <c r="E521" s="25" t="s">
        <v>15</v>
      </c>
      <c r="F521" s="25" t="s">
        <v>1593</v>
      </c>
      <c r="G521" s="17">
        <f t="shared" si="39"/>
        <v>42.27</v>
      </c>
      <c r="H521" s="20">
        <f t="shared" si="35"/>
        <v>2468.8399999999997</v>
      </c>
      <c r="I521" s="20">
        <f t="shared" si="36"/>
        <v>2783.4199999999996</v>
      </c>
      <c r="J521" s="20">
        <f t="shared" si="37"/>
        <v>3298.29</v>
      </c>
      <c r="K521" s="20">
        <f t="shared" si="38"/>
        <v>4441.41</v>
      </c>
    </row>
    <row r="522" spans="1:11" s="11" customFormat="1" ht="14.25" customHeight="1">
      <c r="A522" s="25" t="s">
        <v>1566</v>
      </c>
      <c r="B522" s="25">
        <v>9</v>
      </c>
      <c r="C522" s="25" t="s">
        <v>1594</v>
      </c>
      <c r="D522" s="25" t="s">
        <v>1595</v>
      </c>
      <c r="E522" s="25" t="s">
        <v>15</v>
      </c>
      <c r="F522" s="25" t="s">
        <v>1596</v>
      </c>
      <c r="G522" s="17">
        <f t="shared" si="39"/>
        <v>45.06</v>
      </c>
      <c r="H522" s="20">
        <f aca="true" t="shared" si="40" ref="H522:H585">F522+$M$3+G522</f>
        <v>2563.7</v>
      </c>
      <c r="I522" s="20">
        <f aca="true" t="shared" si="41" ref="I522:I585">F522+$N$3+G522</f>
        <v>2878.2799999999997</v>
      </c>
      <c r="J522" s="20">
        <f aca="true" t="shared" si="42" ref="J522:J585">F522+$O$3+G522</f>
        <v>3393.15</v>
      </c>
      <c r="K522" s="20">
        <f aca="true" t="shared" si="43" ref="K522:K585">F522+$P$3+G522</f>
        <v>4536.27</v>
      </c>
    </row>
    <row r="523" spans="1:11" s="11" customFormat="1" ht="14.25" customHeight="1">
      <c r="A523" s="25" t="s">
        <v>1566</v>
      </c>
      <c r="B523" s="25">
        <v>10</v>
      </c>
      <c r="C523" s="25" t="s">
        <v>1597</v>
      </c>
      <c r="D523" s="25" t="s">
        <v>1598</v>
      </c>
      <c r="E523" s="25" t="s">
        <v>15</v>
      </c>
      <c r="F523" s="25" t="s">
        <v>1599</v>
      </c>
      <c r="G523" s="17">
        <f aca="true" t="shared" si="44" ref="G523:G586">ROUND((F523*0.0303),2)</f>
        <v>47.3</v>
      </c>
      <c r="H523" s="20">
        <f t="shared" si="40"/>
        <v>2639.82</v>
      </c>
      <c r="I523" s="20">
        <f t="shared" si="41"/>
        <v>2954.4</v>
      </c>
      <c r="J523" s="20">
        <f t="shared" si="42"/>
        <v>3469.2700000000004</v>
      </c>
      <c r="K523" s="20">
        <f t="shared" si="43"/>
        <v>4612.39</v>
      </c>
    </row>
    <row r="524" spans="1:11" s="11" customFormat="1" ht="14.25" customHeight="1">
      <c r="A524" s="25" t="s">
        <v>1566</v>
      </c>
      <c r="B524" s="25">
        <v>11</v>
      </c>
      <c r="C524" s="25" t="s">
        <v>1600</v>
      </c>
      <c r="D524" s="25" t="s">
        <v>15</v>
      </c>
      <c r="E524" s="25" t="s">
        <v>1601</v>
      </c>
      <c r="F524" s="25" t="s">
        <v>1602</v>
      </c>
      <c r="G524" s="17">
        <f t="shared" si="44"/>
        <v>47.86</v>
      </c>
      <c r="H524" s="20">
        <f t="shared" si="40"/>
        <v>2659.1200000000003</v>
      </c>
      <c r="I524" s="20">
        <f t="shared" si="41"/>
        <v>2973.7000000000003</v>
      </c>
      <c r="J524" s="20">
        <f t="shared" si="42"/>
        <v>3488.57</v>
      </c>
      <c r="K524" s="20">
        <f t="shared" si="43"/>
        <v>4631.69</v>
      </c>
    </row>
    <row r="525" spans="1:11" s="11" customFormat="1" ht="14.25" customHeight="1">
      <c r="A525" s="25" t="s">
        <v>1566</v>
      </c>
      <c r="B525" s="25">
        <v>12</v>
      </c>
      <c r="C525" s="25" t="s">
        <v>1603</v>
      </c>
      <c r="D525" s="25" t="s">
        <v>15</v>
      </c>
      <c r="E525" s="25" t="s">
        <v>1604</v>
      </c>
      <c r="F525" s="25" t="s">
        <v>1605</v>
      </c>
      <c r="G525" s="17">
        <f t="shared" si="44"/>
        <v>47.75</v>
      </c>
      <c r="H525" s="20">
        <f t="shared" si="40"/>
        <v>2655.2799999999997</v>
      </c>
      <c r="I525" s="20">
        <f t="shared" si="41"/>
        <v>2969.8599999999997</v>
      </c>
      <c r="J525" s="20">
        <f t="shared" si="42"/>
        <v>3484.73</v>
      </c>
      <c r="K525" s="20">
        <f t="shared" si="43"/>
        <v>4627.85</v>
      </c>
    </row>
    <row r="526" spans="1:11" s="11" customFormat="1" ht="14.25" customHeight="1">
      <c r="A526" s="25" t="s">
        <v>1566</v>
      </c>
      <c r="B526" s="25">
        <v>13</v>
      </c>
      <c r="C526" s="25" t="s">
        <v>1606</v>
      </c>
      <c r="D526" s="25" t="s">
        <v>15</v>
      </c>
      <c r="E526" s="25" t="s">
        <v>1607</v>
      </c>
      <c r="F526" s="25" t="s">
        <v>1608</v>
      </c>
      <c r="G526" s="17">
        <f t="shared" si="44"/>
        <v>47.72</v>
      </c>
      <c r="H526" s="20">
        <f t="shared" si="40"/>
        <v>2654.3399999999997</v>
      </c>
      <c r="I526" s="20">
        <f t="shared" si="41"/>
        <v>2968.9199999999996</v>
      </c>
      <c r="J526" s="20">
        <f t="shared" si="42"/>
        <v>3483.7899999999995</v>
      </c>
      <c r="K526" s="20">
        <f t="shared" si="43"/>
        <v>4626.91</v>
      </c>
    </row>
    <row r="527" spans="1:11" s="11" customFormat="1" ht="14.25" customHeight="1">
      <c r="A527" s="25" t="s">
        <v>1566</v>
      </c>
      <c r="B527" s="25">
        <v>14</v>
      </c>
      <c r="C527" s="25" t="s">
        <v>1609</v>
      </c>
      <c r="D527" s="25" t="s">
        <v>15</v>
      </c>
      <c r="E527" s="25" t="s">
        <v>1610</v>
      </c>
      <c r="F527" s="25" t="s">
        <v>1611</v>
      </c>
      <c r="G527" s="17">
        <f t="shared" si="44"/>
        <v>47.61</v>
      </c>
      <c r="H527" s="20">
        <f t="shared" si="40"/>
        <v>2650.5</v>
      </c>
      <c r="I527" s="20">
        <f t="shared" si="41"/>
        <v>2965.08</v>
      </c>
      <c r="J527" s="20">
        <f t="shared" si="42"/>
        <v>3479.9500000000003</v>
      </c>
      <c r="K527" s="20">
        <f t="shared" si="43"/>
        <v>4623.07</v>
      </c>
    </row>
    <row r="528" spans="1:11" s="11" customFormat="1" ht="14.25" customHeight="1">
      <c r="A528" s="25" t="s">
        <v>1566</v>
      </c>
      <c r="B528" s="25">
        <v>15</v>
      </c>
      <c r="C528" s="25" t="s">
        <v>1612</v>
      </c>
      <c r="D528" s="25" t="s">
        <v>15</v>
      </c>
      <c r="E528" s="25" t="s">
        <v>40</v>
      </c>
      <c r="F528" s="25" t="s">
        <v>1613</v>
      </c>
      <c r="G528" s="17">
        <f t="shared" si="44"/>
        <v>47.48</v>
      </c>
      <c r="H528" s="20">
        <f t="shared" si="40"/>
        <v>2646.0499999999997</v>
      </c>
      <c r="I528" s="20">
        <f t="shared" si="41"/>
        <v>2960.6299999999997</v>
      </c>
      <c r="J528" s="20">
        <f t="shared" si="42"/>
        <v>3475.5</v>
      </c>
      <c r="K528" s="20">
        <f t="shared" si="43"/>
        <v>4618.619999999999</v>
      </c>
    </row>
    <row r="529" spans="1:11" s="11" customFormat="1" ht="14.25" customHeight="1">
      <c r="A529" s="25" t="s">
        <v>1566</v>
      </c>
      <c r="B529" s="25">
        <v>16</v>
      </c>
      <c r="C529" s="25" t="s">
        <v>1614</v>
      </c>
      <c r="D529" s="25" t="s">
        <v>15</v>
      </c>
      <c r="E529" s="25" t="s">
        <v>1615</v>
      </c>
      <c r="F529" s="25" t="s">
        <v>1616</v>
      </c>
      <c r="G529" s="17">
        <f t="shared" si="44"/>
        <v>47.61</v>
      </c>
      <c r="H529" s="20">
        <f t="shared" si="40"/>
        <v>2650.43</v>
      </c>
      <c r="I529" s="20">
        <f t="shared" si="41"/>
        <v>2965.0099999999998</v>
      </c>
      <c r="J529" s="20">
        <f t="shared" si="42"/>
        <v>3479.88</v>
      </c>
      <c r="K529" s="20">
        <f t="shared" si="43"/>
        <v>4622.999999999999</v>
      </c>
    </row>
    <row r="530" spans="1:11" s="11" customFormat="1" ht="14.25" customHeight="1">
      <c r="A530" s="25" t="s">
        <v>1566</v>
      </c>
      <c r="B530" s="25">
        <v>17</v>
      </c>
      <c r="C530" s="25" t="s">
        <v>1617</v>
      </c>
      <c r="D530" s="25" t="s">
        <v>15</v>
      </c>
      <c r="E530" s="25" t="s">
        <v>1618</v>
      </c>
      <c r="F530" s="25" t="s">
        <v>35</v>
      </c>
      <c r="G530" s="17">
        <f t="shared" si="44"/>
        <v>47.6</v>
      </c>
      <c r="H530" s="20">
        <f t="shared" si="40"/>
        <v>2650.0399999999995</v>
      </c>
      <c r="I530" s="20">
        <f t="shared" si="41"/>
        <v>2964.6199999999994</v>
      </c>
      <c r="J530" s="20">
        <f t="shared" si="42"/>
        <v>3479.49</v>
      </c>
      <c r="K530" s="20">
        <f t="shared" si="43"/>
        <v>4622.610000000001</v>
      </c>
    </row>
    <row r="531" spans="1:11" s="11" customFormat="1" ht="14.25" customHeight="1">
      <c r="A531" s="25" t="s">
        <v>1566</v>
      </c>
      <c r="B531" s="25">
        <v>18</v>
      </c>
      <c r="C531" s="25" t="s">
        <v>1619</v>
      </c>
      <c r="D531" s="25" t="s">
        <v>15</v>
      </c>
      <c r="E531" s="25" t="s">
        <v>1620</v>
      </c>
      <c r="F531" s="25" t="s">
        <v>1621</v>
      </c>
      <c r="G531" s="17">
        <f t="shared" si="44"/>
        <v>47.11</v>
      </c>
      <c r="H531" s="20">
        <f t="shared" si="40"/>
        <v>2633.53</v>
      </c>
      <c r="I531" s="20">
        <f t="shared" si="41"/>
        <v>2948.11</v>
      </c>
      <c r="J531" s="20">
        <f t="shared" si="42"/>
        <v>3462.98</v>
      </c>
      <c r="K531" s="20">
        <f t="shared" si="43"/>
        <v>4606.099999999999</v>
      </c>
    </row>
    <row r="532" spans="1:11" s="11" customFormat="1" ht="14.25" customHeight="1">
      <c r="A532" s="25" t="s">
        <v>1566</v>
      </c>
      <c r="B532" s="25">
        <v>19</v>
      </c>
      <c r="C532" s="25" t="s">
        <v>1622</v>
      </c>
      <c r="D532" s="25" t="s">
        <v>15</v>
      </c>
      <c r="E532" s="25" t="s">
        <v>1623</v>
      </c>
      <c r="F532" s="25" t="s">
        <v>1624</v>
      </c>
      <c r="G532" s="17">
        <f t="shared" si="44"/>
        <v>44.75</v>
      </c>
      <c r="H532" s="20">
        <f t="shared" si="40"/>
        <v>2553.39</v>
      </c>
      <c r="I532" s="20">
        <f t="shared" si="41"/>
        <v>2867.97</v>
      </c>
      <c r="J532" s="20">
        <f t="shared" si="42"/>
        <v>3382.84</v>
      </c>
      <c r="K532" s="20">
        <f t="shared" si="43"/>
        <v>4525.96</v>
      </c>
    </row>
    <row r="533" spans="1:11" s="11" customFormat="1" ht="14.25" customHeight="1">
      <c r="A533" s="25" t="s">
        <v>1566</v>
      </c>
      <c r="B533" s="25">
        <v>20</v>
      </c>
      <c r="C533" s="25" t="s">
        <v>1625</v>
      </c>
      <c r="D533" s="25" t="s">
        <v>15</v>
      </c>
      <c r="E533" s="25" t="s">
        <v>1626</v>
      </c>
      <c r="F533" s="25" t="s">
        <v>1627</v>
      </c>
      <c r="G533" s="17">
        <f t="shared" si="44"/>
        <v>44.11</v>
      </c>
      <c r="H533" s="20">
        <f t="shared" si="40"/>
        <v>2531.35</v>
      </c>
      <c r="I533" s="20">
        <f t="shared" si="41"/>
        <v>2845.93</v>
      </c>
      <c r="J533" s="20">
        <f t="shared" si="42"/>
        <v>3360.8</v>
      </c>
      <c r="K533" s="20">
        <f t="shared" si="43"/>
        <v>4503.919999999999</v>
      </c>
    </row>
    <row r="534" spans="1:11" s="11" customFormat="1" ht="14.25" customHeight="1">
      <c r="A534" s="25" t="s">
        <v>1566</v>
      </c>
      <c r="B534" s="25">
        <v>21</v>
      </c>
      <c r="C534" s="25" t="s">
        <v>1628</v>
      </c>
      <c r="D534" s="25" t="s">
        <v>15</v>
      </c>
      <c r="E534" s="25" t="s">
        <v>45</v>
      </c>
      <c r="F534" s="25" t="s">
        <v>1629</v>
      </c>
      <c r="G534" s="17">
        <f t="shared" si="44"/>
        <v>45.36</v>
      </c>
      <c r="H534" s="20">
        <f t="shared" si="40"/>
        <v>2574.06</v>
      </c>
      <c r="I534" s="20">
        <f t="shared" si="41"/>
        <v>2888.64</v>
      </c>
      <c r="J534" s="20">
        <f t="shared" si="42"/>
        <v>3403.5099999999998</v>
      </c>
      <c r="K534" s="20">
        <f t="shared" si="43"/>
        <v>4546.629999999999</v>
      </c>
    </row>
    <row r="535" spans="1:11" s="11" customFormat="1" ht="14.25" customHeight="1">
      <c r="A535" s="25" t="s">
        <v>1566</v>
      </c>
      <c r="B535" s="25">
        <v>22</v>
      </c>
      <c r="C535" s="25" t="s">
        <v>1630</v>
      </c>
      <c r="D535" s="25" t="s">
        <v>15</v>
      </c>
      <c r="E535" s="25" t="s">
        <v>1631</v>
      </c>
      <c r="F535" s="25" t="s">
        <v>1632</v>
      </c>
      <c r="G535" s="17">
        <f t="shared" si="44"/>
        <v>46.15</v>
      </c>
      <c r="H535" s="20">
        <f t="shared" si="40"/>
        <v>2600.9100000000003</v>
      </c>
      <c r="I535" s="20">
        <f t="shared" si="41"/>
        <v>2915.4900000000002</v>
      </c>
      <c r="J535" s="20">
        <f t="shared" si="42"/>
        <v>3430.36</v>
      </c>
      <c r="K535" s="20">
        <f t="shared" si="43"/>
        <v>4573.48</v>
      </c>
    </row>
    <row r="536" spans="1:11" s="11" customFormat="1" ht="14.25" customHeight="1">
      <c r="A536" s="25" t="s">
        <v>1566</v>
      </c>
      <c r="B536" s="25">
        <v>23</v>
      </c>
      <c r="C536" s="25" t="s">
        <v>1633</v>
      </c>
      <c r="D536" s="25" t="s">
        <v>15</v>
      </c>
      <c r="E536" s="25" t="s">
        <v>1634</v>
      </c>
      <c r="F536" s="25" t="s">
        <v>1635</v>
      </c>
      <c r="G536" s="17">
        <f t="shared" si="44"/>
        <v>43.91</v>
      </c>
      <c r="H536" s="20">
        <f t="shared" si="40"/>
        <v>2524.7599999999998</v>
      </c>
      <c r="I536" s="20">
        <f t="shared" si="41"/>
        <v>2839.3399999999997</v>
      </c>
      <c r="J536" s="20">
        <f t="shared" si="42"/>
        <v>3354.21</v>
      </c>
      <c r="K536" s="20">
        <f t="shared" si="43"/>
        <v>4497.33</v>
      </c>
    </row>
    <row r="537" spans="1:11" s="11" customFormat="1" ht="14.25" customHeight="1">
      <c r="A537" s="25" t="s">
        <v>1636</v>
      </c>
      <c r="B537" s="25">
        <v>0</v>
      </c>
      <c r="C537" s="25" t="s">
        <v>1637</v>
      </c>
      <c r="D537" s="25" t="s">
        <v>15</v>
      </c>
      <c r="E537" s="25" t="s">
        <v>1638</v>
      </c>
      <c r="F537" s="25" t="s">
        <v>1639</v>
      </c>
      <c r="G537" s="17">
        <f t="shared" si="44"/>
        <v>33.11</v>
      </c>
      <c r="H537" s="20">
        <f t="shared" si="40"/>
        <v>2157.3399999999997</v>
      </c>
      <c r="I537" s="20">
        <f t="shared" si="41"/>
        <v>2471.9199999999996</v>
      </c>
      <c r="J537" s="20">
        <f t="shared" si="42"/>
        <v>2986.79</v>
      </c>
      <c r="K537" s="20">
        <f t="shared" si="43"/>
        <v>4129.909999999999</v>
      </c>
    </row>
    <row r="538" spans="1:11" s="11" customFormat="1" ht="14.25" customHeight="1">
      <c r="A538" s="25" t="s">
        <v>1636</v>
      </c>
      <c r="B538" s="25">
        <v>1</v>
      </c>
      <c r="C538" s="25" t="s">
        <v>1640</v>
      </c>
      <c r="D538" s="25" t="s">
        <v>15</v>
      </c>
      <c r="E538" s="25" t="s">
        <v>1641</v>
      </c>
      <c r="F538" s="25" t="s">
        <v>1642</v>
      </c>
      <c r="G538" s="17">
        <f t="shared" si="44"/>
        <v>29.51</v>
      </c>
      <c r="H538" s="20">
        <f t="shared" si="40"/>
        <v>2035.1399999999999</v>
      </c>
      <c r="I538" s="20">
        <f t="shared" si="41"/>
        <v>2349.7200000000003</v>
      </c>
      <c r="J538" s="20">
        <f t="shared" si="42"/>
        <v>2864.59</v>
      </c>
      <c r="K538" s="20">
        <f t="shared" si="43"/>
        <v>4007.71</v>
      </c>
    </row>
    <row r="539" spans="1:11" s="11" customFormat="1" ht="14.25" customHeight="1">
      <c r="A539" s="25" t="s">
        <v>1636</v>
      </c>
      <c r="B539" s="25">
        <v>2</v>
      </c>
      <c r="C539" s="25" t="s">
        <v>1643</v>
      </c>
      <c r="D539" s="25" t="s">
        <v>15</v>
      </c>
      <c r="E539" s="25" t="s">
        <v>32</v>
      </c>
      <c r="F539" s="25" t="s">
        <v>1644</v>
      </c>
      <c r="G539" s="17">
        <f t="shared" si="44"/>
        <v>27.88</v>
      </c>
      <c r="H539" s="20">
        <f t="shared" si="40"/>
        <v>1979.48</v>
      </c>
      <c r="I539" s="20">
        <f t="shared" si="41"/>
        <v>2294.06</v>
      </c>
      <c r="J539" s="20">
        <f t="shared" si="42"/>
        <v>2808.9300000000003</v>
      </c>
      <c r="K539" s="20">
        <f t="shared" si="43"/>
        <v>3952.05</v>
      </c>
    </row>
    <row r="540" spans="1:11" s="11" customFormat="1" ht="14.25" customHeight="1">
      <c r="A540" s="25" t="s">
        <v>1636</v>
      </c>
      <c r="B540" s="25">
        <v>3</v>
      </c>
      <c r="C540" s="25" t="s">
        <v>1645</v>
      </c>
      <c r="D540" s="25" t="s">
        <v>15</v>
      </c>
      <c r="E540" s="25" t="s">
        <v>1646</v>
      </c>
      <c r="F540" s="25" t="s">
        <v>1647</v>
      </c>
      <c r="G540" s="17">
        <f t="shared" si="44"/>
        <v>25.71</v>
      </c>
      <c r="H540" s="20">
        <f t="shared" si="40"/>
        <v>1905.7399999999998</v>
      </c>
      <c r="I540" s="20">
        <f t="shared" si="41"/>
        <v>2220.3199999999997</v>
      </c>
      <c r="J540" s="20">
        <f t="shared" si="42"/>
        <v>2735.19</v>
      </c>
      <c r="K540" s="20">
        <f t="shared" si="43"/>
        <v>3878.31</v>
      </c>
    </row>
    <row r="541" spans="1:11" s="11" customFormat="1" ht="14.25" customHeight="1">
      <c r="A541" s="25" t="s">
        <v>1636</v>
      </c>
      <c r="B541" s="25">
        <v>4</v>
      </c>
      <c r="C541" s="25" t="s">
        <v>1648</v>
      </c>
      <c r="D541" s="25" t="s">
        <v>15</v>
      </c>
      <c r="E541" s="25" t="s">
        <v>1649</v>
      </c>
      <c r="F541" s="25" t="s">
        <v>1650</v>
      </c>
      <c r="G541" s="17">
        <f t="shared" si="44"/>
        <v>24.81</v>
      </c>
      <c r="H541" s="20">
        <f t="shared" si="40"/>
        <v>1875.2399999999998</v>
      </c>
      <c r="I541" s="20">
        <f t="shared" si="41"/>
        <v>2189.8199999999997</v>
      </c>
      <c r="J541" s="20">
        <f t="shared" si="42"/>
        <v>2704.69</v>
      </c>
      <c r="K541" s="20">
        <f t="shared" si="43"/>
        <v>3847.81</v>
      </c>
    </row>
    <row r="542" spans="1:11" s="11" customFormat="1" ht="14.25" customHeight="1">
      <c r="A542" s="25" t="s">
        <v>1636</v>
      </c>
      <c r="B542" s="25">
        <v>5</v>
      </c>
      <c r="C542" s="25" t="s">
        <v>1651</v>
      </c>
      <c r="D542" s="25" t="s">
        <v>1652</v>
      </c>
      <c r="E542" s="25" t="s">
        <v>15</v>
      </c>
      <c r="F542" s="25" t="s">
        <v>1653</v>
      </c>
      <c r="G542" s="17">
        <f t="shared" si="44"/>
        <v>26.78</v>
      </c>
      <c r="H542" s="20">
        <f t="shared" si="40"/>
        <v>1942.26</v>
      </c>
      <c r="I542" s="20">
        <f t="shared" si="41"/>
        <v>2256.84</v>
      </c>
      <c r="J542" s="20">
        <f t="shared" si="42"/>
        <v>2771.71</v>
      </c>
      <c r="K542" s="20">
        <f t="shared" si="43"/>
        <v>3914.83</v>
      </c>
    </row>
    <row r="543" spans="1:11" s="11" customFormat="1" ht="14.25" customHeight="1">
      <c r="A543" s="25" t="s">
        <v>1636</v>
      </c>
      <c r="B543" s="25">
        <v>6</v>
      </c>
      <c r="C543" s="25" t="s">
        <v>1654</v>
      </c>
      <c r="D543" s="25" t="s">
        <v>1655</v>
      </c>
      <c r="E543" s="25" t="s">
        <v>15</v>
      </c>
      <c r="F543" s="25" t="s">
        <v>1656</v>
      </c>
      <c r="G543" s="17">
        <f t="shared" si="44"/>
        <v>27.93</v>
      </c>
      <c r="H543" s="20">
        <f t="shared" si="40"/>
        <v>1981.36</v>
      </c>
      <c r="I543" s="20">
        <f t="shared" si="41"/>
        <v>2295.9399999999996</v>
      </c>
      <c r="J543" s="20">
        <f t="shared" si="42"/>
        <v>2810.81</v>
      </c>
      <c r="K543" s="20">
        <f t="shared" si="43"/>
        <v>3953.93</v>
      </c>
    </row>
    <row r="544" spans="1:11" s="11" customFormat="1" ht="14.25" customHeight="1">
      <c r="A544" s="25" t="s">
        <v>1636</v>
      </c>
      <c r="B544" s="25">
        <v>7</v>
      </c>
      <c r="C544" s="25" t="s">
        <v>1657</v>
      </c>
      <c r="D544" s="25" t="s">
        <v>1658</v>
      </c>
      <c r="E544" s="25" t="s">
        <v>15</v>
      </c>
      <c r="F544" s="25" t="s">
        <v>1659</v>
      </c>
      <c r="G544" s="17">
        <f t="shared" si="44"/>
        <v>31.11</v>
      </c>
      <c r="H544" s="20">
        <f t="shared" si="40"/>
        <v>2089.52</v>
      </c>
      <c r="I544" s="20">
        <f t="shared" si="41"/>
        <v>2404.1</v>
      </c>
      <c r="J544" s="20">
        <f t="shared" si="42"/>
        <v>2918.97</v>
      </c>
      <c r="K544" s="20">
        <f t="shared" si="43"/>
        <v>4062.0899999999997</v>
      </c>
    </row>
    <row r="545" spans="1:11" s="11" customFormat="1" ht="14.25" customHeight="1">
      <c r="A545" s="25" t="s">
        <v>1636</v>
      </c>
      <c r="B545" s="25">
        <v>8</v>
      </c>
      <c r="C545" s="25" t="s">
        <v>1660</v>
      </c>
      <c r="D545" s="25" t="s">
        <v>1661</v>
      </c>
      <c r="E545" s="25" t="s">
        <v>15</v>
      </c>
      <c r="F545" s="25" t="s">
        <v>1662</v>
      </c>
      <c r="G545" s="17">
        <f t="shared" si="44"/>
        <v>41.71</v>
      </c>
      <c r="H545" s="20">
        <f t="shared" si="40"/>
        <v>2449.7799999999997</v>
      </c>
      <c r="I545" s="20">
        <f t="shared" si="41"/>
        <v>2764.3599999999997</v>
      </c>
      <c r="J545" s="20">
        <f t="shared" si="42"/>
        <v>3279.23</v>
      </c>
      <c r="K545" s="20">
        <f t="shared" si="43"/>
        <v>4422.349999999999</v>
      </c>
    </row>
    <row r="546" spans="1:11" s="11" customFormat="1" ht="14.25" customHeight="1">
      <c r="A546" s="25" t="s">
        <v>1636</v>
      </c>
      <c r="B546" s="25">
        <v>9</v>
      </c>
      <c r="C546" s="25" t="s">
        <v>1663</v>
      </c>
      <c r="D546" s="25" t="s">
        <v>15</v>
      </c>
      <c r="E546" s="25" t="s">
        <v>1664</v>
      </c>
      <c r="F546" s="25" t="s">
        <v>1665</v>
      </c>
      <c r="G546" s="17">
        <f t="shared" si="44"/>
        <v>44.89</v>
      </c>
      <c r="H546" s="20">
        <f t="shared" si="40"/>
        <v>2558.06</v>
      </c>
      <c r="I546" s="20">
        <f t="shared" si="41"/>
        <v>2872.64</v>
      </c>
      <c r="J546" s="20">
        <f t="shared" si="42"/>
        <v>3387.5099999999998</v>
      </c>
      <c r="K546" s="20">
        <f t="shared" si="43"/>
        <v>4530.63</v>
      </c>
    </row>
    <row r="547" spans="1:11" s="11" customFormat="1" ht="14.25" customHeight="1">
      <c r="A547" s="25" t="s">
        <v>1636</v>
      </c>
      <c r="B547" s="25">
        <v>10</v>
      </c>
      <c r="C547" s="25" t="s">
        <v>34</v>
      </c>
      <c r="D547" s="25" t="s">
        <v>15</v>
      </c>
      <c r="E547" s="25" t="s">
        <v>1666</v>
      </c>
      <c r="F547" s="25" t="s">
        <v>1667</v>
      </c>
      <c r="G547" s="17">
        <f t="shared" si="44"/>
        <v>47.82</v>
      </c>
      <c r="H547" s="20">
        <f t="shared" si="40"/>
        <v>2657.72</v>
      </c>
      <c r="I547" s="20">
        <f t="shared" si="41"/>
        <v>2972.2999999999997</v>
      </c>
      <c r="J547" s="20">
        <f t="shared" si="42"/>
        <v>3487.17</v>
      </c>
      <c r="K547" s="20">
        <f t="shared" si="43"/>
        <v>4630.289999999999</v>
      </c>
    </row>
    <row r="548" spans="1:11" s="11" customFormat="1" ht="14.25" customHeight="1">
      <c r="A548" s="25" t="s">
        <v>1636</v>
      </c>
      <c r="B548" s="25">
        <v>11</v>
      </c>
      <c r="C548" s="25" t="s">
        <v>1668</v>
      </c>
      <c r="D548" s="25" t="s">
        <v>15</v>
      </c>
      <c r="E548" s="25" t="s">
        <v>1669</v>
      </c>
      <c r="F548" s="25" t="s">
        <v>1670</v>
      </c>
      <c r="G548" s="17">
        <f t="shared" si="44"/>
        <v>48.05</v>
      </c>
      <c r="H548" s="20">
        <f t="shared" si="40"/>
        <v>2665.61</v>
      </c>
      <c r="I548" s="20">
        <f t="shared" si="41"/>
        <v>2980.19</v>
      </c>
      <c r="J548" s="20">
        <f t="shared" si="42"/>
        <v>3495.0600000000004</v>
      </c>
      <c r="K548" s="20">
        <f t="shared" si="43"/>
        <v>4638.18</v>
      </c>
    </row>
    <row r="549" spans="1:11" s="11" customFormat="1" ht="14.25" customHeight="1">
      <c r="A549" s="25" t="s">
        <v>1636</v>
      </c>
      <c r="B549" s="25">
        <v>12</v>
      </c>
      <c r="C549" s="25" t="s">
        <v>1671</v>
      </c>
      <c r="D549" s="25" t="s">
        <v>15</v>
      </c>
      <c r="E549" s="25" t="s">
        <v>55</v>
      </c>
      <c r="F549" s="25" t="s">
        <v>71</v>
      </c>
      <c r="G549" s="17">
        <f t="shared" si="44"/>
        <v>47.35</v>
      </c>
      <c r="H549" s="20">
        <f t="shared" si="40"/>
        <v>2641.6699999999996</v>
      </c>
      <c r="I549" s="20">
        <f t="shared" si="41"/>
        <v>2956.2499999999995</v>
      </c>
      <c r="J549" s="20">
        <f t="shared" si="42"/>
        <v>3471.12</v>
      </c>
      <c r="K549" s="20">
        <f t="shared" si="43"/>
        <v>4614.24</v>
      </c>
    </row>
    <row r="550" spans="1:11" s="11" customFormat="1" ht="14.25" customHeight="1">
      <c r="A550" s="25" t="s">
        <v>1636</v>
      </c>
      <c r="B550" s="25">
        <v>13</v>
      </c>
      <c r="C550" s="25" t="s">
        <v>1672</v>
      </c>
      <c r="D550" s="25" t="s">
        <v>15</v>
      </c>
      <c r="E550" s="25" t="s">
        <v>1673</v>
      </c>
      <c r="F550" s="25" t="s">
        <v>1674</v>
      </c>
      <c r="G550" s="17">
        <f t="shared" si="44"/>
        <v>47.24</v>
      </c>
      <c r="H550" s="20">
        <f t="shared" si="40"/>
        <v>2637.91</v>
      </c>
      <c r="I550" s="20">
        <f t="shared" si="41"/>
        <v>2952.49</v>
      </c>
      <c r="J550" s="20">
        <f t="shared" si="42"/>
        <v>3467.3599999999997</v>
      </c>
      <c r="K550" s="20">
        <f t="shared" si="43"/>
        <v>4610.48</v>
      </c>
    </row>
    <row r="551" spans="1:11" s="11" customFormat="1" ht="14.25" customHeight="1">
      <c r="A551" s="25" t="s">
        <v>1636</v>
      </c>
      <c r="B551" s="25">
        <v>14</v>
      </c>
      <c r="C551" s="25" t="s">
        <v>1675</v>
      </c>
      <c r="D551" s="25" t="s">
        <v>15</v>
      </c>
      <c r="E551" s="25" t="s">
        <v>1676</v>
      </c>
      <c r="F551" s="25" t="s">
        <v>1677</v>
      </c>
      <c r="G551" s="17">
        <f t="shared" si="44"/>
        <v>47.24</v>
      </c>
      <c r="H551" s="20">
        <f t="shared" si="40"/>
        <v>2637.8499999999995</v>
      </c>
      <c r="I551" s="20">
        <f t="shared" si="41"/>
        <v>2952.4299999999994</v>
      </c>
      <c r="J551" s="20">
        <f t="shared" si="42"/>
        <v>3467.2999999999997</v>
      </c>
      <c r="K551" s="20">
        <f t="shared" si="43"/>
        <v>4610.42</v>
      </c>
    </row>
    <row r="552" spans="1:11" s="11" customFormat="1" ht="14.25" customHeight="1">
      <c r="A552" s="25" t="s">
        <v>1636</v>
      </c>
      <c r="B552" s="25">
        <v>15</v>
      </c>
      <c r="C552" s="25" t="s">
        <v>1678</v>
      </c>
      <c r="D552" s="25" t="s">
        <v>15</v>
      </c>
      <c r="E552" s="25" t="s">
        <v>1679</v>
      </c>
      <c r="F552" s="25" t="s">
        <v>24</v>
      </c>
      <c r="G552" s="17">
        <f t="shared" si="44"/>
        <v>47.03</v>
      </c>
      <c r="H552" s="20">
        <f t="shared" si="40"/>
        <v>2630.88</v>
      </c>
      <c r="I552" s="20">
        <f t="shared" si="41"/>
        <v>2945.46</v>
      </c>
      <c r="J552" s="20">
        <f t="shared" si="42"/>
        <v>3460.3300000000004</v>
      </c>
      <c r="K552" s="20">
        <f t="shared" si="43"/>
        <v>4603.45</v>
      </c>
    </row>
    <row r="553" spans="1:11" s="11" customFormat="1" ht="14.25" customHeight="1">
      <c r="A553" s="25" t="s">
        <v>1636</v>
      </c>
      <c r="B553" s="25">
        <v>16</v>
      </c>
      <c r="C553" s="25" t="s">
        <v>1680</v>
      </c>
      <c r="D553" s="25" t="s">
        <v>15</v>
      </c>
      <c r="E553" s="25" t="s">
        <v>1681</v>
      </c>
      <c r="F553" s="25" t="s">
        <v>1682</v>
      </c>
      <c r="G553" s="17">
        <f t="shared" si="44"/>
        <v>47.2</v>
      </c>
      <c r="H553" s="20">
        <f t="shared" si="40"/>
        <v>2636.6899999999996</v>
      </c>
      <c r="I553" s="20">
        <f t="shared" si="41"/>
        <v>2951.2699999999995</v>
      </c>
      <c r="J553" s="20">
        <f t="shared" si="42"/>
        <v>3466.14</v>
      </c>
      <c r="K553" s="20">
        <f t="shared" si="43"/>
        <v>4609.259999999999</v>
      </c>
    </row>
    <row r="554" spans="1:11" s="11" customFormat="1" ht="14.25" customHeight="1">
      <c r="A554" s="25" t="s">
        <v>1636</v>
      </c>
      <c r="B554" s="25">
        <v>17</v>
      </c>
      <c r="C554" s="25" t="s">
        <v>1683</v>
      </c>
      <c r="D554" s="25" t="s">
        <v>15</v>
      </c>
      <c r="E554" s="25" t="s">
        <v>1684</v>
      </c>
      <c r="F554" s="25" t="s">
        <v>1685</v>
      </c>
      <c r="G554" s="17">
        <f t="shared" si="44"/>
        <v>47.6</v>
      </c>
      <c r="H554" s="20">
        <f t="shared" si="40"/>
        <v>2650.3299999999995</v>
      </c>
      <c r="I554" s="20">
        <f t="shared" si="41"/>
        <v>2964.9099999999994</v>
      </c>
      <c r="J554" s="20">
        <f t="shared" si="42"/>
        <v>3479.7799999999997</v>
      </c>
      <c r="K554" s="20">
        <f t="shared" si="43"/>
        <v>4622.9</v>
      </c>
    </row>
    <row r="555" spans="1:11" s="11" customFormat="1" ht="14.25" customHeight="1">
      <c r="A555" s="25" t="s">
        <v>1636</v>
      </c>
      <c r="B555" s="25">
        <v>18</v>
      </c>
      <c r="C555" s="25" t="s">
        <v>1686</v>
      </c>
      <c r="D555" s="25" t="s">
        <v>15</v>
      </c>
      <c r="E555" s="25" t="s">
        <v>1687</v>
      </c>
      <c r="F555" s="25" t="s">
        <v>1688</v>
      </c>
      <c r="G555" s="17">
        <f t="shared" si="44"/>
        <v>47.39</v>
      </c>
      <c r="H555" s="20">
        <f t="shared" si="40"/>
        <v>2642.97</v>
      </c>
      <c r="I555" s="20">
        <f t="shared" si="41"/>
        <v>2957.5499999999997</v>
      </c>
      <c r="J555" s="20">
        <f t="shared" si="42"/>
        <v>3472.4199999999996</v>
      </c>
      <c r="K555" s="20">
        <f t="shared" si="43"/>
        <v>4615.54</v>
      </c>
    </row>
    <row r="556" spans="1:11" s="11" customFormat="1" ht="14.25" customHeight="1">
      <c r="A556" s="25" t="s">
        <v>1636</v>
      </c>
      <c r="B556" s="25">
        <v>19</v>
      </c>
      <c r="C556" s="25" t="s">
        <v>1689</v>
      </c>
      <c r="D556" s="25" t="s">
        <v>15</v>
      </c>
      <c r="E556" s="25" t="s">
        <v>1690</v>
      </c>
      <c r="F556" s="25" t="s">
        <v>1691</v>
      </c>
      <c r="G556" s="17">
        <f t="shared" si="44"/>
        <v>45.14</v>
      </c>
      <c r="H556" s="20">
        <f t="shared" si="40"/>
        <v>2566.6099999999997</v>
      </c>
      <c r="I556" s="20">
        <f t="shared" si="41"/>
        <v>2881.1899999999996</v>
      </c>
      <c r="J556" s="20">
        <f t="shared" si="42"/>
        <v>3396.06</v>
      </c>
      <c r="K556" s="20">
        <f t="shared" si="43"/>
        <v>4539.18</v>
      </c>
    </row>
    <row r="557" spans="1:11" s="11" customFormat="1" ht="14.25" customHeight="1">
      <c r="A557" s="25" t="s">
        <v>1636</v>
      </c>
      <c r="B557" s="25">
        <v>20</v>
      </c>
      <c r="C557" s="25" t="s">
        <v>1692</v>
      </c>
      <c r="D557" s="25" t="s">
        <v>15</v>
      </c>
      <c r="E557" s="25" t="s">
        <v>1693</v>
      </c>
      <c r="F557" s="25" t="s">
        <v>1694</v>
      </c>
      <c r="G557" s="17">
        <f t="shared" si="44"/>
        <v>44.58</v>
      </c>
      <c r="H557" s="20">
        <f t="shared" si="40"/>
        <v>2547.34</v>
      </c>
      <c r="I557" s="20">
        <f t="shared" si="41"/>
        <v>2861.92</v>
      </c>
      <c r="J557" s="20">
        <f t="shared" si="42"/>
        <v>3376.79</v>
      </c>
      <c r="K557" s="20">
        <f t="shared" si="43"/>
        <v>4519.91</v>
      </c>
    </row>
    <row r="558" spans="1:11" s="11" customFormat="1" ht="14.25" customHeight="1">
      <c r="A558" s="25" t="s">
        <v>1636</v>
      </c>
      <c r="B558" s="25">
        <v>21</v>
      </c>
      <c r="C558" s="25" t="s">
        <v>1695</v>
      </c>
      <c r="D558" s="25" t="s">
        <v>15</v>
      </c>
      <c r="E558" s="25" t="s">
        <v>1696</v>
      </c>
      <c r="F558" s="25" t="s">
        <v>1697</v>
      </c>
      <c r="G558" s="17">
        <f t="shared" si="44"/>
        <v>45.21</v>
      </c>
      <c r="H558" s="20">
        <f t="shared" si="40"/>
        <v>2568.8</v>
      </c>
      <c r="I558" s="20">
        <f t="shared" si="41"/>
        <v>2883.38</v>
      </c>
      <c r="J558" s="20">
        <f t="shared" si="42"/>
        <v>3398.25</v>
      </c>
      <c r="K558" s="20">
        <f t="shared" si="43"/>
        <v>4541.37</v>
      </c>
    </row>
    <row r="559" spans="1:11" s="11" customFormat="1" ht="14.25" customHeight="1">
      <c r="A559" s="25" t="s">
        <v>1636</v>
      </c>
      <c r="B559" s="25">
        <v>22</v>
      </c>
      <c r="C559" s="25" t="s">
        <v>1698</v>
      </c>
      <c r="D559" s="25" t="s">
        <v>15</v>
      </c>
      <c r="E559" s="25" t="s">
        <v>1699</v>
      </c>
      <c r="F559" s="25" t="s">
        <v>1700</v>
      </c>
      <c r="G559" s="17">
        <f t="shared" si="44"/>
        <v>46.24</v>
      </c>
      <c r="H559" s="20">
        <f t="shared" si="40"/>
        <v>2604.0099999999998</v>
      </c>
      <c r="I559" s="20">
        <f t="shared" si="41"/>
        <v>2918.5899999999997</v>
      </c>
      <c r="J559" s="20">
        <f t="shared" si="42"/>
        <v>3433.46</v>
      </c>
      <c r="K559" s="20">
        <f t="shared" si="43"/>
        <v>4576.58</v>
      </c>
    </row>
    <row r="560" spans="1:11" s="11" customFormat="1" ht="14.25" customHeight="1">
      <c r="A560" s="25" t="s">
        <v>1636</v>
      </c>
      <c r="B560" s="25">
        <v>23</v>
      </c>
      <c r="C560" s="25" t="s">
        <v>1701</v>
      </c>
      <c r="D560" s="25" t="s">
        <v>15</v>
      </c>
      <c r="E560" s="25" t="s">
        <v>1702</v>
      </c>
      <c r="F560" s="25" t="s">
        <v>1703</v>
      </c>
      <c r="G560" s="17">
        <f t="shared" si="44"/>
        <v>42.82</v>
      </c>
      <c r="H560" s="20">
        <f t="shared" si="40"/>
        <v>2487.69</v>
      </c>
      <c r="I560" s="20">
        <f t="shared" si="41"/>
        <v>2802.27</v>
      </c>
      <c r="J560" s="20">
        <f t="shared" si="42"/>
        <v>3317.14</v>
      </c>
      <c r="K560" s="20">
        <f t="shared" si="43"/>
        <v>4460.259999999999</v>
      </c>
    </row>
    <row r="561" spans="1:11" s="11" customFormat="1" ht="14.25" customHeight="1">
      <c r="A561" s="25" t="s">
        <v>1704</v>
      </c>
      <c r="B561" s="25">
        <v>0</v>
      </c>
      <c r="C561" s="25" t="s">
        <v>1705</v>
      </c>
      <c r="D561" s="25" t="s">
        <v>15</v>
      </c>
      <c r="E561" s="25" t="s">
        <v>1706</v>
      </c>
      <c r="F561" s="25" t="s">
        <v>1707</v>
      </c>
      <c r="G561" s="17">
        <f t="shared" si="44"/>
        <v>34.7</v>
      </c>
      <c r="H561" s="20">
        <f t="shared" si="40"/>
        <v>2211.5499999999997</v>
      </c>
      <c r="I561" s="20">
        <f t="shared" si="41"/>
        <v>2526.1299999999997</v>
      </c>
      <c r="J561" s="20">
        <f t="shared" si="42"/>
        <v>3041</v>
      </c>
      <c r="K561" s="20">
        <f t="shared" si="43"/>
        <v>4184.12</v>
      </c>
    </row>
    <row r="562" spans="1:11" s="11" customFormat="1" ht="14.25" customHeight="1">
      <c r="A562" s="25" t="s">
        <v>1704</v>
      </c>
      <c r="B562" s="25">
        <v>1</v>
      </c>
      <c r="C562" s="25" t="s">
        <v>1708</v>
      </c>
      <c r="D562" s="25" t="s">
        <v>15</v>
      </c>
      <c r="E562" s="25" t="s">
        <v>1709</v>
      </c>
      <c r="F562" s="25" t="s">
        <v>1710</v>
      </c>
      <c r="G562" s="17">
        <f t="shared" si="44"/>
        <v>29.61</v>
      </c>
      <c r="H562" s="20">
        <f t="shared" si="40"/>
        <v>2038.4799999999998</v>
      </c>
      <c r="I562" s="20">
        <f t="shared" si="41"/>
        <v>2353.06</v>
      </c>
      <c r="J562" s="20">
        <f t="shared" si="42"/>
        <v>2867.93</v>
      </c>
      <c r="K562" s="20">
        <f t="shared" si="43"/>
        <v>4011.0499999999997</v>
      </c>
    </row>
    <row r="563" spans="1:11" s="11" customFormat="1" ht="14.25" customHeight="1">
      <c r="A563" s="25" t="s">
        <v>1704</v>
      </c>
      <c r="B563" s="25">
        <v>2</v>
      </c>
      <c r="C563" s="25" t="s">
        <v>1711</v>
      </c>
      <c r="D563" s="25" t="s">
        <v>15</v>
      </c>
      <c r="E563" s="25" t="s">
        <v>1712</v>
      </c>
      <c r="F563" s="25" t="s">
        <v>1713</v>
      </c>
      <c r="G563" s="17">
        <f t="shared" si="44"/>
        <v>28.28</v>
      </c>
      <c r="H563" s="20">
        <f t="shared" si="40"/>
        <v>1993.2899999999997</v>
      </c>
      <c r="I563" s="20">
        <f t="shared" si="41"/>
        <v>2307.87</v>
      </c>
      <c r="J563" s="20">
        <f t="shared" si="42"/>
        <v>2822.7400000000002</v>
      </c>
      <c r="K563" s="20">
        <f t="shared" si="43"/>
        <v>3965.86</v>
      </c>
    </row>
    <row r="564" spans="1:11" s="11" customFormat="1" ht="14.25" customHeight="1">
      <c r="A564" s="25" t="s">
        <v>1704</v>
      </c>
      <c r="B564" s="25">
        <v>3</v>
      </c>
      <c r="C564" s="25" t="s">
        <v>1714</v>
      </c>
      <c r="D564" s="25" t="s">
        <v>15</v>
      </c>
      <c r="E564" s="25" t="s">
        <v>1715</v>
      </c>
      <c r="F564" s="25" t="s">
        <v>1716</v>
      </c>
      <c r="G564" s="17">
        <f t="shared" si="44"/>
        <v>26.86</v>
      </c>
      <c r="H564" s="20">
        <f t="shared" si="40"/>
        <v>1945.0099999999998</v>
      </c>
      <c r="I564" s="20">
        <f t="shared" si="41"/>
        <v>2259.5899999999997</v>
      </c>
      <c r="J564" s="20">
        <f t="shared" si="42"/>
        <v>2774.46</v>
      </c>
      <c r="K564" s="20">
        <f t="shared" si="43"/>
        <v>3917.58</v>
      </c>
    </row>
    <row r="565" spans="1:11" s="11" customFormat="1" ht="14.25" customHeight="1">
      <c r="A565" s="25" t="s">
        <v>1704</v>
      </c>
      <c r="B565" s="25">
        <v>4</v>
      </c>
      <c r="C565" s="25" t="s">
        <v>1717</v>
      </c>
      <c r="D565" s="25" t="s">
        <v>15</v>
      </c>
      <c r="E565" s="25" t="s">
        <v>1718</v>
      </c>
      <c r="F565" s="25" t="s">
        <v>1719</v>
      </c>
      <c r="G565" s="17">
        <f t="shared" si="44"/>
        <v>25.46</v>
      </c>
      <c r="H565" s="20">
        <f t="shared" si="40"/>
        <v>1897.4299999999998</v>
      </c>
      <c r="I565" s="20">
        <f t="shared" si="41"/>
        <v>2212.0099999999998</v>
      </c>
      <c r="J565" s="20">
        <f t="shared" si="42"/>
        <v>2726.88</v>
      </c>
      <c r="K565" s="20">
        <f t="shared" si="43"/>
        <v>3870</v>
      </c>
    </row>
    <row r="566" spans="1:11" s="11" customFormat="1" ht="14.25" customHeight="1">
      <c r="A566" s="25" t="s">
        <v>1704</v>
      </c>
      <c r="B566" s="25">
        <v>5</v>
      </c>
      <c r="C566" s="25" t="s">
        <v>1720</v>
      </c>
      <c r="D566" s="25" t="s">
        <v>15</v>
      </c>
      <c r="E566" s="25" t="s">
        <v>1721</v>
      </c>
      <c r="F566" s="25" t="s">
        <v>1722</v>
      </c>
      <c r="G566" s="17">
        <f t="shared" si="44"/>
        <v>27.17</v>
      </c>
      <c r="H566" s="20">
        <f t="shared" si="40"/>
        <v>1955.54</v>
      </c>
      <c r="I566" s="20">
        <f t="shared" si="41"/>
        <v>2270.12</v>
      </c>
      <c r="J566" s="20">
        <f t="shared" si="42"/>
        <v>2784.99</v>
      </c>
      <c r="K566" s="20">
        <f t="shared" si="43"/>
        <v>3928.1099999999997</v>
      </c>
    </row>
    <row r="567" spans="1:11" s="11" customFormat="1" ht="14.25" customHeight="1">
      <c r="A567" s="25" t="s">
        <v>1704</v>
      </c>
      <c r="B567" s="25">
        <v>6</v>
      </c>
      <c r="C567" s="25" t="s">
        <v>1723</v>
      </c>
      <c r="D567" s="25" t="s">
        <v>1724</v>
      </c>
      <c r="E567" s="25" t="s">
        <v>15</v>
      </c>
      <c r="F567" s="25" t="s">
        <v>1725</v>
      </c>
      <c r="G567" s="17">
        <f t="shared" si="44"/>
        <v>27.66</v>
      </c>
      <c r="H567" s="20">
        <f t="shared" si="40"/>
        <v>1972.1000000000001</v>
      </c>
      <c r="I567" s="20">
        <f t="shared" si="41"/>
        <v>2286.68</v>
      </c>
      <c r="J567" s="20">
        <f t="shared" si="42"/>
        <v>2801.5499999999997</v>
      </c>
      <c r="K567" s="20">
        <f t="shared" si="43"/>
        <v>3944.6699999999996</v>
      </c>
    </row>
    <row r="568" spans="1:11" s="11" customFormat="1" ht="14.25" customHeight="1">
      <c r="A568" s="25" t="s">
        <v>1704</v>
      </c>
      <c r="B568" s="25">
        <v>7</v>
      </c>
      <c r="C568" s="25" t="s">
        <v>1726</v>
      </c>
      <c r="D568" s="25" t="s">
        <v>1727</v>
      </c>
      <c r="E568" s="25" t="s">
        <v>15</v>
      </c>
      <c r="F568" s="25" t="s">
        <v>1728</v>
      </c>
      <c r="G568" s="17">
        <f t="shared" si="44"/>
        <v>31.61</v>
      </c>
      <c r="H568" s="20">
        <f t="shared" si="40"/>
        <v>2106.43</v>
      </c>
      <c r="I568" s="20">
        <f t="shared" si="41"/>
        <v>2421.0099999999998</v>
      </c>
      <c r="J568" s="20">
        <f t="shared" si="42"/>
        <v>2935.88</v>
      </c>
      <c r="K568" s="20">
        <f t="shared" si="43"/>
        <v>4079</v>
      </c>
    </row>
    <row r="569" spans="1:11" s="11" customFormat="1" ht="14.25" customHeight="1">
      <c r="A569" s="25" t="s">
        <v>1704</v>
      </c>
      <c r="B569" s="25">
        <v>8</v>
      </c>
      <c r="C569" s="25" t="s">
        <v>1729</v>
      </c>
      <c r="D569" s="25" t="s">
        <v>1730</v>
      </c>
      <c r="E569" s="25" t="s">
        <v>15</v>
      </c>
      <c r="F569" s="25" t="s">
        <v>1731</v>
      </c>
      <c r="G569" s="17">
        <f t="shared" si="44"/>
        <v>44.79</v>
      </c>
      <c r="H569" s="20">
        <f t="shared" si="40"/>
        <v>2554.5299999999997</v>
      </c>
      <c r="I569" s="20">
        <f t="shared" si="41"/>
        <v>2869.1099999999997</v>
      </c>
      <c r="J569" s="20">
        <f t="shared" si="42"/>
        <v>3383.98</v>
      </c>
      <c r="K569" s="20">
        <f t="shared" si="43"/>
        <v>4527.099999999999</v>
      </c>
    </row>
    <row r="570" spans="1:11" s="11" customFormat="1" ht="14.25" customHeight="1">
      <c r="A570" s="25" t="s">
        <v>1704</v>
      </c>
      <c r="B570" s="25">
        <v>9</v>
      </c>
      <c r="C570" s="25" t="s">
        <v>1732</v>
      </c>
      <c r="D570" s="25" t="s">
        <v>1733</v>
      </c>
      <c r="E570" s="25" t="s">
        <v>15</v>
      </c>
      <c r="F570" s="25" t="s">
        <v>1734</v>
      </c>
      <c r="G570" s="17">
        <f t="shared" si="44"/>
        <v>46.66</v>
      </c>
      <c r="H570" s="20">
        <f t="shared" si="40"/>
        <v>2618.0499999999997</v>
      </c>
      <c r="I570" s="20">
        <f t="shared" si="41"/>
        <v>2932.6299999999997</v>
      </c>
      <c r="J570" s="20">
        <f t="shared" si="42"/>
        <v>3447.5</v>
      </c>
      <c r="K570" s="20">
        <f t="shared" si="43"/>
        <v>4590.62</v>
      </c>
    </row>
    <row r="571" spans="1:11" s="11" customFormat="1" ht="14.25" customHeight="1">
      <c r="A571" s="25" t="s">
        <v>1704</v>
      </c>
      <c r="B571" s="25">
        <v>10</v>
      </c>
      <c r="C571" s="25" t="s">
        <v>1735</v>
      </c>
      <c r="D571" s="25" t="s">
        <v>15</v>
      </c>
      <c r="E571" s="25" t="s">
        <v>1736</v>
      </c>
      <c r="F571" s="25" t="s">
        <v>1737</v>
      </c>
      <c r="G571" s="17">
        <f t="shared" si="44"/>
        <v>48.29</v>
      </c>
      <c r="H571" s="20">
        <f t="shared" si="40"/>
        <v>2673.7</v>
      </c>
      <c r="I571" s="20">
        <f t="shared" si="41"/>
        <v>2988.2799999999997</v>
      </c>
      <c r="J571" s="20">
        <f t="shared" si="42"/>
        <v>3503.1499999999996</v>
      </c>
      <c r="K571" s="20">
        <f t="shared" si="43"/>
        <v>4646.2699999999995</v>
      </c>
    </row>
    <row r="572" spans="1:11" s="11" customFormat="1" ht="14.25" customHeight="1">
      <c r="A572" s="25" t="s">
        <v>1704</v>
      </c>
      <c r="B572" s="25">
        <v>11</v>
      </c>
      <c r="C572" s="25" t="s">
        <v>1738</v>
      </c>
      <c r="D572" s="25" t="s">
        <v>15</v>
      </c>
      <c r="E572" s="25" t="s">
        <v>1739</v>
      </c>
      <c r="F572" s="25" t="s">
        <v>1740</v>
      </c>
      <c r="G572" s="17">
        <f t="shared" si="44"/>
        <v>48.28</v>
      </c>
      <c r="H572" s="20">
        <f t="shared" si="40"/>
        <v>2673.18</v>
      </c>
      <c r="I572" s="20">
        <f t="shared" si="41"/>
        <v>2987.7599999999998</v>
      </c>
      <c r="J572" s="20">
        <f t="shared" si="42"/>
        <v>3502.63</v>
      </c>
      <c r="K572" s="20">
        <f t="shared" si="43"/>
        <v>4645.749999999999</v>
      </c>
    </row>
    <row r="573" spans="1:11" s="11" customFormat="1" ht="14.25" customHeight="1">
      <c r="A573" s="25" t="s">
        <v>1704</v>
      </c>
      <c r="B573" s="25">
        <v>12</v>
      </c>
      <c r="C573" s="25" t="s">
        <v>1741</v>
      </c>
      <c r="D573" s="25" t="s">
        <v>15</v>
      </c>
      <c r="E573" s="25" t="s">
        <v>1742</v>
      </c>
      <c r="F573" s="25" t="s">
        <v>1743</v>
      </c>
      <c r="G573" s="17">
        <f t="shared" si="44"/>
        <v>48.25</v>
      </c>
      <c r="H573" s="20">
        <f t="shared" si="40"/>
        <v>2672.39</v>
      </c>
      <c r="I573" s="20">
        <f t="shared" si="41"/>
        <v>2986.97</v>
      </c>
      <c r="J573" s="20">
        <f t="shared" si="42"/>
        <v>3501.84</v>
      </c>
      <c r="K573" s="20">
        <f t="shared" si="43"/>
        <v>4644.96</v>
      </c>
    </row>
    <row r="574" spans="1:11" s="11" customFormat="1" ht="14.25" customHeight="1">
      <c r="A574" s="25" t="s">
        <v>1704</v>
      </c>
      <c r="B574" s="25">
        <v>13</v>
      </c>
      <c r="C574" s="25" t="s">
        <v>1744</v>
      </c>
      <c r="D574" s="25" t="s">
        <v>15</v>
      </c>
      <c r="E574" s="25" t="s">
        <v>1745</v>
      </c>
      <c r="F574" s="25" t="s">
        <v>1746</v>
      </c>
      <c r="G574" s="17">
        <f t="shared" si="44"/>
        <v>49.28</v>
      </c>
      <c r="H574" s="20">
        <f t="shared" si="40"/>
        <v>2707.3</v>
      </c>
      <c r="I574" s="20">
        <f t="shared" si="41"/>
        <v>3021.88</v>
      </c>
      <c r="J574" s="20">
        <f t="shared" si="42"/>
        <v>3536.7500000000005</v>
      </c>
      <c r="K574" s="20">
        <f t="shared" si="43"/>
        <v>4679.87</v>
      </c>
    </row>
    <row r="575" spans="1:11" s="11" customFormat="1" ht="14.25" customHeight="1">
      <c r="A575" s="25" t="s">
        <v>1704</v>
      </c>
      <c r="B575" s="25">
        <v>14</v>
      </c>
      <c r="C575" s="25" t="s">
        <v>1747</v>
      </c>
      <c r="D575" s="25" t="s">
        <v>15</v>
      </c>
      <c r="E575" s="25" t="s">
        <v>1748</v>
      </c>
      <c r="F575" s="25" t="s">
        <v>1749</v>
      </c>
      <c r="G575" s="17">
        <f t="shared" si="44"/>
        <v>49.56</v>
      </c>
      <c r="H575" s="20">
        <f t="shared" si="40"/>
        <v>2716.73</v>
      </c>
      <c r="I575" s="20">
        <f t="shared" si="41"/>
        <v>3031.31</v>
      </c>
      <c r="J575" s="20">
        <f t="shared" si="42"/>
        <v>3546.18</v>
      </c>
      <c r="K575" s="20">
        <f t="shared" si="43"/>
        <v>4689.3</v>
      </c>
    </row>
    <row r="576" spans="1:11" s="11" customFormat="1" ht="14.25" customHeight="1">
      <c r="A576" s="25" t="s">
        <v>1704</v>
      </c>
      <c r="B576" s="25">
        <v>15</v>
      </c>
      <c r="C576" s="25" t="s">
        <v>1750</v>
      </c>
      <c r="D576" s="25" t="s">
        <v>15</v>
      </c>
      <c r="E576" s="25" t="s">
        <v>1751</v>
      </c>
      <c r="F576" s="25" t="s">
        <v>1752</v>
      </c>
      <c r="G576" s="17">
        <f t="shared" si="44"/>
        <v>49.13</v>
      </c>
      <c r="H576" s="20">
        <f t="shared" si="40"/>
        <v>2702.34</v>
      </c>
      <c r="I576" s="20">
        <f t="shared" si="41"/>
        <v>3016.92</v>
      </c>
      <c r="J576" s="20">
        <f t="shared" si="42"/>
        <v>3531.79</v>
      </c>
      <c r="K576" s="20">
        <f t="shared" si="43"/>
        <v>4674.91</v>
      </c>
    </row>
    <row r="577" spans="1:11" s="11" customFormat="1" ht="14.25" customHeight="1">
      <c r="A577" s="25" t="s">
        <v>1704</v>
      </c>
      <c r="B577" s="25">
        <v>16</v>
      </c>
      <c r="C577" s="25" t="s">
        <v>1753</v>
      </c>
      <c r="D577" s="25" t="s">
        <v>15</v>
      </c>
      <c r="E577" s="25" t="s">
        <v>1754</v>
      </c>
      <c r="F577" s="25" t="s">
        <v>1755</v>
      </c>
      <c r="G577" s="17">
        <f t="shared" si="44"/>
        <v>48.58</v>
      </c>
      <c r="H577" s="20">
        <f t="shared" si="40"/>
        <v>2683.3599999999997</v>
      </c>
      <c r="I577" s="20">
        <f t="shared" si="41"/>
        <v>2997.9399999999996</v>
      </c>
      <c r="J577" s="20">
        <f t="shared" si="42"/>
        <v>3512.81</v>
      </c>
      <c r="K577" s="20">
        <f t="shared" si="43"/>
        <v>4655.93</v>
      </c>
    </row>
    <row r="578" spans="1:11" s="11" customFormat="1" ht="14.25" customHeight="1">
      <c r="A578" s="25" t="s">
        <v>1704</v>
      </c>
      <c r="B578" s="25">
        <v>17</v>
      </c>
      <c r="C578" s="25" t="s">
        <v>1756</v>
      </c>
      <c r="D578" s="25" t="s">
        <v>15</v>
      </c>
      <c r="E578" s="25" t="s">
        <v>1757</v>
      </c>
      <c r="F578" s="25" t="s">
        <v>1758</v>
      </c>
      <c r="G578" s="17">
        <f t="shared" si="44"/>
        <v>48.78</v>
      </c>
      <c r="H578" s="20">
        <f t="shared" si="40"/>
        <v>2690.14</v>
      </c>
      <c r="I578" s="20">
        <f t="shared" si="41"/>
        <v>3004.72</v>
      </c>
      <c r="J578" s="20">
        <f t="shared" si="42"/>
        <v>3519.59</v>
      </c>
      <c r="K578" s="20">
        <f t="shared" si="43"/>
        <v>4662.71</v>
      </c>
    </row>
    <row r="579" spans="1:11" s="11" customFormat="1" ht="14.25" customHeight="1">
      <c r="A579" s="25" t="s">
        <v>1704</v>
      </c>
      <c r="B579" s="25">
        <v>18</v>
      </c>
      <c r="C579" s="25" t="s">
        <v>1759</v>
      </c>
      <c r="D579" s="25" t="s">
        <v>15</v>
      </c>
      <c r="E579" s="25" t="s">
        <v>1760</v>
      </c>
      <c r="F579" s="25" t="s">
        <v>1761</v>
      </c>
      <c r="G579" s="17">
        <f t="shared" si="44"/>
        <v>47.67</v>
      </c>
      <c r="H579" s="20">
        <f t="shared" si="40"/>
        <v>2652.52</v>
      </c>
      <c r="I579" s="20">
        <f t="shared" si="41"/>
        <v>2967.1</v>
      </c>
      <c r="J579" s="20">
        <f t="shared" si="42"/>
        <v>3481.9700000000003</v>
      </c>
      <c r="K579" s="20">
        <f t="shared" si="43"/>
        <v>4625.09</v>
      </c>
    </row>
    <row r="580" spans="1:11" s="11" customFormat="1" ht="14.25" customHeight="1">
      <c r="A580" s="25" t="s">
        <v>1704</v>
      </c>
      <c r="B580" s="25">
        <v>19</v>
      </c>
      <c r="C580" s="25" t="s">
        <v>1762</v>
      </c>
      <c r="D580" s="25" t="s">
        <v>1763</v>
      </c>
      <c r="E580" s="25" t="s">
        <v>27</v>
      </c>
      <c r="F580" s="25" t="s">
        <v>1764</v>
      </c>
      <c r="G580" s="17">
        <f t="shared" si="44"/>
        <v>45.9</v>
      </c>
      <c r="H580" s="20">
        <f t="shared" si="40"/>
        <v>2592.2400000000002</v>
      </c>
      <c r="I580" s="20">
        <f t="shared" si="41"/>
        <v>2906.82</v>
      </c>
      <c r="J580" s="20">
        <f t="shared" si="42"/>
        <v>3421.69</v>
      </c>
      <c r="K580" s="20">
        <f t="shared" si="43"/>
        <v>4564.8099999999995</v>
      </c>
    </row>
    <row r="581" spans="1:11" s="11" customFormat="1" ht="14.25" customHeight="1">
      <c r="A581" s="25" t="s">
        <v>1704</v>
      </c>
      <c r="B581" s="25">
        <v>20</v>
      </c>
      <c r="C581" s="25" t="s">
        <v>1765</v>
      </c>
      <c r="D581" s="25" t="s">
        <v>15</v>
      </c>
      <c r="E581" s="25" t="s">
        <v>1766</v>
      </c>
      <c r="F581" s="25" t="s">
        <v>1767</v>
      </c>
      <c r="G581" s="17">
        <f t="shared" si="44"/>
        <v>45.57</v>
      </c>
      <c r="H581" s="20">
        <f t="shared" si="40"/>
        <v>2581.13</v>
      </c>
      <c r="I581" s="20">
        <f t="shared" si="41"/>
        <v>2895.71</v>
      </c>
      <c r="J581" s="20">
        <f t="shared" si="42"/>
        <v>3410.5800000000004</v>
      </c>
      <c r="K581" s="20">
        <f t="shared" si="43"/>
        <v>4553.7</v>
      </c>
    </row>
    <row r="582" spans="1:11" s="11" customFormat="1" ht="14.25" customHeight="1">
      <c r="A582" s="25" t="s">
        <v>1704</v>
      </c>
      <c r="B582" s="25">
        <v>21</v>
      </c>
      <c r="C582" s="25" t="s">
        <v>1768</v>
      </c>
      <c r="D582" s="25" t="s">
        <v>15</v>
      </c>
      <c r="E582" s="25" t="s">
        <v>1769</v>
      </c>
      <c r="F582" s="25" t="s">
        <v>1770</v>
      </c>
      <c r="G582" s="17">
        <f t="shared" si="44"/>
        <v>46.58</v>
      </c>
      <c r="H582" s="20">
        <f t="shared" si="40"/>
        <v>2615.54</v>
      </c>
      <c r="I582" s="20">
        <f t="shared" si="41"/>
        <v>2930.12</v>
      </c>
      <c r="J582" s="20">
        <f t="shared" si="42"/>
        <v>3444.99</v>
      </c>
      <c r="K582" s="20">
        <f t="shared" si="43"/>
        <v>4588.11</v>
      </c>
    </row>
    <row r="583" spans="1:11" s="11" customFormat="1" ht="14.25" customHeight="1">
      <c r="A583" s="25" t="s">
        <v>1704</v>
      </c>
      <c r="B583" s="25">
        <v>22</v>
      </c>
      <c r="C583" s="25" t="s">
        <v>1771</v>
      </c>
      <c r="D583" s="25" t="s">
        <v>15</v>
      </c>
      <c r="E583" s="25" t="s">
        <v>1772</v>
      </c>
      <c r="F583" s="25" t="s">
        <v>1773</v>
      </c>
      <c r="G583" s="17">
        <f t="shared" si="44"/>
        <v>47.28</v>
      </c>
      <c r="H583" s="20">
        <f t="shared" si="40"/>
        <v>2639.15</v>
      </c>
      <c r="I583" s="20">
        <f t="shared" si="41"/>
        <v>2953.73</v>
      </c>
      <c r="J583" s="20">
        <f t="shared" si="42"/>
        <v>3468.6</v>
      </c>
      <c r="K583" s="20">
        <f t="shared" si="43"/>
        <v>4611.719999999999</v>
      </c>
    </row>
    <row r="584" spans="1:11" s="11" customFormat="1" ht="14.25" customHeight="1">
      <c r="A584" s="25" t="s">
        <v>1704</v>
      </c>
      <c r="B584" s="25">
        <v>23</v>
      </c>
      <c r="C584" s="25" t="s">
        <v>1774</v>
      </c>
      <c r="D584" s="25" t="s">
        <v>15</v>
      </c>
      <c r="E584" s="25" t="s">
        <v>1775</v>
      </c>
      <c r="F584" s="25" t="s">
        <v>1776</v>
      </c>
      <c r="G584" s="17">
        <f t="shared" si="44"/>
        <v>44.17</v>
      </c>
      <c r="H584" s="20">
        <f t="shared" si="40"/>
        <v>2533.6099999999997</v>
      </c>
      <c r="I584" s="20">
        <f t="shared" si="41"/>
        <v>2848.1899999999996</v>
      </c>
      <c r="J584" s="20">
        <f t="shared" si="42"/>
        <v>3363.06</v>
      </c>
      <c r="K584" s="20">
        <f t="shared" si="43"/>
        <v>4506.18</v>
      </c>
    </row>
    <row r="585" spans="1:11" s="11" customFormat="1" ht="14.25" customHeight="1">
      <c r="A585" s="25" t="s">
        <v>1777</v>
      </c>
      <c r="B585" s="25">
        <v>0</v>
      </c>
      <c r="C585" s="25" t="s">
        <v>1778</v>
      </c>
      <c r="D585" s="25" t="s">
        <v>15</v>
      </c>
      <c r="E585" s="25" t="s">
        <v>1779</v>
      </c>
      <c r="F585" s="25" t="s">
        <v>1780</v>
      </c>
      <c r="G585" s="17">
        <f t="shared" si="44"/>
        <v>35.33</v>
      </c>
      <c r="H585" s="20">
        <f t="shared" si="40"/>
        <v>2233.1</v>
      </c>
      <c r="I585" s="20">
        <f t="shared" si="41"/>
        <v>2547.68</v>
      </c>
      <c r="J585" s="20">
        <f t="shared" si="42"/>
        <v>3062.55</v>
      </c>
      <c r="K585" s="20">
        <f t="shared" si="43"/>
        <v>4205.67</v>
      </c>
    </row>
    <row r="586" spans="1:11" s="11" customFormat="1" ht="14.25" customHeight="1">
      <c r="A586" s="25" t="s">
        <v>1777</v>
      </c>
      <c r="B586" s="25">
        <v>1</v>
      </c>
      <c r="C586" s="25" t="s">
        <v>1781</v>
      </c>
      <c r="D586" s="25" t="s">
        <v>15</v>
      </c>
      <c r="E586" s="25" t="s">
        <v>1782</v>
      </c>
      <c r="F586" s="25" t="s">
        <v>1783</v>
      </c>
      <c r="G586" s="17">
        <f t="shared" si="44"/>
        <v>31</v>
      </c>
      <c r="H586" s="20">
        <f aca="true" t="shared" si="45" ref="H586:H649">F586+$M$3+G586</f>
        <v>2085.6</v>
      </c>
      <c r="I586" s="20">
        <f aca="true" t="shared" si="46" ref="I586:I649">F586+$N$3+G586</f>
        <v>2400.18</v>
      </c>
      <c r="J586" s="20">
        <f aca="true" t="shared" si="47" ref="J586:J649">F586+$O$3+G586</f>
        <v>2915.05</v>
      </c>
      <c r="K586" s="20">
        <f aca="true" t="shared" si="48" ref="K586:K649">F586+$P$3+G586</f>
        <v>4058.17</v>
      </c>
    </row>
    <row r="587" spans="1:11" s="11" customFormat="1" ht="14.25" customHeight="1">
      <c r="A587" s="25" t="s">
        <v>1777</v>
      </c>
      <c r="B587" s="25">
        <v>2</v>
      </c>
      <c r="C587" s="25" t="s">
        <v>1784</v>
      </c>
      <c r="D587" s="25" t="s">
        <v>15</v>
      </c>
      <c r="E587" s="25" t="s">
        <v>1785</v>
      </c>
      <c r="F587" s="25" t="s">
        <v>1786</v>
      </c>
      <c r="G587" s="17">
        <f aca="true" t="shared" si="49" ref="G587:G650">ROUND((F587*0.0303),2)</f>
        <v>28.93</v>
      </c>
      <c r="H587" s="20">
        <f t="shared" si="45"/>
        <v>2015.35</v>
      </c>
      <c r="I587" s="20">
        <f t="shared" si="46"/>
        <v>2329.93</v>
      </c>
      <c r="J587" s="20">
        <f t="shared" si="47"/>
        <v>2844.7999999999997</v>
      </c>
      <c r="K587" s="20">
        <f t="shared" si="48"/>
        <v>3987.9199999999996</v>
      </c>
    </row>
    <row r="588" spans="1:11" s="11" customFormat="1" ht="14.25" customHeight="1">
      <c r="A588" s="25" t="s">
        <v>1777</v>
      </c>
      <c r="B588" s="25">
        <v>3</v>
      </c>
      <c r="C588" s="25" t="s">
        <v>1787</v>
      </c>
      <c r="D588" s="25" t="s">
        <v>15</v>
      </c>
      <c r="E588" s="25" t="s">
        <v>1788</v>
      </c>
      <c r="F588" s="25" t="s">
        <v>1789</v>
      </c>
      <c r="G588" s="17">
        <f t="shared" si="49"/>
        <v>27.66</v>
      </c>
      <c r="H588" s="20">
        <f t="shared" si="45"/>
        <v>1972.1699999999998</v>
      </c>
      <c r="I588" s="20">
        <f t="shared" si="46"/>
        <v>2286.7499999999995</v>
      </c>
      <c r="J588" s="20">
        <f t="shared" si="47"/>
        <v>2801.62</v>
      </c>
      <c r="K588" s="20">
        <f t="shared" si="48"/>
        <v>3944.74</v>
      </c>
    </row>
    <row r="589" spans="1:11" s="11" customFormat="1" ht="14.25" customHeight="1">
      <c r="A589" s="25" t="s">
        <v>1777</v>
      </c>
      <c r="B589" s="25">
        <v>4</v>
      </c>
      <c r="C589" s="25" t="s">
        <v>1790</v>
      </c>
      <c r="D589" s="25" t="s">
        <v>15</v>
      </c>
      <c r="E589" s="25" t="s">
        <v>1791</v>
      </c>
      <c r="F589" s="25" t="s">
        <v>1792</v>
      </c>
      <c r="G589" s="17">
        <f t="shared" si="49"/>
        <v>27.25</v>
      </c>
      <c r="H589" s="20">
        <f t="shared" si="45"/>
        <v>1958.08</v>
      </c>
      <c r="I589" s="20">
        <f t="shared" si="46"/>
        <v>2272.66</v>
      </c>
      <c r="J589" s="20">
        <f t="shared" si="47"/>
        <v>2787.5299999999997</v>
      </c>
      <c r="K589" s="20">
        <f t="shared" si="48"/>
        <v>3930.6499999999996</v>
      </c>
    </row>
    <row r="590" spans="1:11" s="11" customFormat="1" ht="14.25" customHeight="1">
      <c r="A590" s="25" t="s">
        <v>1777</v>
      </c>
      <c r="B590" s="25">
        <v>5</v>
      </c>
      <c r="C590" s="25" t="s">
        <v>1793</v>
      </c>
      <c r="D590" s="25" t="s">
        <v>1794</v>
      </c>
      <c r="E590" s="25" t="s">
        <v>15</v>
      </c>
      <c r="F590" s="25" t="s">
        <v>1795</v>
      </c>
      <c r="G590" s="17">
        <f t="shared" si="49"/>
        <v>27.41</v>
      </c>
      <c r="H590" s="20">
        <f t="shared" si="45"/>
        <v>1963.55</v>
      </c>
      <c r="I590" s="20">
        <f t="shared" si="46"/>
        <v>2278.1299999999997</v>
      </c>
      <c r="J590" s="20">
        <f t="shared" si="47"/>
        <v>2793</v>
      </c>
      <c r="K590" s="20">
        <f t="shared" si="48"/>
        <v>3936.12</v>
      </c>
    </row>
    <row r="591" spans="1:11" s="11" customFormat="1" ht="14.25" customHeight="1">
      <c r="A591" s="25" t="s">
        <v>1777</v>
      </c>
      <c r="B591" s="25">
        <v>6</v>
      </c>
      <c r="C591" s="25" t="s">
        <v>1796</v>
      </c>
      <c r="D591" s="25" t="s">
        <v>1797</v>
      </c>
      <c r="E591" s="25" t="s">
        <v>15</v>
      </c>
      <c r="F591" s="25" t="s">
        <v>1798</v>
      </c>
      <c r="G591" s="17">
        <f t="shared" si="49"/>
        <v>29.17</v>
      </c>
      <c r="H591" s="20">
        <f t="shared" si="45"/>
        <v>2023.6399999999999</v>
      </c>
      <c r="I591" s="20">
        <f t="shared" si="46"/>
        <v>2338.22</v>
      </c>
      <c r="J591" s="20">
        <f t="shared" si="47"/>
        <v>2853.09</v>
      </c>
      <c r="K591" s="20">
        <f t="shared" si="48"/>
        <v>3996.21</v>
      </c>
    </row>
    <row r="592" spans="1:11" s="11" customFormat="1" ht="14.25" customHeight="1">
      <c r="A592" s="25" t="s">
        <v>1777</v>
      </c>
      <c r="B592" s="25">
        <v>7</v>
      </c>
      <c r="C592" s="25" t="s">
        <v>1799</v>
      </c>
      <c r="D592" s="25" t="s">
        <v>1800</v>
      </c>
      <c r="E592" s="25" t="s">
        <v>15</v>
      </c>
      <c r="F592" s="25" t="s">
        <v>1801</v>
      </c>
      <c r="G592" s="17">
        <f t="shared" si="49"/>
        <v>33.54</v>
      </c>
      <c r="H592" s="20">
        <f t="shared" si="45"/>
        <v>2171.95</v>
      </c>
      <c r="I592" s="20">
        <f t="shared" si="46"/>
        <v>2486.5299999999997</v>
      </c>
      <c r="J592" s="20">
        <f t="shared" si="47"/>
        <v>3001.3999999999996</v>
      </c>
      <c r="K592" s="20">
        <f t="shared" si="48"/>
        <v>4144.5199999999995</v>
      </c>
    </row>
    <row r="593" spans="1:11" s="11" customFormat="1" ht="14.25" customHeight="1">
      <c r="A593" s="25" t="s">
        <v>1777</v>
      </c>
      <c r="B593" s="25">
        <v>8</v>
      </c>
      <c r="C593" s="25" t="s">
        <v>1802</v>
      </c>
      <c r="D593" s="25" t="s">
        <v>15</v>
      </c>
      <c r="E593" s="25" t="s">
        <v>1803</v>
      </c>
      <c r="F593" s="25" t="s">
        <v>1804</v>
      </c>
      <c r="G593" s="17">
        <f t="shared" si="49"/>
        <v>45.2</v>
      </c>
      <c r="H593" s="20">
        <f t="shared" si="45"/>
        <v>2568.7</v>
      </c>
      <c r="I593" s="20">
        <f t="shared" si="46"/>
        <v>2883.2799999999997</v>
      </c>
      <c r="J593" s="20">
        <f t="shared" si="47"/>
        <v>3398.1499999999996</v>
      </c>
      <c r="K593" s="20">
        <f t="shared" si="48"/>
        <v>4541.2699999999995</v>
      </c>
    </row>
    <row r="594" spans="1:11" s="11" customFormat="1" ht="14.25" customHeight="1">
      <c r="A594" s="25" t="s">
        <v>1777</v>
      </c>
      <c r="B594" s="25">
        <v>9</v>
      </c>
      <c r="C594" s="25" t="s">
        <v>1805</v>
      </c>
      <c r="D594" s="25" t="s">
        <v>15</v>
      </c>
      <c r="E594" s="25" t="s">
        <v>1806</v>
      </c>
      <c r="F594" s="25" t="s">
        <v>1807</v>
      </c>
      <c r="G594" s="17">
        <f t="shared" si="49"/>
        <v>47.59</v>
      </c>
      <c r="H594" s="20">
        <f t="shared" si="45"/>
        <v>2649.9700000000003</v>
      </c>
      <c r="I594" s="20">
        <f t="shared" si="46"/>
        <v>2964.55</v>
      </c>
      <c r="J594" s="20">
        <f t="shared" si="47"/>
        <v>3479.42</v>
      </c>
      <c r="K594" s="20">
        <f t="shared" si="48"/>
        <v>4622.54</v>
      </c>
    </row>
    <row r="595" spans="1:11" s="11" customFormat="1" ht="14.25" customHeight="1">
      <c r="A595" s="25" t="s">
        <v>1777</v>
      </c>
      <c r="B595" s="25">
        <v>10</v>
      </c>
      <c r="C595" s="25" t="s">
        <v>1808</v>
      </c>
      <c r="D595" s="25" t="s">
        <v>15</v>
      </c>
      <c r="E595" s="25" t="s">
        <v>1809</v>
      </c>
      <c r="F595" s="25" t="s">
        <v>1810</v>
      </c>
      <c r="G595" s="17">
        <f t="shared" si="49"/>
        <v>51.92</v>
      </c>
      <c r="H595" s="20">
        <f t="shared" si="45"/>
        <v>2796.92</v>
      </c>
      <c r="I595" s="20">
        <f t="shared" si="46"/>
        <v>3111.5</v>
      </c>
      <c r="J595" s="20">
        <f t="shared" si="47"/>
        <v>3626.37</v>
      </c>
      <c r="K595" s="20">
        <f t="shared" si="48"/>
        <v>4769.49</v>
      </c>
    </row>
    <row r="596" spans="1:11" s="11" customFormat="1" ht="14.25" customHeight="1">
      <c r="A596" s="25" t="s">
        <v>1777</v>
      </c>
      <c r="B596" s="25">
        <v>11</v>
      </c>
      <c r="C596" s="25" t="s">
        <v>1811</v>
      </c>
      <c r="D596" s="25" t="s">
        <v>15</v>
      </c>
      <c r="E596" s="25" t="s">
        <v>1812</v>
      </c>
      <c r="F596" s="25" t="s">
        <v>1813</v>
      </c>
      <c r="G596" s="17">
        <f t="shared" si="49"/>
        <v>51.8</v>
      </c>
      <c r="H596" s="20">
        <f t="shared" si="45"/>
        <v>2793.0600000000004</v>
      </c>
      <c r="I596" s="20">
        <f t="shared" si="46"/>
        <v>3107.6400000000003</v>
      </c>
      <c r="J596" s="20">
        <f t="shared" si="47"/>
        <v>3622.51</v>
      </c>
      <c r="K596" s="20">
        <f t="shared" si="48"/>
        <v>4765.63</v>
      </c>
    </row>
    <row r="597" spans="1:11" s="11" customFormat="1" ht="14.25" customHeight="1">
      <c r="A597" s="25" t="s">
        <v>1777</v>
      </c>
      <c r="B597" s="25">
        <v>12</v>
      </c>
      <c r="C597" s="25" t="s">
        <v>1814</v>
      </c>
      <c r="D597" s="25" t="s">
        <v>15</v>
      </c>
      <c r="E597" s="25" t="s">
        <v>1815</v>
      </c>
      <c r="F597" s="25" t="s">
        <v>1816</v>
      </c>
      <c r="G597" s="17">
        <f t="shared" si="49"/>
        <v>51.64</v>
      </c>
      <c r="H597" s="20">
        <f t="shared" si="45"/>
        <v>2787.5399999999995</v>
      </c>
      <c r="I597" s="20">
        <f t="shared" si="46"/>
        <v>3102.1199999999994</v>
      </c>
      <c r="J597" s="20">
        <f t="shared" si="47"/>
        <v>3616.99</v>
      </c>
      <c r="K597" s="20">
        <f t="shared" si="48"/>
        <v>4760.11</v>
      </c>
    </row>
    <row r="598" spans="1:11" s="11" customFormat="1" ht="14.25" customHeight="1">
      <c r="A598" s="25" t="s">
        <v>1777</v>
      </c>
      <c r="B598" s="25">
        <v>13</v>
      </c>
      <c r="C598" s="25" t="s">
        <v>1817</v>
      </c>
      <c r="D598" s="25" t="s">
        <v>15</v>
      </c>
      <c r="E598" s="25" t="s">
        <v>1818</v>
      </c>
      <c r="F598" s="25" t="s">
        <v>1819</v>
      </c>
      <c r="G598" s="17">
        <f t="shared" si="49"/>
        <v>52.09</v>
      </c>
      <c r="H598" s="20">
        <f t="shared" si="45"/>
        <v>2802.71</v>
      </c>
      <c r="I598" s="20">
        <f t="shared" si="46"/>
        <v>3117.29</v>
      </c>
      <c r="J598" s="20">
        <f t="shared" si="47"/>
        <v>3632.16</v>
      </c>
      <c r="K598" s="20">
        <f t="shared" si="48"/>
        <v>4775.28</v>
      </c>
    </row>
    <row r="599" spans="1:11" s="11" customFormat="1" ht="14.25" customHeight="1">
      <c r="A599" s="25" t="s">
        <v>1777</v>
      </c>
      <c r="B599" s="25">
        <v>14</v>
      </c>
      <c r="C599" s="25" t="s">
        <v>1820</v>
      </c>
      <c r="D599" s="25" t="s">
        <v>15</v>
      </c>
      <c r="E599" s="25" t="s">
        <v>1821</v>
      </c>
      <c r="F599" s="25" t="s">
        <v>1822</v>
      </c>
      <c r="G599" s="17">
        <f t="shared" si="49"/>
        <v>52.3</v>
      </c>
      <c r="H599" s="20">
        <f t="shared" si="45"/>
        <v>2810.13</v>
      </c>
      <c r="I599" s="20">
        <f t="shared" si="46"/>
        <v>3124.71</v>
      </c>
      <c r="J599" s="20">
        <f t="shared" si="47"/>
        <v>3639.58</v>
      </c>
      <c r="K599" s="20">
        <f t="shared" si="48"/>
        <v>4782.7</v>
      </c>
    </row>
    <row r="600" spans="1:11" s="11" customFormat="1" ht="14.25" customHeight="1">
      <c r="A600" s="25" t="s">
        <v>1777</v>
      </c>
      <c r="B600" s="25">
        <v>15</v>
      </c>
      <c r="C600" s="25" t="s">
        <v>1823</v>
      </c>
      <c r="D600" s="25" t="s">
        <v>15</v>
      </c>
      <c r="E600" s="25" t="s">
        <v>1824</v>
      </c>
      <c r="F600" s="25" t="s">
        <v>1825</v>
      </c>
      <c r="G600" s="17">
        <f t="shared" si="49"/>
        <v>51.53</v>
      </c>
      <c r="H600" s="20">
        <f t="shared" si="45"/>
        <v>2783.6600000000003</v>
      </c>
      <c r="I600" s="20">
        <f t="shared" si="46"/>
        <v>3098.2400000000002</v>
      </c>
      <c r="J600" s="20">
        <f t="shared" si="47"/>
        <v>3613.11</v>
      </c>
      <c r="K600" s="20">
        <f t="shared" si="48"/>
        <v>4756.23</v>
      </c>
    </row>
    <row r="601" spans="1:11" s="11" customFormat="1" ht="14.25" customHeight="1">
      <c r="A601" s="25" t="s">
        <v>1777</v>
      </c>
      <c r="B601" s="25">
        <v>16</v>
      </c>
      <c r="C601" s="25" t="s">
        <v>1826</v>
      </c>
      <c r="D601" s="25" t="s">
        <v>15</v>
      </c>
      <c r="E601" s="25" t="s">
        <v>1827</v>
      </c>
      <c r="F601" s="25" t="s">
        <v>1828</v>
      </c>
      <c r="G601" s="17">
        <f t="shared" si="49"/>
        <v>51.63</v>
      </c>
      <c r="H601" s="20">
        <f t="shared" si="45"/>
        <v>2787.3</v>
      </c>
      <c r="I601" s="20">
        <f t="shared" si="46"/>
        <v>3101.88</v>
      </c>
      <c r="J601" s="20">
        <f t="shared" si="47"/>
        <v>3616.75</v>
      </c>
      <c r="K601" s="20">
        <f t="shared" si="48"/>
        <v>4759.87</v>
      </c>
    </row>
    <row r="602" spans="1:11" s="11" customFormat="1" ht="14.25" customHeight="1">
      <c r="A602" s="25" t="s">
        <v>1777</v>
      </c>
      <c r="B602" s="25">
        <v>17</v>
      </c>
      <c r="C602" s="25" t="s">
        <v>1829</v>
      </c>
      <c r="D602" s="25" t="s">
        <v>15</v>
      </c>
      <c r="E602" s="25" t="s">
        <v>1830</v>
      </c>
      <c r="F602" s="25" t="s">
        <v>1831</v>
      </c>
      <c r="G602" s="17">
        <f t="shared" si="49"/>
        <v>51.75</v>
      </c>
      <c r="H602" s="20">
        <f t="shared" si="45"/>
        <v>2791.12</v>
      </c>
      <c r="I602" s="20">
        <f t="shared" si="46"/>
        <v>3105.7</v>
      </c>
      <c r="J602" s="20">
        <f t="shared" si="47"/>
        <v>3620.5699999999997</v>
      </c>
      <c r="K602" s="20">
        <f t="shared" si="48"/>
        <v>4763.69</v>
      </c>
    </row>
    <row r="603" spans="1:11" s="11" customFormat="1" ht="14.25" customHeight="1">
      <c r="A603" s="25" t="s">
        <v>1777</v>
      </c>
      <c r="B603" s="25">
        <v>18</v>
      </c>
      <c r="C603" s="25" t="s">
        <v>1832</v>
      </c>
      <c r="D603" s="25" t="s">
        <v>15</v>
      </c>
      <c r="E603" s="25" t="s">
        <v>1833</v>
      </c>
      <c r="F603" s="25" t="s">
        <v>1834</v>
      </c>
      <c r="G603" s="17">
        <f t="shared" si="49"/>
        <v>50.87</v>
      </c>
      <c r="H603" s="20">
        <f t="shared" si="45"/>
        <v>2761.21</v>
      </c>
      <c r="I603" s="20">
        <f t="shared" si="46"/>
        <v>3075.79</v>
      </c>
      <c r="J603" s="20">
        <f t="shared" si="47"/>
        <v>3590.66</v>
      </c>
      <c r="K603" s="20">
        <f t="shared" si="48"/>
        <v>4733.78</v>
      </c>
    </row>
    <row r="604" spans="1:11" s="11" customFormat="1" ht="14.25" customHeight="1">
      <c r="A604" s="25" t="s">
        <v>1777</v>
      </c>
      <c r="B604" s="25">
        <v>19</v>
      </c>
      <c r="C604" s="25" t="s">
        <v>1835</v>
      </c>
      <c r="D604" s="25" t="s">
        <v>15</v>
      </c>
      <c r="E604" s="25" t="s">
        <v>1836</v>
      </c>
      <c r="F604" s="25" t="s">
        <v>1837</v>
      </c>
      <c r="G604" s="17">
        <f t="shared" si="49"/>
        <v>46.8</v>
      </c>
      <c r="H604" s="20">
        <f t="shared" si="45"/>
        <v>2623.05</v>
      </c>
      <c r="I604" s="20">
        <f t="shared" si="46"/>
        <v>2937.63</v>
      </c>
      <c r="J604" s="20">
        <f t="shared" si="47"/>
        <v>3452.5</v>
      </c>
      <c r="K604" s="20">
        <f t="shared" si="48"/>
        <v>4595.62</v>
      </c>
    </row>
    <row r="605" spans="1:11" s="11" customFormat="1" ht="14.25" customHeight="1">
      <c r="A605" s="25" t="s">
        <v>1777</v>
      </c>
      <c r="B605" s="25">
        <v>20</v>
      </c>
      <c r="C605" s="25" t="s">
        <v>74</v>
      </c>
      <c r="D605" s="25" t="s">
        <v>15</v>
      </c>
      <c r="E605" s="25" t="s">
        <v>1838</v>
      </c>
      <c r="F605" s="25" t="s">
        <v>1839</v>
      </c>
      <c r="G605" s="17">
        <f t="shared" si="49"/>
        <v>46.63</v>
      </c>
      <c r="H605" s="20">
        <f t="shared" si="45"/>
        <v>2617.0299999999997</v>
      </c>
      <c r="I605" s="20">
        <f t="shared" si="46"/>
        <v>2931.6099999999997</v>
      </c>
      <c r="J605" s="20">
        <f t="shared" si="47"/>
        <v>3446.48</v>
      </c>
      <c r="K605" s="20">
        <f t="shared" si="48"/>
        <v>4589.599999999999</v>
      </c>
    </row>
    <row r="606" spans="1:11" s="11" customFormat="1" ht="14.25" customHeight="1">
      <c r="A606" s="25" t="s">
        <v>1777</v>
      </c>
      <c r="B606" s="25">
        <v>21</v>
      </c>
      <c r="C606" s="25" t="s">
        <v>51</v>
      </c>
      <c r="D606" s="25" t="s">
        <v>15</v>
      </c>
      <c r="E606" s="25" t="s">
        <v>1840</v>
      </c>
      <c r="F606" s="25" t="s">
        <v>1841</v>
      </c>
      <c r="G606" s="17">
        <f t="shared" si="49"/>
        <v>47.5</v>
      </c>
      <c r="H606" s="20">
        <f t="shared" si="45"/>
        <v>2646.6099999999997</v>
      </c>
      <c r="I606" s="20">
        <f t="shared" si="46"/>
        <v>2961.1899999999996</v>
      </c>
      <c r="J606" s="20">
        <f t="shared" si="47"/>
        <v>3476.06</v>
      </c>
      <c r="K606" s="20">
        <f t="shared" si="48"/>
        <v>4619.18</v>
      </c>
    </row>
    <row r="607" spans="1:11" s="11" customFormat="1" ht="14.25" customHeight="1">
      <c r="A607" s="25" t="s">
        <v>1777</v>
      </c>
      <c r="B607" s="25">
        <v>22</v>
      </c>
      <c r="C607" s="25" t="s">
        <v>1842</v>
      </c>
      <c r="D607" s="25" t="s">
        <v>15</v>
      </c>
      <c r="E607" s="25" t="s">
        <v>1843</v>
      </c>
      <c r="F607" s="25" t="s">
        <v>1844</v>
      </c>
      <c r="G607" s="17">
        <f t="shared" si="49"/>
        <v>49.12</v>
      </c>
      <c r="H607" s="20">
        <f t="shared" si="45"/>
        <v>2701.7</v>
      </c>
      <c r="I607" s="20">
        <f t="shared" si="46"/>
        <v>3016.2799999999997</v>
      </c>
      <c r="J607" s="20">
        <f t="shared" si="47"/>
        <v>3531.1499999999996</v>
      </c>
      <c r="K607" s="20">
        <f t="shared" si="48"/>
        <v>4674.2699999999995</v>
      </c>
    </row>
    <row r="608" spans="1:11" s="11" customFormat="1" ht="14.25" customHeight="1">
      <c r="A608" s="25" t="s">
        <v>1777</v>
      </c>
      <c r="B608" s="25">
        <v>23</v>
      </c>
      <c r="C608" s="25" t="s">
        <v>1845</v>
      </c>
      <c r="D608" s="25" t="s">
        <v>15</v>
      </c>
      <c r="E608" s="25" t="s">
        <v>1846</v>
      </c>
      <c r="F608" s="25" t="s">
        <v>1847</v>
      </c>
      <c r="G608" s="17">
        <f t="shared" si="49"/>
        <v>45.94</v>
      </c>
      <c r="H608" s="20">
        <f t="shared" si="45"/>
        <v>2593.79</v>
      </c>
      <c r="I608" s="20">
        <f t="shared" si="46"/>
        <v>2908.37</v>
      </c>
      <c r="J608" s="20">
        <f t="shared" si="47"/>
        <v>3423.2400000000002</v>
      </c>
      <c r="K608" s="20">
        <f t="shared" si="48"/>
        <v>4566.36</v>
      </c>
    </row>
    <row r="609" spans="1:11" s="11" customFormat="1" ht="14.25" customHeight="1">
      <c r="A609" s="25" t="s">
        <v>1848</v>
      </c>
      <c r="B609" s="25">
        <v>0</v>
      </c>
      <c r="C609" s="25" t="s">
        <v>1849</v>
      </c>
      <c r="D609" s="25" t="s">
        <v>15</v>
      </c>
      <c r="E609" s="25" t="s">
        <v>1850</v>
      </c>
      <c r="F609" s="25" t="s">
        <v>1851</v>
      </c>
      <c r="G609" s="17">
        <f t="shared" si="49"/>
        <v>42.4</v>
      </c>
      <c r="H609" s="20">
        <f t="shared" si="45"/>
        <v>2473.2400000000002</v>
      </c>
      <c r="I609" s="20">
        <f t="shared" si="46"/>
        <v>2787.82</v>
      </c>
      <c r="J609" s="20">
        <f t="shared" si="47"/>
        <v>3302.69</v>
      </c>
      <c r="K609" s="20">
        <f t="shared" si="48"/>
        <v>4445.8099999999995</v>
      </c>
    </row>
    <row r="610" spans="1:11" s="11" customFormat="1" ht="14.25" customHeight="1">
      <c r="A610" s="25" t="s">
        <v>1848</v>
      </c>
      <c r="B610" s="25">
        <v>1</v>
      </c>
      <c r="C610" s="25" t="s">
        <v>1852</v>
      </c>
      <c r="D610" s="25" t="s">
        <v>15</v>
      </c>
      <c r="E610" s="25" t="s">
        <v>1853</v>
      </c>
      <c r="F610" s="25" t="s">
        <v>1854</v>
      </c>
      <c r="G610" s="17">
        <f t="shared" si="49"/>
        <v>34.14</v>
      </c>
      <c r="H610" s="20">
        <f t="shared" si="45"/>
        <v>2192.3599999999997</v>
      </c>
      <c r="I610" s="20">
        <f t="shared" si="46"/>
        <v>2506.9399999999996</v>
      </c>
      <c r="J610" s="20">
        <f t="shared" si="47"/>
        <v>3021.81</v>
      </c>
      <c r="K610" s="20">
        <f t="shared" si="48"/>
        <v>4164.93</v>
      </c>
    </row>
    <row r="611" spans="1:11" s="11" customFormat="1" ht="14.25" customHeight="1">
      <c r="A611" s="25" t="s">
        <v>1848</v>
      </c>
      <c r="B611" s="25">
        <v>2</v>
      </c>
      <c r="C611" s="25" t="s">
        <v>1855</v>
      </c>
      <c r="D611" s="25" t="s">
        <v>15</v>
      </c>
      <c r="E611" s="25" t="s">
        <v>42</v>
      </c>
      <c r="F611" s="25" t="s">
        <v>1856</v>
      </c>
      <c r="G611" s="17">
        <f t="shared" si="49"/>
        <v>30.69</v>
      </c>
      <c r="H611" s="20">
        <f t="shared" si="45"/>
        <v>2075.08</v>
      </c>
      <c r="I611" s="20">
        <f t="shared" si="46"/>
        <v>2389.66</v>
      </c>
      <c r="J611" s="20">
        <f t="shared" si="47"/>
        <v>2904.53</v>
      </c>
      <c r="K611" s="20">
        <f t="shared" si="48"/>
        <v>4047.65</v>
      </c>
    </row>
    <row r="612" spans="1:11" s="11" customFormat="1" ht="14.25" customHeight="1">
      <c r="A612" s="25" t="s">
        <v>1848</v>
      </c>
      <c r="B612" s="25">
        <v>3</v>
      </c>
      <c r="C612" s="25" t="s">
        <v>30</v>
      </c>
      <c r="D612" s="25" t="s">
        <v>15</v>
      </c>
      <c r="E612" s="25" t="s">
        <v>1857</v>
      </c>
      <c r="F612" s="25" t="s">
        <v>1858</v>
      </c>
      <c r="G612" s="17">
        <f t="shared" si="49"/>
        <v>29.24</v>
      </c>
      <c r="H612" s="20">
        <f t="shared" si="45"/>
        <v>2025.8999999999999</v>
      </c>
      <c r="I612" s="20">
        <f t="shared" si="46"/>
        <v>2340.4799999999996</v>
      </c>
      <c r="J612" s="20">
        <f t="shared" si="47"/>
        <v>2855.3499999999995</v>
      </c>
      <c r="K612" s="20">
        <f t="shared" si="48"/>
        <v>3998.4699999999993</v>
      </c>
    </row>
    <row r="613" spans="1:11" s="11" customFormat="1" ht="14.25" customHeight="1">
      <c r="A613" s="25" t="s">
        <v>1848</v>
      </c>
      <c r="B613" s="25">
        <v>4</v>
      </c>
      <c r="C613" s="25" t="s">
        <v>1859</v>
      </c>
      <c r="D613" s="25" t="s">
        <v>15</v>
      </c>
      <c r="E613" s="25" t="s">
        <v>1860</v>
      </c>
      <c r="F613" s="25" t="s">
        <v>1861</v>
      </c>
      <c r="G613" s="17">
        <f t="shared" si="49"/>
        <v>28.52</v>
      </c>
      <c r="H613" s="20">
        <f t="shared" si="45"/>
        <v>2001.4199999999998</v>
      </c>
      <c r="I613" s="20">
        <f t="shared" si="46"/>
        <v>2315.9999999999995</v>
      </c>
      <c r="J613" s="20">
        <f t="shared" si="47"/>
        <v>2830.87</v>
      </c>
      <c r="K613" s="20">
        <f t="shared" si="48"/>
        <v>3973.99</v>
      </c>
    </row>
    <row r="614" spans="1:11" s="11" customFormat="1" ht="14.25" customHeight="1">
      <c r="A614" s="25" t="s">
        <v>1848</v>
      </c>
      <c r="B614" s="25">
        <v>5</v>
      </c>
      <c r="C614" s="25" t="s">
        <v>1862</v>
      </c>
      <c r="D614" s="25" t="s">
        <v>15</v>
      </c>
      <c r="E614" s="25" t="s">
        <v>1863</v>
      </c>
      <c r="F614" s="25" t="s">
        <v>1864</v>
      </c>
      <c r="G614" s="17">
        <f t="shared" si="49"/>
        <v>27.79</v>
      </c>
      <c r="H614" s="20">
        <f t="shared" si="45"/>
        <v>1976.5699999999997</v>
      </c>
      <c r="I614" s="20">
        <f t="shared" si="46"/>
        <v>2291.1499999999996</v>
      </c>
      <c r="J614" s="20">
        <f t="shared" si="47"/>
        <v>2806.02</v>
      </c>
      <c r="K614" s="20">
        <f t="shared" si="48"/>
        <v>3949.14</v>
      </c>
    </row>
    <row r="615" spans="1:11" s="11" customFormat="1" ht="14.25" customHeight="1">
      <c r="A615" s="25" t="s">
        <v>1848</v>
      </c>
      <c r="B615" s="25">
        <v>6</v>
      </c>
      <c r="C615" s="25" t="s">
        <v>1865</v>
      </c>
      <c r="D615" s="25" t="s">
        <v>1866</v>
      </c>
      <c r="E615" s="25" t="s">
        <v>15</v>
      </c>
      <c r="F615" s="25" t="s">
        <v>1867</v>
      </c>
      <c r="G615" s="17">
        <f t="shared" si="49"/>
        <v>27.99</v>
      </c>
      <c r="H615" s="20">
        <f t="shared" si="45"/>
        <v>1983.2299999999998</v>
      </c>
      <c r="I615" s="20">
        <f t="shared" si="46"/>
        <v>2297.8099999999995</v>
      </c>
      <c r="J615" s="20">
        <f t="shared" si="47"/>
        <v>2812.68</v>
      </c>
      <c r="K615" s="20">
        <f t="shared" si="48"/>
        <v>3955.7999999999997</v>
      </c>
    </row>
    <row r="616" spans="1:11" s="11" customFormat="1" ht="14.25" customHeight="1">
      <c r="A616" s="25" t="s">
        <v>1848</v>
      </c>
      <c r="B616" s="25">
        <v>7</v>
      </c>
      <c r="C616" s="25" t="s">
        <v>1868</v>
      </c>
      <c r="D616" s="25" t="s">
        <v>1869</v>
      </c>
      <c r="E616" s="25" t="s">
        <v>15</v>
      </c>
      <c r="F616" s="25" t="s">
        <v>1870</v>
      </c>
      <c r="G616" s="17">
        <f t="shared" si="49"/>
        <v>30.32</v>
      </c>
      <c r="H616" s="20">
        <f t="shared" si="45"/>
        <v>2062.52</v>
      </c>
      <c r="I616" s="20">
        <f t="shared" si="46"/>
        <v>2377.1</v>
      </c>
      <c r="J616" s="20">
        <f t="shared" si="47"/>
        <v>2891.9700000000003</v>
      </c>
      <c r="K616" s="20">
        <f t="shared" si="48"/>
        <v>4035.09</v>
      </c>
    </row>
    <row r="617" spans="1:11" s="11" customFormat="1" ht="14.25" customHeight="1">
      <c r="A617" s="25" t="s">
        <v>1848</v>
      </c>
      <c r="B617" s="25">
        <v>8</v>
      </c>
      <c r="C617" s="25" t="s">
        <v>1871</v>
      </c>
      <c r="D617" s="25" t="s">
        <v>1872</v>
      </c>
      <c r="E617" s="25" t="s">
        <v>15</v>
      </c>
      <c r="F617" s="25" t="s">
        <v>1873</v>
      </c>
      <c r="G617" s="17">
        <f t="shared" si="49"/>
        <v>36.96</v>
      </c>
      <c r="H617" s="20">
        <f t="shared" si="45"/>
        <v>2288.27</v>
      </c>
      <c r="I617" s="20">
        <f t="shared" si="46"/>
        <v>2602.85</v>
      </c>
      <c r="J617" s="20">
        <f t="shared" si="47"/>
        <v>3117.7200000000003</v>
      </c>
      <c r="K617" s="20">
        <f t="shared" si="48"/>
        <v>4260.84</v>
      </c>
    </row>
    <row r="618" spans="1:11" s="11" customFormat="1" ht="14.25" customHeight="1">
      <c r="A618" s="25" t="s">
        <v>1848</v>
      </c>
      <c r="B618" s="25">
        <v>9</v>
      </c>
      <c r="C618" s="25" t="s">
        <v>1874</v>
      </c>
      <c r="D618" s="25" t="s">
        <v>15</v>
      </c>
      <c r="E618" s="25" t="s">
        <v>1875</v>
      </c>
      <c r="F618" s="25" t="s">
        <v>75</v>
      </c>
      <c r="G618" s="17">
        <f t="shared" si="49"/>
        <v>46.49</v>
      </c>
      <c r="H618" s="20">
        <f t="shared" si="45"/>
        <v>2612.4699999999993</v>
      </c>
      <c r="I618" s="20">
        <f t="shared" si="46"/>
        <v>2927.0499999999993</v>
      </c>
      <c r="J618" s="20">
        <f t="shared" si="47"/>
        <v>3441.9199999999996</v>
      </c>
      <c r="K618" s="20">
        <f t="shared" si="48"/>
        <v>4585.039999999999</v>
      </c>
    </row>
    <row r="619" spans="1:11" s="11" customFormat="1" ht="14.25" customHeight="1">
      <c r="A619" s="25" t="s">
        <v>1848</v>
      </c>
      <c r="B619" s="25">
        <v>10</v>
      </c>
      <c r="C619" s="25" t="s">
        <v>1876</v>
      </c>
      <c r="D619" s="25" t="s">
        <v>15</v>
      </c>
      <c r="E619" s="25" t="s">
        <v>1877</v>
      </c>
      <c r="F619" s="25" t="s">
        <v>1878</v>
      </c>
      <c r="G619" s="17">
        <f t="shared" si="49"/>
        <v>47.4</v>
      </c>
      <c r="H619" s="20">
        <f t="shared" si="45"/>
        <v>2643.44</v>
      </c>
      <c r="I619" s="20">
        <f t="shared" si="46"/>
        <v>2958.02</v>
      </c>
      <c r="J619" s="20">
        <f t="shared" si="47"/>
        <v>3472.89</v>
      </c>
      <c r="K619" s="20">
        <f t="shared" si="48"/>
        <v>4616.009999999999</v>
      </c>
    </row>
    <row r="620" spans="1:11" s="11" customFormat="1" ht="14.25" customHeight="1">
      <c r="A620" s="25" t="s">
        <v>1848</v>
      </c>
      <c r="B620" s="25">
        <v>11</v>
      </c>
      <c r="C620" s="25" t="s">
        <v>1879</v>
      </c>
      <c r="D620" s="25" t="s">
        <v>15</v>
      </c>
      <c r="E620" s="25" t="s">
        <v>1880</v>
      </c>
      <c r="F620" s="25" t="s">
        <v>1881</v>
      </c>
      <c r="G620" s="17">
        <f t="shared" si="49"/>
        <v>48.7</v>
      </c>
      <c r="H620" s="20">
        <f t="shared" si="45"/>
        <v>2687.6899999999996</v>
      </c>
      <c r="I620" s="20">
        <f t="shared" si="46"/>
        <v>3002.2699999999995</v>
      </c>
      <c r="J620" s="20">
        <f t="shared" si="47"/>
        <v>3517.14</v>
      </c>
      <c r="K620" s="20">
        <f t="shared" si="48"/>
        <v>4660.259999999999</v>
      </c>
    </row>
    <row r="621" spans="1:11" s="11" customFormat="1" ht="14.25" customHeight="1">
      <c r="A621" s="25" t="s">
        <v>1848</v>
      </c>
      <c r="B621" s="25">
        <v>12</v>
      </c>
      <c r="C621" s="25" t="s">
        <v>1882</v>
      </c>
      <c r="D621" s="25" t="s">
        <v>15</v>
      </c>
      <c r="E621" s="25" t="s">
        <v>1883</v>
      </c>
      <c r="F621" s="25" t="s">
        <v>1884</v>
      </c>
      <c r="G621" s="17">
        <f t="shared" si="49"/>
        <v>48.32</v>
      </c>
      <c r="H621" s="20">
        <f t="shared" si="45"/>
        <v>2674.6600000000003</v>
      </c>
      <c r="I621" s="20">
        <f t="shared" si="46"/>
        <v>2989.2400000000002</v>
      </c>
      <c r="J621" s="20">
        <f t="shared" si="47"/>
        <v>3504.11</v>
      </c>
      <c r="K621" s="20">
        <f t="shared" si="48"/>
        <v>4647.23</v>
      </c>
    </row>
    <row r="622" spans="1:11" s="11" customFormat="1" ht="14.25" customHeight="1">
      <c r="A622" s="25" t="s">
        <v>1848</v>
      </c>
      <c r="B622" s="25">
        <v>13</v>
      </c>
      <c r="C622" s="25" t="s">
        <v>1885</v>
      </c>
      <c r="D622" s="25" t="s">
        <v>15</v>
      </c>
      <c r="E622" s="25" t="s">
        <v>1886</v>
      </c>
      <c r="F622" s="25" t="s">
        <v>1887</v>
      </c>
      <c r="G622" s="17">
        <f t="shared" si="49"/>
        <v>47.71</v>
      </c>
      <c r="H622" s="20">
        <f t="shared" si="45"/>
        <v>2653.96</v>
      </c>
      <c r="I622" s="20">
        <f t="shared" si="46"/>
        <v>2968.54</v>
      </c>
      <c r="J622" s="20">
        <f t="shared" si="47"/>
        <v>3483.41</v>
      </c>
      <c r="K622" s="20">
        <f t="shared" si="48"/>
        <v>4626.53</v>
      </c>
    </row>
    <row r="623" spans="1:11" s="11" customFormat="1" ht="14.25" customHeight="1">
      <c r="A623" s="25" t="s">
        <v>1848</v>
      </c>
      <c r="B623" s="25">
        <v>14</v>
      </c>
      <c r="C623" s="25" t="s">
        <v>1888</v>
      </c>
      <c r="D623" s="25" t="s">
        <v>15</v>
      </c>
      <c r="E623" s="25" t="s">
        <v>1889</v>
      </c>
      <c r="F623" s="25" t="s">
        <v>1890</v>
      </c>
      <c r="G623" s="17">
        <f t="shared" si="49"/>
        <v>48.42</v>
      </c>
      <c r="H623" s="20">
        <f t="shared" si="45"/>
        <v>2678.16</v>
      </c>
      <c r="I623" s="20">
        <f t="shared" si="46"/>
        <v>2992.74</v>
      </c>
      <c r="J623" s="20">
        <f t="shared" si="47"/>
        <v>3507.61</v>
      </c>
      <c r="K623" s="20">
        <f t="shared" si="48"/>
        <v>4650.73</v>
      </c>
    </row>
    <row r="624" spans="1:11" s="11" customFormat="1" ht="14.25" customHeight="1">
      <c r="A624" s="25" t="s">
        <v>1848</v>
      </c>
      <c r="B624" s="25">
        <v>15</v>
      </c>
      <c r="C624" s="25" t="s">
        <v>1891</v>
      </c>
      <c r="D624" s="25" t="s">
        <v>15</v>
      </c>
      <c r="E624" s="25" t="s">
        <v>1892</v>
      </c>
      <c r="F624" s="25" t="s">
        <v>1893</v>
      </c>
      <c r="G624" s="17">
        <f t="shared" si="49"/>
        <v>48.52</v>
      </c>
      <c r="H624" s="20">
        <f t="shared" si="45"/>
        <v>2681.35</v>
      </c>
      <c r="I624" s="20">
        <f t="shared" si="46"/>
        <v>2995.93</v>
      </c>
      <c r="J624" s="20">
        <f t="shared" si="47"/>
        <v>3510.7999999999997</v>
      </c>
      <c r="K624" s="20">
        <f t="shared" si="48"/>
        <v>4653.92</v>
      </c>
    </row>
    <row r="625" spans="1:11" s="11" customFormat="1" ht="14.25" customHeight="1">
      <c r="A625" s="25" t="s">
        <v>1848</v>
      </c>
      <c r="B625" s="25">
        <v>16</v>
      </c>
      <c r="C625" s="25" t="s">
        <v>1894</v>
      </c>
      <c r="D625" s="25" t="s">
        <v>15</v>
      </c>
      <c r="E625" s="25" t="s">
        <v>1895</v>
      </c>
      <c r="F625" s="25" t="s">
        <v>1896</v>
      </c>
      <c r="G625" s="17">
        <f t="shared" si="49"/>
        <v>47.77</v>
      </c>
      <c r="H625" s="20">
        <f t="shared" si="45"/>
        <v>2655.93</v>
      </c>
      <c r="I625" s="20">
        <f t="shared" si="46"/>
        <v>2970.5099999999998</v>
      </c>
      <c r="J625" s="20">
        <f t="shared" si="47"/>
        <v>3485.3799999999997</v>
      </c>
      <c r="K625" s="20">
        <f t="shared" si="48"/>
        <v>4628.5</v>
      </c>
    </row>
    <row r="626" spans="1:11" s="11" customFormat="1" ht="14.25" customHeight="1">
      <c r="A626" s="25" t="s">
        <v>1848</v>
      </c>
      <c r="B626" s="25">
        <v>17</v>
      </c>
      <c r="C626" s="25" t="s">
        <v>1897</v>
      </c>
      <c r="D626" s="25" t="s">
        <v>15</v>
      </c>
      <c r="E626" s="25" t="s">
        <v>1898</v>
      </c>
      <c r="F626" s="25" t="s">
        <v>1899</v>
      </c>
      <c r="G626" s="17">
        <f t="shared" si="49"/>
        <v>47.88</v>
      </c>
      <c r="H626" s="20">
        <f t="shared" si="45"/>
        <v>2659.79</v>
      </c>
      <c r="I626" s="20">
        <f t="shared" si="46"/>
        <v>2974.37</v>
      </c>
      <c r="J626" s="20">
        <f t="shared" si="47"/>
        <v>3489.24</v>
      </c>
      <c r="K626" s="20">
        <f t="shared" si="48"/>
        <v>4632.36</v>
      </c>
    </row>
    <row r="627" spans="1:11" s="11" customFormat="1" ht="14.25" customHeight="1">
      <c r="A627" s="25" t="s">
        <v>1848</v>
      </c>
      <c r="B627" s="25">
        <v>18</v>
      </c>
      <c r="C627" s="25" t="s">
        <v>1900</v>
      </c>
      <c r="D627" s="25" t="s">
        <v>15</v>
      </c>
      <c r="E627" s="25" t="s">
        <v>1901</v>
      </c>
      <c r="F627" s="25" t="s">
        <v>68</v>
      </c>
      <c r="G627" s="17">
        <f t="shared" si="49"/>
        <v>47.7</v>
      </c>
      <c r="H627" s="20">
        <f t="shared" si="45"/>
        <v>2653.41</v>
      </c>
      <c r="I627" s="20">
        <f t="shared" si="46"/>
        <v>2967.99</v>
      </c>
      <c r="J627" s="20">
        <f t="shared" si="47"/>
        <v>3482.8599999999997</v>
      </c>
      <c r="K627" s="20">
        <f t="shared" si="48"/>
        <v>4625.98</v>
      </c>
    </row>
    <row r="628" spans="1:11" s="11" customFormat="1" ht="14.25" customHeight="1">
      <c r="A628" s="25" t="s">
        <v>1848</v>
      </c>
      <c r="B628" s="25">
        <v>19</v>
      </c>
      <c r="C628" s="25" t="s">
        <v>1902</v>
      </c>
      <c r="D628" s="25" t="s">
        <v>15</v>
      </c>
      <c r="E628" s="25" t="s">
        <v>1903</v>
      </c>
      <c r="F628" s="25" t="s">
        <v>1904</v>
      </c>
      <c r="G628" s="17">
        <f t="shared" si="49"/>
        <v>46.08</v>
      </c>
      <c r="H628" s="20">
        <f t="shared" si="45"/>
        <v>2598.3599999999997</v>
      </c>
      <c r="I628" s="20">
        <f t="shared" si="46"/>
        <v>2912.9399999999996</v>
      </c>
      <c r="J628" s="20">
        <f t="shared" si="47"/>
        <v>3427.81</v>
      </c>
      <c r="K628" s="20">
        <f t="shared" si="48"/>
        <v>4570.93</v>
      </c>
    </row>
    <row r="629" spans="1:11" s="11" customFormat="1" ht="14.25" customHeight="1">
      <c r="A629" s="25" t="s">
        <v>1848</v>
      </c>
      <c r="B629" s="25">
        <v>20</v>
      </c>
      <c r="C629" s="25" t="s">
        <v>1905</v>
      </c>
      <c r="D629" s="25" t="s">
        <v>15</v>
      </c>
      <c r="E629" s="25" t="s">
        <v>1906</v>
      </c>
      <c r="F629" s="25" t="s">
        <v>1907</v>
      </c>
      <c r="G629" s="17">
        <f t="shared" si="49"/>
        <v>46.08</v>
      </c>
      <c r="H629" s="20">
        <f t="shared" si="45"/>
        <v>2598.62</v>
      </c>
      <c r="I629" s="20">
        <f t="shared" si="46"/>
        <v>2913.2</v>
      </c>
      <c r="J629" s="20">
        <f t="shared" si="47"/>
        <v>3428.0699999999997</v>
      </c>
      <c r="K629" s="20">
        <f t="shared" si="48"/>
        <v>4571.19</v>
      </c>
    </row>
    <row r="630" spans="1:11" s="11" customFormat="1" ht="14.25" customHeight="1">
      <c r="A630" s="25" t="s">
        <v>1848</v>
      </c>
      <c r="B630" s="25">
        <v>21</v>
      </c>
      <c r="C630" s="25" t="s">
        <v>1908</v>
      </c>
      <c r="D630" s="25" t="s">
        <v>1909</v>
      </c>
      <c r="E630" s="25" t="s">
        <v>15</v>
      </c>
      <c r="F630" s="25" t="s">
        <v>1910</v>
      </c>
      <c r="G630" s="17">
        <f t="shared" si="49"/>
        <v>46.36</v>
      </c>
      <c r="H630" s="20">
        <f t="shared" si="45"/>
        <v>2607.98</v>
      </c>
      <c r="I630" s="20">
        <f t="shared" si="46"/>
        <v>2922.56</v>
      </c>
      <c r="J630" s="20">
        <f t="shared" si="47"/>
        <v>3437.43</v>
      </c>
      <c r="K630" s="20">
        <f t="shared" si="48"/>
        <v>4580.549999999999</v>
      </c>
    </row>
    <row r="631" spans="1:11" s="11" customFormat="1" ht="14.25" customHeight="1">
      <c r="A631" s="25" t="s">
        <v>1848</v>
      </c>
      <c r="B631" s="25">
        <v>22</v>
      </c>
      <c r="C631" s="25" t="s">
        <v>1911</v>
      </c>
      <c r="D631" s="25" t="s">
        <v>15</v>
      </c>
      <c r="E631" s="25" t="s">
        <v>1912</v>
      </c>
      <c r="F631" s="25" t="s">
        <v>1913</v>
      </c>
      <c r="G631" s="17">
        <f t="shared" si="49"/>
        <v>48.28</v>
      </c>
      <c r="H631" s="20">
        <f t="shared" si="45"/>
        <v>2673.4</v>
      </c>
      <c r="I631" s="20">
        <f t="shared" si="46"/>
        <v>2987.98</v>
      </c>
      <c r="J631" s="20">
        <f t="shared" si="47"/>
        <v>3502.85</v>
      </c>
      <c r="K631" s="20">
        <f t="shared" si="48"/>
        <v>4645.969999999999</v>
      </c>
    </row>
    <row r="632" spans="1:11" s="11" customFormat="1" ht="14.25" customHeight="1">
      <c r="A632" s="25" t="s">
        <v>1848</v>
      </c>
      <c r="B632" s="25">
        <v>23</v>
      </c>
      <c r="C632" s="25" t="s">
        <v>1914</v>
      </c>
      <c r="D632" s="25" t="s">
        <v>15</v>
      </c>
      <c r="E632" s="25" t="s">
        <v>1915</v>
      </c>
      <c r="F632" s="25" t="s">
        <v>1916</v>
      </c>
      <c r="G632" s="17">
        <f t="shared" si="49"/>
        <v>45.5</v>
      </c>
      <c r="H632" s="20">
        <f t="shared" si="45"/>
        <v>2578.87</v>
      </c>
      <c r="I632" s="20">
        <f t="shared" si="46"/>
        <v>2893.45</v>
      </c>
      <c r="J632" s="20">
        <f t="shared" si="47"/>
        <v>3408.3199999999997</v>
      </c>
      <c r="K632" s="20">
        <f t="shared" si="48"/>
        <v>4551.44</v>
      </c>
    </row>
    <row r="633" spans="1:11" s="11" customFormat="1" ht="14.25" customHeight="1">
      <c r="A633" s="25" t="s">
        <v>1917</v>
      </c>
      <c r="B633" s="25">
        <v>0</v>
      </c>
      <c r="C633" s="25" t="s">
        <v>1918</v>
      </c>
      <c r="D633" s="25" t="s">
        <v>15</v>
      </c>
      <c r="E633" s="25" t="s">
        <v>1919</v>
      </c>
      <c r="F633" s="25" t="s">
        <v>1920</v>
      </c>
      <c r="G633" s="17">
        <f t="shared" si="49"/>
        <v>42.09</v>
      </c>
      <c r="H633" s="20">
        <f t="shared" si="45"/>
        <v>2462.86</v>
      </c>
      <c r="I633" s="20">
        <f t="shared" si="46"/>
        <v>2777.44</v>
      </c>
      <c r="J633" s="20">
        <f t="shared" si="47"/>
        <v>3292.3100000000004</v>
      </c>
      <c r="K633" s="20">
        <f t="shared" si="48"/>
        <v>4435.43</v>
      </c>
    </row>
    <row r="634" spans="1:11" s="11" customFormat="1" ht="14.25" customHeight="1">
      <c r="A634" s="25" t="s">
        <v>1917</v>
      </c>
      <c r="B634" s="25">
        <v>1</v>
      </c>
      <c r="C634" s="25" t="s">
        <v>1921</v>
      </c>
      <c r="D634" s="25" t="s">
        <v>15</v>
      </c>
      <c r="E634" s="25" t="s">
        <v>1922</v>
      </c>
      <c r="F634" s="25" t="s">
        <v>1923</v>
      </c>
      <c r="G634" s="17">
        <f t="shared" si="49"/>
        <v>30.88</v>
      </c>
      <c r="H634" s="20">
        <f t="shared" si="45"/>
        <v>2081.79</v>
      </c>
      <c r="I634" s="20">
        <f t="shared" si="46"/>
        <v>2396.37</v>
      </c>
      <c r="J634" s="20">
        <f t="shared" si="47"/>
        <v>2911.24</v>
      </c>
      <c r="K634" s="20">
        <f t="shared" si="48"/>
        <v>4054.3599999999997</v>
      </c>
    </row>
    <row r="635" spans="1:11" s="11" customFormat="1" ht="14.25" customHeight="1">
      <c r="A635" s="25" t="s">
        <v>1917</v>
      </c>
      <c r="B635" s="25">
        <v>2</v>
      </c>
      <c r="C635" s="25" t="s">
        <v>1924</v>
      </c>
      <c r="D635" s="25" t="s">
        <v>15</v>
      </c>
      <c r="E635" s="25" t="s">
        <v>1925</v>
      </c>
      <c r="F635" s="25" t="s">
        <v>1926</v>
      </c>
      <c r="G635" s="17">
        <f t="shared" si="49"/>
        <v>29.18</v>
      </c>
      <c r="H635" s="20">
        <f t="shared" si="45"/>
        <v>2023.68</v>
      </c>
      <c r="I635" s="20">
        <f t="shared" si="46"/>
        <v>2338.2599999999998</v>
      </c>
      <c r="J635" s="20">
        <f t="shared" si="47"/>
        <v>2853.1299999999997</v>
      </c>
      <c r="K635" s="20">
        <f t="shared" si="48"/>
        <v>3996.2499999999995</v>
      </c>
    </row>
    <row r="636" spans="1:11" s="11" customFormat="1" ht="14.25" customHeight="1">
      <c r="A636" s="25" t="s">
        <v>1917</v>
      </c>
      <c r="B636" s="25">
        <v>3</v>
      </c>
      <c r="C636" s="25" t="s">
        <v>1927</v>
      </c>
      <c r="D636" s="25" t="s">
        <v>15</v>
      </c>
      <c r="E636" s="25" t="s">
        <v>1928</v>
      </c>
      <c r="F636" s="25" t="s">
        <v>1929</v>
      </c>
      <c r="G636" s="17">
        <f t="shared" si="49"/>
        <v>27.16</v>
      </c>
      <c r="H636" s="20">
        <f t="shared" si="45"/>
        <v>1955.2</v>
      </c>
      <c r="I636" s="20">
        <f t="shared" si="46"/>
        <v>2269.7799999999997</v>
      </c>
      <c r="J636" s="20">
        <f t="shared" si="47"/>
        <v>2784.6499999999996</v>
      </c>
      <c r="K636" s="20">
        <f t="shared" si="48"/>
        <v>3927.7699999999995</v>
      </c>
    </row>
    <row r="637" spans="1:11" s="11" customFormat="1" ht="14.25" customHeight="1">
      <c r="A637" s="25" t="s">
        <v>1917</v>
      </c>
      <c r="B637" s="25">
        <v>4</v>
      </c>
      <c r="C637" s="25" t="s">
        <v>1930</v>
      </c>
      <c r="D637" s="25" t="s">
        <v>15</v>
      </c>
      <c r="E637" s="25" t="s">
        <v>1931</v>
      </c>
      <c r="F637" s="25" t="s">
        <v>1932</v>
      </c>
      <c r="G637" s="17">
        <f t="shared" si="49"/>
        <v>25.46</v>
      </c>
      <c r="H637" s="20">
        <f t="shared" si="45"/>
        <v>1897.4499999999998</v>
      </c>
      <c r="I637" s="20">
        <f t="shared" si="46"/>
        <v>2212.0299999999997</v>
      </c>
      <c r="J637" s="20">
        <f t="shared" si="47"/>
        <v>2726.9</v>
      </c>
      <c r="K637" s="20">
        <f t="shared" si="48"/>
        <v>3870.02</v>
      </c>
    </row>
    <row r="638" spans="1:11" s="11" customFormat="1" ht="14.25" customHeight="1">
      <c r="A638" s="25" t="s">
        <v>1917</v>
      </c>
      <c r="B638" s="25">
        <v>5</v>
      </c>
      <c r="C638" s="25" t="s">
        <v>1933</v>
      </c>
      <c r="D638" s="25" t="s">
        <v>1934</v>
      </c>
      <c r="E638" s="25" t="s">
        <v>15</v>
      </c>
      <c r="F638" s="25" t="s">
        <v>1935</v>
      </c>
      <c r="G638" s="17">
        <f t="shared" si="49"/>
        <v>23.07</v>
      </c>
      <c r="H638" s="20">
        <f t="shared" si="45"/>
        <v>1816.1399999999999</v>
      </c>
      <c r="I638" s="20">
        <f t="shared" si="46"/>
        <v>2130.72</v>
      </c>
      <c r="J638" s="20">
        <f t="shared" si="47"/>
        <v>2645.59</v>
      </c>
      <c r="K638" s="20">
        <f t="shared" si="48"/>
        <v>3788.71</v>
      </c>
    </row>
    <row r="639" spans="1:11" s="11" customFormat="1" ht="14.25" customHeight="1">
      <c r="A639" s="25" t="s">
        <v>1917</v>
      </c>
      <c r="B639" s="25">
        <v>6</v>
      </c>
      <c r="C639" s="25" t="s">
        <v>1936</v>
      </c>
      <c r="D639" s="25" t="s">
        <v>1937</v>
      </c>
      <c r="E639" s="25" t="s">
        <v>15</v>
      </c>
      <c r="F639" s="25" t="s">
        <v>1938</v>
      </c>
      <c r="G639" s="17">
        <f t="shared" si="49"/>
        <v>21.83</v>
      </c>
      <c r="H639" s="20">
        <f t="shared" si="45"/>
        <v>1773.9499999999998</v>
      </c>
      <c r="I639" s="20">
        <f t="shared" si="46"/>
        <v>2088.5299999999997</v>
      </c>
      <c r="J639" s="20">
        <f t="shared" si="47"/>
        <v>2603.3999999999996</v>
      </c>
      <c r="K639" s="20">
        <f t="shared" si="48"/>
        <v>3746.5199999999995</v>
      </c>
    </row>
    <row r="640" spans="1:11" s="11" customFormat="1" ht="14.25" customHeight="1">
      <c r="A640" s="25" t="s">
        <v>1917</v>
      </c>
      <c r="B640" s="25">
        <v>7</v>
      </c>
      <c r="C640" s="25" t="s">
        <v>1939</v>
      </c>
      <c r="D640" s="25" t="s">
        <v>1940</v>
      </c>
      <c r="E640" s="25" t="s">
        <v>15</v>
      </c>
      <c r="F640" s="25" t="s">
        <v>1941</v>
      </c>
      <c r="G640" s="17">
        <f t="shared" si="49"/>
        <v>24.19</v>
      </c>
      <c r="H640" s="20">
        <f t="shared" si="45"/>
        <v>1854.24</v>
      </c>
      <c r="I640" s="20">
        <f t="shared" si="46"/>
        <v>2168.82</v>
      </c>
      <c r="J640" s="20">
        <f t="shared" si="47"/>
        <v>2683.69</v>
      </c>
      <c r="K640" s="20">
        <f t="shared" si="48"/>
        <v>3826.81</v>
      </c>
    </row>
    <row r="641" spans="1:11" s="11" customFormat="1" ht="14.25" customHeight="1">
      <c r="A641" s="25" t="s">
        <v>1917</v>
      </c>
      <c r="B641" s="25">
        <v>8</v>
      </c>
      <c r="C641" s="25" t="s">
        <v>1942</v>
      </c>
      <c r="D641" s="25" t="s">
        <v>1531</v>
      </c>
      <c r="E641" s="25" t="s">
        <v>15</v>
      </c>
      <c r="F641" s="25" t="s">
        <v>1943</v>
      </c>
      <c r="G641" s="17">
        <f t="shared" si="49"/>
        <v>31.92</v>
      </c>
      <c r="H641" s="20">
        <f t="shared" si="45"/>
        <v>2117.14</v>
      </c>
      <c r="I641" s="20">
        <f t="shared" si="46"/>
        <v>2431.72</v>
      </c>
      <c r="J641" s="20">
        <f t="shared" si="47"/>
        <v>2946.59</v>
      </c>
      <c r="K641" s="20">
        <f t="shared" si="48"/>
        <v>4089.71</v>
      </c>
    </row>
    <row r="642" spans="1:11" s="11" customFormat="1" ht="14.25" customHeight="1">
      <c r="A642" s="25" t="s">
        <v>1917</v>
      </c>
      <c r="B642" s="25">
        <v>9</v>
      </c>
      <c r="C642" s="25" t="s">
        <v>1944</v>
      </c>
      <c r="D642" s="25" t="s">
        <v>15</v>
      </c>
      <c r="E642" s="25" t="s">
        <v>1945</v>
      </c>
      <c r="F642" s="25" t="s">
        <v>1946</v>
      </c>
      <c r="G642" s="17">
        <f t="shared" si="49"/>
        <v>43.66</v>
      </c>
      <c r="H642" s="20">
        <f t="shared" si="45"/>
        <v>2516.1399999999994</v>
      </c>
      <c r="I642" s="20">
        <f t="shared" si="46"/>
        <v>2830.7199999999993</v>
      </c>
      <c r="J642" s="20">
        <f t="shared" si="47"/>
        <v>3345.5899999999997</v>
      </c>
      <c r="K642" s="20">
        <f t="shared" si="48"/>
        <v>4488.709999999999</v>
      </c>
    </row>
    <row r="643" spans="1:11" s="11" customFormat="1" ht="14.25" customHeight="1">
      <c r="A643" s="25" t="s">
        <v>1917</v>
      </c>
      <c r="B643" s="25">
        <v>10</v>
      </c>
      <c r="C643" s="25" t="s">
        <v>1947</v>
      </c>
      <c r="D643" s="25" t="s">
        <v>1948</v>
      </c>
      <c r="E643" s="25" t="s">
        <v>15</v>
      </c>
      <c r="F643" s="25" t="s">
        <v>1949</v>
      </c>
      <c r="G643" s="17">
        <f t="shared" si="49"/>
        <v>44.27</v>
      </c>
      <c r="H643" s="20">
        <f t="shared" si="45"/>
        <v>2536.98</v>
      </c>
      <c r="I643" s="20">
        <f t="shared" si="46"/>
        <v>2851.56</v>
      </c>
      <c r="J643" s="20">
        <f t="shared" si="47"/>
        <v>3366.43</v>
      </c>
      <c r="K643" s="20">
        <f t="shared" si="48"/>
        <v>4509.55</v>
      </c>
    </row>
    <row r="644" spans="1:11" s="11" customFormat="1" ht="14.25" customHeight="1">
      <c r="A644" s="25" t="s">
        <v>1917</v>
      </c>
      <c r="B644" s="25">
        <v>11</v>
      </c>
      <c r="C644" s="25" t="s">
        <v>1950</v>
      </c>
      <c r="D644" s="25" t="s">
        <v>1951</v>
      </c>
      <c r="E644" s="25" t="s">
        <v>15</v>
      </c>
      <c r="F644" s="25" t="s">
        <v>1952</v>
      </c>
      <c r="G644" s="17">
        <f t="shared" si="49"/>
        <v>44.98</v>
      </c>
      <c r="H644" s="20">
        <f t="shared" si="45"/>
        <v>2561.03</v>
      </c>
      <c r="I644" s="20">
        <f t="shared" si="46"/>
        <v>2875.61</v>
      </c>
      <c r="J644" s="20">
        <f t="shared" si="47"/>
        <v>3390.48</v>
      </c>
      <c r="K644" s="20">
        <f t="shared" si="48"/>
        <v>4533.599999999999</v>
      </c>
    </row>
    <row r="645" spans="1:11" s="11" customFormat="1" ht="14.25" customHeight="1">
      <c r="A645" s="25" t="s">
        <v>1917</v>
      </c>
      <c r="B645" s="25">
        <v>12</v>
      </c>
      <c r="C645" s="25" t="s">
        <v>1953</v>
      </c>
      <c r="D645" s="25" t="s">
        <v>1954</v>
      </c>
      <c r="E645" s="25" t="s">
        <v>15</v>
      </c>
      <c r="F645" s="25" t="s">
        <v>1955</v>
      </c>
      <c r="G645" s="17">
        <f t="shared" si="49"/>
        <v>45.01</v>
      </c>
      <c r="H645" s="20">
        <f t="shared" si="45"/>
        <v>2562.2</v>
      </c>
      <c r="I645" s="20">
        <f t="shared" si="46"/>
        <v>2876.7799999999997</v>
      </c>
      <c r="J645" s="20">
        <f t="shared" si="47"/>
        <v>3391.65</v>
      </c>
      <c r="K645" s="20">
        <f t="shared" si="48"/>
        <v>4534.77</v>
      </c>
    </row>
    <row r="646" spans="1:11" s="11" customFormat="1" ht="14.25" customHeight="1">
      <c r="A646" s="25" t="s">
        <v>1917</v>
      </c>
      <c r="B646" s="25">
        <v>13</v>
      </c>
      <c r="C646" s="25" t="s">
        <v>1956</v>
      </c>
      <c r="D646" s="25" t="s">
        <v>1957</v>
      </c>
      <c r="E646" s="25" t="s">
        <v>15</v>
      </c>
      <c r="F646" s="25" t="s">
        <v>1958</v>
      </c>
      <c r="G646" s="17">
        <f t="shared" si="49"/>
        <v>44.96</v>
      </c>
      <c r="H646" s="20">
        <f t="shared" si="45"/>
        <v>2560.26</v>
      </c>
      <c r="I646" s="20">
        <f t="shared" si="46"/>
        <v>2874.84</v>
      </c>
      <c r="J646" s="20">
        <f t="shared" si="47"/>
        <v>3389.71</v>
      </c>
      <c r="K646" s="20">
        <f t="shared" si="48"/>
        <v>4532.83</v>
      </c>
    </row>
    <row r="647" spans="1:11" s="11" customFormat="1" ht="14.25" customHeight="1">
      <c r="A647" s="25" t="s">
        <v>1917</v>
      </c>
      <c r="B647" s="25">
        <v>14</v>
      </c>
      <c r="C647" s="25" t="s">
        <v>1959</v>
      </c>
      <c r="D647" s="25" t="s">
        <v>1960</v>
      </c>
      <c r="E647" s="25" t="s">
        <v>15</v>
      </c>
      <c r="F647" s="25" t="s">
        <v>1961</v>
      </c>
      <c r="G647" s="17">
        <f t="shared" si="49"/>
        <v>44.82</v>
      </c>
      <c r="H647" s="20">
        <f t="shared" si="45"/>
        <v>2555.72</v>
      </c>
      <c r="I647" s="20">
        <f t="shared" si="46"/>
        <v>2870.2999999999997</v>
      </c>
      <c r="J647" s="20">
        <f t="shared" si="47"/>
        <v>3385.17</v>
      </c>
      <c r="K647" s="20">
        <f t="shared" si="48"/>
        <v>4528.289999999999</v>
      </c>
    </row>
    <row r="648" spans="1:11" s="11" customFormat="1" ht="14.25" customHeight="1">
      <c r="A648" s="25" t="s">
        <v>1917</v>
      </c>
      <c r="B648" s="25">
        <v>15</v>
      </c>
      <c r="C648" s="25" t="s">
        <v>774</v>
      </c>
      <c r="D648" s="25" t="s">
        <v>1962</v>
      </c>
      <c r="E648" s="25" t="s">
        <v>15</v>
      </c>
      <c r="F648" s="25" t="s">
        <v>1963</v>
      </c>
      <c r="G648" s="17">
        <f t="shared" si="49"/>
        <v>45.21</v>
      </c>
      <c r="H648" s="20">
        <f t="shared" si="45"/>
        <v>2568.79</v>
      </c>
      <c r="I648" s="20">
        <f t="shared" si="46"/>
        <v>2883.37</v>
      </c>
      <c r="J648" s="20">
        <f t="shared" si="47"/>
        <v>3398.24</v>
      </c>
      <c r="K648" s="20">
        <f t="shared" si="48"/>
        <v>4541.36</v>
      </c>
    </row>
    <row r="649" spans="1:11" s="11" customFormat="1" ht="14.25" customHeight="1">
      <c r="A649" s="25" t="s">
        <v>1917</v>
      </c>
      <c r="B649" s="25">
        <v>16</v>
      </c>
      <c r="C649" s="25" t="s">
        <v>1964</v>
      </c>
      <c r="D649" s="25" t="s">
        <v>1965</v>
      </c>
      <c r="E649" s="25" t="s">
        <v>15</v>
      </c>
      <c r="F649" s="25" t="s">
        <v>1966</v>
      </c>
      <c r="G649" s="17">
        <f t="shared" si="49"/>
        <v>44.75</v>
      </c>
      <c r="H649" s="20">
        <f t="shared" si="45"/>
        <v>2553.24</v>
      </c>
      <c r="I649" s="20">
        <f t="shared" si="46"/>
        <v>2867.8199999999997</v>
      </c>
      <c r="J649" s="20">
        <f t="shared" si="47"/>
        <v>3382.69</v>
      </c>
      <c r="K649" s="20">
        <f t="shared" si="48"/>
        <v>4525.8099999999995</v>
      </c>
    </row>
    <row r="650" spans="1:11" s="11" customFormat="1" ht="14.25" customHeight="1">
      <c r="A650" s="25" t="s">
        <v>1917</v>
      </c>
      <c r="B650" s="25">
        <v>17</v>
      </c>
      <c r="C650" s="25" t="s">
        <v>1967</v>
      </c>
      <c r="D650" s="25" t="s">
        <v>1968</v>
      </c>
      <c r="E650" s="25" t="s">
        <v>15</v>
      </c>
      <c r="F650" s="25" t="s">
        <v>1969</v>
      </c>
      <c r="G650" s="17">
        <f t="shared" si="49"/>
        <v>45.34</v>
      </c>
      <c r="H650" s="20">
        <f aca="true" t="shared" si="50" ref="H650:H656">F650+$M$3+G650</f>
        <v>2573.3</v>
      </c>
      <c r="I650" s="20">
        <f aca="true" t="shared" si="51" ref="I650:I656">F650+$N$3+G650</f>
        <v>2887.88</v>
      </c>
      <c r="J650" s="20">
        <f aca="true" t="shared" si="52" ref="J650:J656">F650+$O$3+G650</f>
        <v>3402.75</v>
      </c>
      <c r="K650" s="20">
        <f aca="true" t="shared" si="53" ref="K650:K656">F650+$P$3+G650</f>
        <v>4545.87</v>
      </c>
    </row>
    <row r="651" spans="1:11" s="11" customFormat="1" ht="14.25" customHeight="1">
      <c r="A651" s="25" t="s">
        <v>1917</v>
      </c>
      <c r="B651" s="25">
        <v>18</v>
      </c>
      <c r="C651" s="25" t="s">
        <v>1970</v>
      </c>
      <c r="D651" s="25" t="s">
        <v>15</v>
      </c>
      <c r="E651" s="25" t="s">
        <v>1971</v>
      </c>
      <c r="F651" s="25" t="s">
        <v>1972</v>
      </c>
      <c r="G651" s="17">
        <f aca="true" t="shared" si="54" ref="G651:G714">ROUND((F651*0.0303),2)</f>
        <v>45.3</v>
      </c>
      <c r="H651" s="20">
        <f t="shared" si="50"/>
        <v>2571.9300000000003</v>
      </c>
      <c r="I651" s="20">
        <f t="shared" si="51"/>
        <v>2886.51</v>
      </c>
      <c r="J651" s="20">
        <f t="shared" si="52"/>
        <v>3401.38</v>
      </c>
      <c r="K651" s="20">
        <f t="shared" si="53"/>
        <v>4544.5</v>
      </c>
    </row>
    <row r="652" spans="1:11" s="11" customFormat="1" ht="14.25" customHeight="1">
      <c r="A652" s="25" t="s">
        <v>1917</v>
      </c>
      <c r="B652" s="25">
        <v>19</v>
      </c>
      <c r="C652" s="25" t="s">
        <v>1973</v>
      </c>
      <c r="D652" s="25" t="s">
        <v>15</v>
      </c>
      <c r="E652" s="25" t="s">
        <v>1974</v>
      </c>
      <c r="F652" s="25" t="s">
        <v>1975</v>
      </c>
      <c r="G652" s="17">
        <f t="shared" si="54"/>
        <v>43.88</v>
      </c>
      <c r="H652" s="20">
        <f t="shared" si="50"/>
        <v>2523.56</v>
      </c>
      <c r="I652" s="20">
        <f t="shared" si="51"/>
        <v>2838.14</v>
      </c>
      <c r="J652" s="20">
        <f t="shared" si="52"/>
        <v>3353.01</v>
      </c>
      <c r="K652" s="20">
        <f t="shared" si="53"/>
        <v>4496.13</v>
      </c>
    </row>
    <row r="653" spans="1:11" s="11" customFormat="1" ht="14.25" customHeight="1">
      <c r="A653" s="25" t="s">
        <v>1917</v>
      </c>
      <c r="B653" s="25">
        <v>20</v>
      </c>
      <c r="C653" s="25" t="s">
        <v>1976</v>
      </c>
      <c r="D653" s="25" t="s">
        <v>1977</v>
      </c>
      <c r="E653" s="25" t="s">
        <v>15</v>
      </c>
      <c r="F653" s="25" t="s">
        <v>1978</v>
      </c>
      <c r="G653" s="17">
        <f t="shared" si="54"/>
        <v>44</v>
      </c>
      <c r="H653" s="20">
        <f t="shared" si="50"/>
        <v>2527.68</v>
      </c>
      <c r="I653" s="20">
        <f t="shared" si="51"/>
        <v>2842.2599999999998</v>
      </c>
      <c r="J653" s="20">
        <f t="shared" si="52"/>
        <v>3357.13</v>
      </c>
      <c r="K653" s="20">
        <f t="shared" si="53"/>
        <v>4500.25</v>
      </c>
    </row>
    <row r="654" spans="1:11" s="11" customFormat="1" ht="14.25" customHeight="1">
      <c r="A654" s="25" t="s">
        <v>1917</v>
      </c>
      <c r="B654" s="25">
        <v>21</v>
      </c>
      <c r="C654" s="25" t="s">
        <v>1979</v>
      </c>
      <c r="D654" s="25" t="s">
        <v>1980</v>
      </c>
      <c r="E654" s="25" t="s">
        <v>15</v>
      </c>
      <c r="F654" s="25" t="s">
        <v>1981</v>
      </c>
      <c r="G654" s="17">
        <f t="shared" si="54"/>
        <v>44.72</v>
      </c>
      <c r="H654" s="20">
        <f t="shared" si="50"/>
        <v>2552.14</v>
      </c>
      <c r="I654" s="20">
        <f t="shared" si="51"/>
        <v>2866.72</v>
      </c>
      <c r="J654" s="20">
        <f t="shared" si="52"/>
        <v>3381.5899999999997</v>
      </c>
      <c r="K654" s="20">
        <f t="shared" si="53"/>
        <v>4524.71</v>
      </c>
    </row>
    <row r="655" spans="1:11" s="11" customFormat="1" ht="14.25" customHeight="1">
      <c r="A655" s="25" t="s">
        <v>1917</v>
      </c>
      <c r="B655" s="25">
        <v>22</v>
      </c>
      <c r="C655" s="25" t="s">
        <v>1982</v>
      </c>
      <c r="D655" s="25" t="s">
        <v>15</v>
      </c>
      <c r="E655" s="25" t="s">
        <v>1983</v>
      </c>
      <c r="F655" s="25" t="s">
        <v>1984</v>
      </c>
      <c r="G655" s="17">
        <f t="shared" si="54"/>
        <v>45.62</v>
      </c>
      <c r="H655" s="20">
        <f t="shared" si="50"/>
        <v>2582.68</v>
      </c>
      <c r="I655" s="20">
        <f t="shared" si="51"/>
        <v>2897.2599999999998</v>
      </c>
      <c r="J655" s="20">
        <f t="shared" si="52"/>
        <v>3412.13</v>
      </c>
      <c r="K655" s="20">
        <f t="shared" si="53"/>
        <v>4555.25</v>
      </c>
    </row>
    <row r="656" spans="1:11" s="11" customFormat="1" ht="14.25" customHeight="1">
      <c r="A656" s="25" t="s">
        <v>1917</v>
      </c>
      <c r="B656" s="25">
        <v>23</v>
      </c>
      <c r="C656" s="25" t="s">
        <v>1985</v>
      </c>
      <c r="D656" s="25" t="s">
        <v>15</v>
      </c>
      <c r="E656" s="25" t="s">
        <v>1986</v>
      </c>
      <c r="F656" s="25" t="s">
        <v>1987</v>
      </c>
      <c r="G656" s="17">
        <f t="shared" si="54"/>
        <v>45.29</v>
      </c>
      <c r="H656" s="20">
        <f t="shared" si="50"/>
        <v>2571.6</v>
      </c>
      <c r="I656" s="20">
        <f t="shared" si="51"/>
        <v>2886.18</v>
      </c>
      <c r="J656" s="20">
        <f t="shared" si="52"/>
        <v>3401.05</v>
      </c>
      <c r="K656" s="20">
        <f t="shared" si="53"/>
        <v>4544.17</v>
      </c>
    </row>
    <row r="657" spans="1:11" s="11" customFormat="1" ht="14.25" customHeight="1">
      <c r="A657" s="25" t="s">
        <v>1988</v>
      </c>
      <c r="B657" s="25">
        <v>0</v>
      </c>
      <c r="C657" s="25" t="s">
        <v>1989</v>
      </c>
      <c r="D657" s="25" t="s">
        <v>15</v>
      </c>
      <c r="E657" s="25" t="s">
        <v>61</v>
      </c>
      <c r="F657" s="25" t="s">
        <v>1990</v>
      </c>
      <c r="G657" s="17">
        <f t="shared" si="54"/>
        <v>41.92</v>
      </c>
      <c r="H657" s="20">
        <f aca="true" t="shared" si="55" ref="H657:H704">F657+$M$3+G657</f>
        <v>2457.16</v>
      </c>
      <c r="I657" s="20">
        <f aca="true" t="shared" si="56" ref="I657:I704">F657+$N$3+G657</f>
        <v>2771.74</v>
      </c>
      <c r="J657" s="20">
        <f aca="true" t="shared" si="57" ref="J657:J704">F657+$O$3+G657</f>
        <v>3286.61</v>
      </c>
      <c r="K657" s="20">
        <f aca="true" t="shared" si="58" ref="K657:K704">F657+$P$3+G657</f>
        <v>4429.73</v>
      </c>
    </row>
    <row r="658" spans="1:11" s="11" customFormat="1" ht="14.25" customHeight="1">
      <c r="A658" s="25" t="s">
        <v>1988</v>
      </c>
      <c r="B658" s="25">
        <v>1</v>
      </c>
      <c r="C658" s="25" t="s">
        <v>1991</v>
      </c>
      <c r="D658" s="25" t="s">
        <v>15</v>
      </c>
      <c r="E658" s="25" t="s">
        <v>1992</v>
      </c>
      <c r="F658" s="25" t="s">
        <v>1993</v>
      </c>
      <c r="G658" s="17">
        <f t="shared" si="54"/>
        <v>35.33</v>
      </c>
      <c r="H658" s="20">
        <f t="shared" si="55"/>
        <v>2233.0499999999997</v>
      </c>
      <c r="I658" s="20">
        <f t="shared" si="56"/>
        <v>2547.6299999999997</v>
      </c>
      <c r="J658" s="20">
        <f t="shared" si="57"/>
        <v>3062.5</v>
      </c>
      <c r="K658" s="20">
        <f t="shared" si="58"/>
        <v>4205.62</v>
      </c>
    </row>
    <row r="659" spans="1:11" s="11" customFormat="1" ht="14.25" customHeight="1">
      <c r="A659" s="25" t="s">
        <v>1988</v>
      </c>
      <c r="B659" s="25">
        <v>2</v>
      </c>
      <c r="C659" s="25" t="s">
        <v>1994</v>
      </c>
      <c r="D659" s="25" t="s">
        <v>15</v>
      </c>
      <c r="E659" s="25" t="s">
        <v>1995</v>
      </c>
      <c r="F659" s="25" t="s">
        <v>1996</v>
      </c>
      <c r="G659" s="17">
        <f t="shared" si="54"/>
        <v>30.52</v>
      </c>
      <c r="H659" s="20">
        <f t="shared" si="55"/>
        <v>2069.2599999999998</v>
      </c>
      <c r="I659" s="20">
        <f t="shared" si="56"/>
        <v>2383.8399999999997</v>
      </c>
      <c r="J659" s="20">
        <f t="shared" si="57"/>
        <v>2898.71</v>
      </c>
      <c r="K659" s="20">
        <f t="shared" si="58"/>
        <v>4041.83</v>
      </c>
    </row>
    <row r="660" spans="1:11" s="11" customFormat="1" ht="14.25" customHeight="1">
      <c r="A660" s="25" t="s">
        <v>1988</v>
      </c>
      <c r="B660" s="25">
        <v>3</v>
      </c>
      <c r="C660" s="25" t="s">
        <v>1997</v>
      </c>
      <c r="D660" s="25" t="s">
        <v>15</v>
      </c>
      <c r="E660" s="25" t="s">
        <v>1998</v>
      </c>
      <c r="F660" s="25" t="s">
        <v>1999</v>
      </c>
      <c r="G660" s="17">
        <f t="shared" si="54"/>
        <v>28.71</v>
      </c>
      <c r="H660" s="20">
        <f t="shared" si="55"/>
        <v>2007.73</v>
      </c>
      <c r="I660" s="20">
        <f t="shared" si="56"/>
        <v>2322.31</v>
      </c>
      <c r="J660" s="20">
        <f t="shared" si="57"/>
        <v>2837.18</v>
      </c>
      <c r="K660" s="20">
        <f t="shared" si="58"/>
        <v>3980.2999999999997</v>
      </c>
    </row>
    <row r="661" spans="1:11" s="11" customFormat="1" ht="14.25" customHeight="1">
      <c r="A661" s="25" t="s">
        <v>1988</v>
      </c>
      <c r="B661" s="25">
        <v>4</v>
      </c>
      <c r="C661" s="25" t="s">
        <v>2000</v>
      </c>
      <c r="D661" s="25" t="s">
        <v>15</v>
      </c>
      <c r="E661" s="25" t="s">
        <v>2001</v>
      </c>
      <c r="F661" s="25" t="s">
        <v>2002</v>
      </c>
      <c r="G661" s="17">
        <f t="shared" si="54"/>
        <v>27.91</v>
      </c>
      <c r="H661" s="20">
        <f t="shared" si="55"/>
        <v>1980.72</v>
      </c>
      <c r="I661" s="20">
        <f t="shared" si="56"/>
        <v>2295.2999999999997</v>
      </c>
      <c r="J661" s="20">
        <f t="shared" si="57"/>
        <v>2810.17</v>
      </c>
      <c r="K661" s="20">
        <f t="shared" si="58"/>
        <v>3953.29</v>
      </c>
    </row>
    <row r="662" spans="1:11" s="11" customFormat="1" ht="14.25" customHeight="1">
      <c r="A662" s="25" t="s">
        <v>1988</v>
      </c>
      <c r="B662" s="25">
        <v>5</v>
      </c>
      <c r="C662" s="25" t="s">
        <v>2003</v>
      </c>
      <c r="D662" s="25" t="s">
        <v>2004</v>
      </c>
      <c r="E662" s="25" t="s">
        <v>15</v>
      </c>
      <c r="F662" s="25" t="s">
        <v>2005</v>
      </c>
      <c r="G662" s="17">
        <f t="shared" si="54"/>
        <v>27.45</v>
      </c>
      <c r="H662" s="20">
        <f t="shared" si="55"/>
        <v>1964.86</v>
      </c>
      <c r="I662" s="20">
        <f t="shared" si="56"/>
        <v>2279.4399999999996</v>
      </c>
      <c r="J662" s="20">
        <f t="shared" si="57"/>
        <v>2794.3099999999995</v>
      </c>
      <c r="K662" s="20">
        <f t="shared" si="58"/>
        <v>3937.4299999999994</v>
      </c>
    </row>
    <row r="663" spans="1:11" s="11" customFormat="1" ht="14.25" customHeight="1">
      <c r="A663" s="25" t="s">
        <v>1988</v>
      </c>
      <c r="B663" s="25">
        <v>6</v>
      </c>
      <c r="C663" s="25" t="s">
        <v>2006</v>
      </c>
      <c r="D663" s="25" t="s">
        <v>2007</v>
      </c>
      <c r="E663" s="25" t="s">
        <v>15</v>
      </c>
      <c r="F663" s="25" t="s">
        <v>2008</v>
      </c>
      <c r="G663" s="17">
        <f t="shared" si="54"/>
        <v>27.67</v>
      </c>
      <c r="H663" s="20">
        <f t="shared" si="55"/>
        <v>1972.46</v>
      </c>
      <c r="I663" s="20">
        <f t="shared" si="56"/>
        <v>2287.04</v>
      </c>
      <c r="J663" s="20">
        <f t="shared" si="57"/>
        <v>2801.91</v>
      </c>
      <c r="K663" s="20">
        <f t="shared" si="58"/>
        <v>3945.0299999999997</v>
      </c>
    </row>
    <row r="664" spans="1:11" s="11" customFormat="1" ht="14.25" customHeight="1">
      <c r="A664" s="25" t="s">
        <v>1988</v>
      </c>
      <c r="B664" s="25">
        <v>7</v>
      </c>
      <c r="C664" s="25" t="s">
        <v>2009</v>
      </c>
      <c r="D664" s="25" t="s">
        <v>2010</v>
      </c>
      <c r="E664" s="25" t="s">
        <v>15</v>
      </c>
      <c r="F664" s="25" t="s">
        <v>2011</v>
      </c>
      <c r="G664" s="17">
        <f t="shared" si="54"/>
        <v>34.33</v>
      </c>
      <c r="H664" s="20">
        <f t="shared" si="55"/>
        <v>2198.87</v>
      </c>
      <c r="I664" s="20">
        <f t="shared" si="56"/>
        <v>2513.45</v>
      </c>
      <c r="J664" s="20">
        <f t="shared" si="57"/>
        <v>3028.3199999999997</v>
      </c>
      <c r="K664" s="20">
        <f t="shared" si="58"/>
        <v>4171.44</v>
      </c>
    </row>
    <row r="665" spans="1:11" s="11" customFormat="1" ht="14.25" customHeight="1">
      <c r="A665" s="25" t="s">
        <v>1988</v>
      </c>
      <c r="B665" s="25">
        <v>8</v>
      </c>
      <c r="C665" s="25" t="s">
        <v>2012</v>
      </c>
      <c r="D665" s="25" t="s">
        <v>2013</v>
      </c>
      <c r="E665" s="25" t="s">
        <v>15</v>
      </c>
      <c r="F665" s="25" t="s">
        <v>2014</v>
      </c>
      <c r="G665" s="17">
        <f t="shared" si="54"/>
        <v>44.98</v>
      </c>
      <c r="H665" s="20">
        <f t="shared" si="55"/>
        <v>2561.12</v>
      </c>
      <c r="I665" s="20">
        <f t="shared" si="56"/>
        <v>2875.7</v>
      </c>
      <c r="J665" s="20">
        <f t="shared" si="57"/>
        <v>3390.57</v>
      </c>
      <c r="K665" s="20">
        <f t="shared" si="58"/>
        <v>4533.69</v>
      </c>
    </row>
    <row r="666" spans="1:11" s="11" customFormat="1" ht="14.25" customHeight="1">
      <c r="A666" s="25" t="s">
        <v>1988</v>
      </c>
      <c r="B666" s="25">
        <v>9</v>
      </c>
      <c r="C666" s="25" t="s">
        <v>2015</v>
      </c>
      <c r="D666" s="25" t="s">
        <v>2016</v>
      </c>
      <c r="E666" s="25" t="s">
        <v>15</v>
      </c>
      <c r="F666" s="25" t="s">
        <v>2017</v>
      </c>
      <c r="G666" s="17">
        <f t="shared" si="54"/>
        <v>47.76</v>
      </c>
      <c r="H666" s="20">
        <f t="shared" si="55"/>
        <v>2655.7</v>
      </c>
      <c r="I666" s="20">
        <f t="shared" si="56"/>
        <v>2970.2799999999997</v>
      </c>
      <c r="J666" s="20">
        <f t="shared" si="57"/>
        <v>3485.15</v>
      </c>
      <c r="K666" s="20">
        <f t="shared" si="58"/>
        <v>4628.27</v>
      </c>
    </row>
    <row r="667" spans="1:11" s="11" customFormat="1" ht="14.25" customHeight="1">
      <c r="A667" s="25" t="s">
        <v>1988</v>
      </c>
      <c r="B667" s="25">
        <v>10</v>
      </c>
      <c r="C667" s="25" t="s">
        <v>2018</v>
      </c>
      <c r="D667" s="25" t="s">
        <v>15</v>
      </c>
      <c r="E667" s="25" t="s">
        <v>2019</v>
      </c>
      <c r="F667" s="25" t="s">
        <v>2020</v>
      </c>
      <c r="G667" s="17">
        <f t="shared" si="54"/>
        <v>48.21</v>
      </c>
      <c r="H667" s="20">
        <f t="shared" si="55"/>
        <v>2670.91</v>
      </c>
      <c r="I667" s="20">
        <f t="shared" si="56"/>
        <v>2985.49</v>
      </c>
      <c r="J667" s="20">
        <f t="shared" si="57"/>
        <v>3500.3599999999997</v>
      </c>
      <c r="K667" s="20">
        <f t="shared" si="58"/>
        <v>4643.48</v>
      </c>
    </row>
    <row r="668" spans="1:11" s="11" customFormat="1" ht="14.25" customHeight="1">
      <c r="A668" s="25" t="s">
        <v>1988</v>
      </c>
      <c r="B668" s="25">
        <v>11</v>
      </c>
      <c r="C668" s="25" t="s">
        <v>48</v>
      </c>
      <c r="D668" s="25" t="s">
        <v>15</v>
      </c>
      <c r="E668" s="25" t="s">
        <v>2021</v>
      </c>
      <c r="F668" s="25" t="s">
        <v>2022</v>
      </c>
      <c r="G668" s="17">
        <f t="shared" si="54"/>
        <v>48.52</v>
      </c>
      <c r="H668" s="20">
        <f t="shared" si="55"/>
        <v>2681.5899999999997</v>
      </c>
      <c r="I668" s="20">
        <f t="shared" si="56"/>
        <v>2996.1699999999996</v>
      </c>
      <c r="J668" s="20">
        <f t="shared" si="57"/>
        <v>3511.04</v>
      </c>
      <c r="K668" s="20">
        <f t="shared" si="58"/>
        <v>4654.16</v>
      </c>
    </row>
    <row r="669" spans="1:11" s="11" customFormat="1" ht="14.25" customHeight="1">
      <c r="A669" s="25" t="s">
        <v>1988</v>
      </c>
      <c r="B669" s="25">
        <v>12</v>
      </c>
      <c r="C669" s="25" t="s">
        <v>2023</v>
      </c>
      <c r="D669" s="25" t="s">
        <v>15</v>
      </c>
      <c r="E669" s="25" t="s">
        <v>2024</v>
      </c>
      <c r="F669" s="25" t="s">
        <v>2025</v>
      </c>
      <c r="G669" s="17">
        <f t="shared" si="54"/>
        <v>48.74</v>
      </c>
      <c r="H669" s="20">
        <f t="shared" si="55"/>
        <v>2688.9699999999993</v>
      </c>
      <c r="I669" s="20">
        <f t="shared" si="56"/>
        <v>3003.5499999999993</v>
      </c>
      <c r="J669" s="20">
        <f t="shared" si="57"/>
        <v>3518.4199999999996</v>
      </c>
      <c r="K669" s="20">
        <f t="shared" si="58"/>
        <v>4661.539999999999</v>
      </c>
    </row>
    <row r="670" spans="1:11" s="11" customFormat="1" ht="14.25" customHeight="1">
      <c r="A670" s="25" t="s">
        <v>1988</v>
      </c>
      <c r="B670" s="25">
        <v>13</v>
      </c>
      <c r="C670" s="25" t="s">
        <v>2026</v>
      </c>
      <c r="D670" s="25" t="s">
        <v>15</v>
      </c>
      <c r="E670" s="25" t="s">
        <v>2004</v>
      </c>
      <c r="F670" s="25" t="s">
        <v>2027</v>
      </c>
      <c r="G670" s="17">
        <f t="shared" si="54"/>
        <v>49.51</v>
      </c>
      <c r="H670" s="20">
        <f t="shared" si="55"/>
        <v>2715.0200000000004</v>
      </c>
      <c r="I670" s="20">
        <f t="shared" si="56"/>
        <v>3029.6000000000004</v>
      </c>
      <c r="J670" s="20">
        <f t="shared" si="57"/>
        <v>3544.4700000000003</v>
      </c>
      <c r="K670" s="20">
        <f t="shared" si="58"/>
        <v>4687.59</v>
      </c>
    </row>
    <row r="671" spans="1:11" s="11" customFormat="1" ht="14.25" customHeight="1">
      <c r="A671" s="25" t="s">
        <v>1988</v>
      </c>
      <c r="B671" s="25">
        <v>14</v>
      </c>
      <c r="C671" s="25" t="s">
        <v>2028</v>
      </c>
      <c r="D671" s="25" t="s">
        <v>15</v>
      </c>
      <c r="E671" s="25" t="s">
        <v>2029</v>
      </c>
      <c r="F671" s="25" t="s">
        <v>2030</v>
      </c>
      <c r="G671" s="17">
        <f t="shared" si="54"/>
        <v>49.31</v>
      </c>
      <c r="H671" s="20">
        <f t="shared" si="55"/>
        <v>2708.4</v>
      </c>
      <c r="I671" s="20">
        <f t="shared" si="56"/>
        <v>3022.98</v>
      </c>
      <c r="J671" s="20">
        <f t="shared" si="57"/>
        <v>3537.85</v>
      </c>
      <c r="K671" s="20">
        <f t="shared" si="58"/>
        <v>4680.97</v>
      </c>
    </row>
    <row r="672" spans="1:11" s="11" customFormat="1" ht="14.25" customHeight="1">
      <c r="A672" s="25" t="s">
        <v>1988</v>
      </c>
      <c r="B672" s="25">
        <v>15</v>
      </c>
      <c r="C672" s="25" t="s">
        <v>2031</v>
      </c>
      <c r="D672" s="25" t="s">
        <v>15</v>
      </c>
      <c r="E672" s="25" t="s">
        <v>2032</v>
      </c>
      <c r="F672" s="25" t="s">
        <v>2033</v>
      </c>
      <c r="G672" s="17">
        <f t="shared" si="54"/>
        <v>49.63</v>
      </c>
      <c r="H672" s="20">
        <f t="shared" si="55"/>
        <v>2719.16</v>
      </c>
      <c r="I672" s="20">
        <f t="shared" si="56"/>
        <v>3033.74</v>
      </c>
      <c r="J672" s="20">
        <f t="shared" si="57"/>
        <v>3548.61</v>
      </c>
      <c r="K672" s="20">
        <f t="shared" si="58"/>
        <v>4691.7300000000005</v>
      </c>
    </row>
    <row r="673" spans="1:11" s="11" customFormat="1" ht="14.25" customHeight="1">
      <c r="A673" s="25" t="s">
        <v>1988</v>
      </c>
      <c r="B673" s="25">
        <v>16</v>
      </c>
      <c r="C673" s="25" t="s">
        <v>2034</v>
      </c>
      <c r="D673" s="25" t="s">
        <v>15</v>
      </c>
      <c r="E673" s="25" t="s">
        <v>2035</v>
      </c>
      <c r="F673" s="25" t="s">
        <v>53</v>
      </c>
      <c r="G673" s="17">
        <f t="shared" si="54"/>
        <v>49.07</v>
      </c>
      <c r="H673" s="20">
        <f t="shared" si="55"/>
        <v>2700.27</v>
      </c>
      <c r="I673" s="20">
        <f t="shared" si="56"/>
        <v>3014.85</v>
      </c>
      <c r="J673" s="20">
        <f t="shared" si="57"/>
        <v>3529.72</v>
      </c>
      <c r="K673" s="20">
        <f t="shared" si="58"/>
        <v>4672.839999999999</v>
      </c>
    </row>
    <row r="674" spans="1:11" s="11" customFormat="1" ht="14.25" customHeight="1">
      <c r="A674" s="25" t="s">
        <v>1988</v>
      </c>
      <c r="B674" s="25">
        <v>17</v>
      </c>
      <c r="C674" s="25" t="s">
        <v>2036</v>
      </c>
      <c r="D674" s="25" t="s">
        <v>15</v>
      </c>
      <c r="E674" s="25" t="s">
        <v>2037</v>
      </c>
      <c r="F674" s="25" t="s">
        <v>2038</v>
      </c>
      <c r="G674" s="17">
        <f t="shared" si="54"/>
        <v>48.58</v>
      </c>
      <c r="H674" s="20">
        <f t="shared" si="55"/>
        <v>2683.64</v>
      </c>
      <c r="I674" s="20">
        <f t="shared" si="56"/>
        <v>2998.22</v>
      </c>
      <c r="J674" s="20">
        <f t="shared" si="57"/>
        <v>3513.09</v>
      </c>
      <c r="K674" s="20">
        <f t="shared" si="58"/>
        <v>4656.21</v>
      </c>
    </row>
    <row r="675" spans="1:11" s="11" customFormat="1" ht="14.25" customHeight="1">
      <c r="A675" s="25" t="s">
        <v>1988</v>
      </c>
      <c r="B675" s="25">
        <v>18</v>
      </c>
      <c r="C675" s="25" t="s">
        <v>2039</v>
      </c>
      <c r="D675" s="25" t="s">
        <v>15</v>
      </c>
      <c r="E675" s="25" t="s">
        <v>2040</v>
      </c>
      <c r="F675" s="25" t="s">
        <v>2041</v>
      </c>
      <c r="G675" s="17">
        <f t="shared" si="54"/>
        <v>47.81</v>
      </c>
      <c r="H675" s="20">
        <f t="shared" si="55"/>
        <v>2657.37</v>
      </c>
      <c r="I675" s="20">
        <f t="shared" si="56"/>
        <v>2971.95</v>
      </c>
      <c r="J675" s="20">
        <f t="shared" si="57"/>
        <v>3486.82</v>
      </c>
      <c r="K675" s="20">
        <f t="shared" si="58"/>
        <v>4629.9400000000005</v>
      </c>
    </row>
    <row r="676" spans="1:11" s="11" customFormat="1" ht="14.25" customHeight="1">
      <c r="A676" s="25" t="s">
        <v>1988</v>
      </c>
      <c r="B676" s="25">
        <v>19</v>
      </c>
      <c r="C676" s="25" t="s">
        <v>2042</v>
      </c>
      <c r="D676" s="25" t="s">
        <v>15</v>
      </c>
      <c r="E676" s="25" t="s">
        <v>2043</v>
      </c>
      <c r="F676" s="25" t="s">
        <v>2044</v>
      </c>
      <c r="G676" s="17">
        <f t="shared" si="54"/>
        <v>46.2</v>
      </c>
      <c r="H676" s="20">
        <f t="shared" si="55"/>
        <v>2602.72</v>
      </c>
      <c r="I676" s="20">
        <f t="shared" si="56"/>
        <v>2917.2999999999997</v>
      </c>
      <c r="J676" s="20">
        <f t="shared" si="57"/>
        <v>3432.17</v>
      </c>
      <c r="K676" s="20">
        <f t="shared" si="58"/>
        <v>4575.29</v>
      </c>
    </row>
    <row r="677" spans="1:11" s="11" customFormat="1" ht="14.25" customHeight="1">
      <c r="A677" s="25" t="s">
        <v>1988</v>
      </c>
      <c r="B677" s="25">
        <v>20</v>
      </c>
      <c r="C677" s="25" t="s">
        <v>2045</v>
      </c>
      <c r="D677" s="25" t="s">
        <v>15</v>
      </c>
      <c r="E677" s="25" t="s">
        <v>2046</v>
      </c>
      <c r="F677" s="25" t="s">
        <v>2047</v>
      </c>
      <c r="G677" s="17">
        <f t="shared" si="54"/>
        <v>46.14</v>
      </c>
      <c r="H677" s="20">
        <f t="shared" si="55"/>
        <v>2600.5299999999997</v>
      </c>
      <c r="I677" s="20">
        <f t="shared" si="56"/>
        <v>2915.1099999999997</v>
      </c>
      <c r="J677" s="20">
        <f t="shared" si="57"/>
        <v>3429.98</v>
      </c>
      <c r="K677" s="20">
        <f t="shared" si="58"/>
        <v>4573.1</v>
      </c>
    </row>
    <row r="678" spans="1:11" s="11" customFormat="1" ht="14.25" customHeight="1">
      <c r="A678" s="25" t="s">
        <v>1988</v>
      </c>
      <c r="B678" s="25">
        <v>21</v>
      </c>
      <c r="C678" s="25" t="s">
        <v>2048</v>
      </c>
      <c r="D678" s="25" t="s">
        <v>15</v>
      </c>
      <c r="E678" s="25" t="s">
        <v>2049</v>
      </c>
      <c r="F678" s="25" t="s">
        <v>2050</v>
      </c>
      <c r="G678" s="17">
        <f t="shared" si="54"/>
        <v>46.32</v>
      </c>
      <c r="H678" s="20">
        <f t="shared" si="55"/>
        <v>2606.5099999999998</v>
      </c>
      <c r="I678" s="20">
        <f t="shared" si="56"/>
        <v>2921.0899999999997</v>
      </c>
      <c r="J678" s="20">
        <f t="shared" si="57"/>
        <v>3435.96</v>
      </c>
      <c r="K678" s="20">
        <f t="shared" si="58"/>
        <v>4579.08</v>
      </c>
    </row>
    <row r="679" spans="1:11" s="11" customFormat="1" ht="14.25" customHeight="1">
      <c r="A679" s="25" t="s">
        <v>1988</v>
      </c>
      <c r="B679" s="25">
        <v>22</v>
      </c>
      <c r="C679" s="25" t="s">
        <v>2051</v>
      </c>
      <c r="D679" s="25" t="s">
        <v>15</v>
      </c>
      <c r="E679" s="25" t="s">
        <v>2052</v>
      </c>
      <c r="F679" s="25" t="s">
        <v>2053</v>
      </c>
      <c r="G679" s="17">
        <f t="shared" si="54"/>
        <v>46.41</v>
      </c>
      <c r="H679" s="20">
        <f t="shared" si="55"/>
        <v>2609.83</v>
      </c>
      <c r="I679" s="20">
        <f t="shared" si="56"/>
        <v>2924.41</v>
      </c>
      <c r="J679" s="20">
        <f t="shared" si="57"/>
        <v>3439.2799999999997</v>
      </c>
      <c r="K679" s="20">
        <f t="shared" si="58"/>
        <v>4582.4</v>
      </c>
    </row>
    <row r="680" spans="1:11" s="11" customFormat="1" ht="14.25" customHeight="1">
      <c r="A680" s="25" t="s">
        <v>1988</v>
      </c>
      <c r="B680" s="25">
        <v>23</v>
      </c>
      <c r="C680" s="25" t="s">
        <v>2054</v>
      </c>
      <c r="D680" s="25" t="s">
        <v>15</v>
      </c>
      <c r="E680" s="25" t="s">
        <v>2055</v>
      </c>
      <c r="F680" s="25" t="s">
        <v>2056</v>
      </c>
      <c r="G680" s="17">
        <f t="shared" si="54"/>
        <v>45.71</v>
      </c>
      <c r="H680" s="20">
        <f t="shared" si="55"/>
        <v>2585.8599999999997</v>
      </c>
      <c r="I680" s="20">
        <f t="shared" si="56"/>
        <v>2900.4399999999996</v>
      </c>
      <c r="J680" s="20">
        <f t="shared" si="57"/>
        <v>3415.31</v>
      </c>
      <c r="K680" s="20">
        <f t="shared" si="58"/>
        <v>4558.429999999999</v>
      </c>
    </row>
    <row r="681" spans="1:11" s="11" customFormat="1" ht="14.25" customHeight="1">
      <c r="A681" s="25" t="s">
        <v>2057</v>
      </c>
      <c r="B681" s="25">
        <v>0</v>
      </c>
      <c r="C681" s="25" t="s">
        <v>2058</v>
      </c>
      <c r="D681" s="25" t="s">
        <v>15</v>
      </c>
      <c r="E681" s="25" t="s">
        <v>2059</v>
      </c>
      <c r="F681" s="25" t="s">
        <v>2060</v>
      </c>
      <c r="G681" s="17">
        <f t="shared" si="54"/>
        <v>35.92</v>
      </c>
      <c r="H681" s="20">
        <f t="shared" si="55"/>
        <v>2253.17</v>
      </c>
      <c r="I681" s="20">
        <f t="shared" si="56"/>
        <v>2567.75</v>
      </c>
      <c r="J681" s="20">
        <f t="shared" si="57"/>
        <v>3082.62</v>
      </c>
      <c r="K681" s="20">
        <f t="shared" si="58"/>
        <v>4225.74</v>
      </c>
    </row>
    <row r="682" spans="1:11" s="11" customFormat="1" ht="14.25" customHeight="1">
      <c r="A682" s="25" t="s">
        <v>2057</v>
      </c>
      <c r="B682" s="25">
        <v>1</v>
      </c>
      <c r="C682" s="25" t="s">
        <v>2061</v>
      </c>
      <c r="D682" s="25" t="s">
        <v>15</v>
      </c>
      <c r="E682" s="25" t="s">
        <v>2062</v>
      </c>
      <c r="F682" s="25" t="s">
        <v>2063</v>
      </c>
      <c r="G682" s="17">
        <f t="shared" si="54"/>
        <v>28.99</v>
      </c>
      <c r="H682" s="20">
        <f t="shared" si="55"/>
        <v>2017.3999999999999</v>
      </c>
      <c r="I682" s="20">
        <f t="shared" si="56"/>
        <v>2331.9799999999996</v>
      </c>
      <c r="J682" s="20">
        <f t="shared" si="57"/>
        <v>2846.8499999999995</v>
      </c>
      <c r="K682" s="20">
        <f t="shared" si="58"/>
        <v>3989.9699999999993</v>
      </c>
    </row>
    <row r="683" spans="1:11" s="11" customFormat="1" ht="14.25" customHeight="1">
      <c r="A683" s="25" t="s">
        <v>2057</v>
      </c>
      <c r="B683" s="25">
        <v>2</v>
      </c>
      <c r="C683" s="25" t="s">
        <v>2064</v>
      </c>
      <c r="D683" s="25" t="s">
        <v>15</v>
      </c>
      <c r="E683" s="25" t="s">
        <v>2065</v>
      </c>
      <c r="F683" s="25" t="s">
        <v>2066</v>
      </c>
      <c r="G683" s="17">
        <f t="shared" si="54"/>
        <v>26.29</v>
      </c>
      <c r="H683" s="20">
        <f t="shared" si="55"/>
        <v>1925.5299999999997</v>
      </c>
      <c r="I683" s="20">
        <f t="shared" si="56"/>
        <v>2240.1099999999997</v>
      </c>
      <c r="J683" s="20">
        <f t="shared" si="57"/>
        <v>2754.98</v>
      </c>
      <c r="K683" s="20">
        <f t="shared" si="58"/>
        <v>3898.1</v>
      </c>
    </row>
    <row r="684" spans="1:11" s="11" customFormat="1" ht="14.25" customHeight="1">
      <c r="A684" s="25" t="s">
        <v>2057</v>
      </c>
      <c r="B684" s="25">
        <v>3</v>
      </c>
      <c r="C684" s="25" t="s">
        <v>2067</v>
      </c>
      <c r="D684" s="25" t="s">
        <v>15</v>
      </c>
      <c r="E684" s="25" t="s">
        <v>2068</v>
      </c>
      <c r="F684" s="25" t="s">
        <v>2069</v>
      </c>
      <c r="G684" s="17">
        <f t="shared" si="54"/>
        <v>11.96</v>
      </c>
      <c r="H684" s="20">
        <f t="shared" si="55"/>
        <v>1438.3799999999999</v>
      </c>
      <c r="I684" s="20">
        <f t="shared" si="56"/>
        <v>1752.9599999999998</v>
      </c>
      <c r="J684" s="20">
        <f t="shared" si="57"/>
        <v>2267.83</v>
      </c>
      <c r="K684" s="20">
        <f t="shared" si="58"/>
        <v>3410.95</v>
      </c>
    </row>
    <row r="685" spans="1:11" s="11" customFormat="1" ht="14.25" customHeight="1">
      <c r="A685" s="25" t="s">
        <v>2057</v>
      </c>
      <c r="B685" s="25">
        <v>4</v>
      </c>
      <c r="C685" s="25" t="s">
        <v>2070</v>
      </c>
      <c r="D685" s="25" t="s">
        <v>15</v>
      </c>
      <c r="E685" s="25" t="s">
        <v>2071</v>
      </c>
      <c r="F685" s="25" t="s">
        <v>2072</v>
      </c>
      <c r="G685" s="17">
        <f t="shared" si="54"/>
        <v>7.44</v>
      </c>
      <c r="H685" s="20">
        <f t="shared" si="55"/>
        <v>1284.69</v>
      </c>
      <c r="I685" s="20">
        <f t="shared" si="56"/>
        <v>1599.27</v>
      </c>
      <c r="J685" s="20">
        <f t="shared" si="57"/>
        <v>2114.14</v>
      </c>
      <c r="K685" s="20">
        <f t="shared" si="58"/>
        <v>3257.2599999999998</v>
      </c>
    </row>
    <row r="686" spans="1:11" s="11" customFormat="1" ht="14.25" customHeight="1">
      <c r="A686" s="25" t="s">
        <v>2057</v>
      </c>
      <c r="B686" s="25">
        <v>5</v>
      </c>
      <c r="C686" s="25" t="s">
        <v>2073</v>
      </c>
      <c r="D686" s="25" t="s">
        <v>2074</v>
      </c>
      <c r="E686" s="25" t="s">
        <v>15</v>
      </c>
      <c r="F686" s="25" t="s">
        <v>2075</v>
      </c>
      <c r="G686" s="17">
        <f t="shared" si="54"/>
        <v>7.3</v>
      </c>
      <c r="H686" s="20">
        <f t="shared" si="55"/>
        <v>1279.9899999999998</v>
      </c>
      <c r="I686" s="20">
        <f t="shared" si="56"/>
        <v>1594.5699999999997</v>
      </c>
      <c r="J686" s="20">
        <f t="shared" si="57"/>
        <v>2109.44</v>
      </c>
      <c r="K686" s="20">
        <f t="shared" si="58"/>
        <v>3252.56</v>
      </c>
    </row>
    <row r="687" spans="1:11" s="11" customFormat="1" ht="14.25" customHeight="1">
      <c r="A687" s="25" t="s">
        <v>2057</v>
      </c>
      <c r="B687" s="25">
        <v>6</v>
      </c>
      <c r="C687" s="25" t="s">
        <v>2076</v>
      </c>
      <c r="D687" s="25" t="s">
        <v>2077</v>
      </c>
      <c r="E687" s="25" t="s">
        <v>15</v>
      </c>
      <c r="F687" s="25" t="s">
        <v>2078</v>
      </c>
      <c r="G687" s="17">
        <f t="shared" si="54"/>
        <v>26.32</v>
      </c>
      <c r="H687" s="20">
        <f t="shared" si="55"/>
        <v>1926.4199999999998</v>
      </c>
      <c r="I687" s="20">
        <f t="shared" si="56"/>
        <v>2241</v>
      </c>
      <c r="J687" s="20">
        <f t="shared" si="57"/>
        <v>2755.8700000000003</v>
      </c>
      <c r="K687" s="20">
        <f t="shared" si="58"/>
        <v>3898.9900000000002</v>
      </c>
    </row>
    <row r="688" spans="1:11" s="11" customFormat="1" ht="14.25" customHeight="1">
      <c r="A688" s="25" t="s">
        <v>2057</v>
      </c>
      <c r="B688" s="25">
        <v>7</v>
      </c>
      <c r="C688" s="25" t="s">
        <v>2079</v>
      </c>
      <c r="D688" s="25" t="s">
        <v>2080</v>
      </c>
      <c r="E688" s="25" t="s">
        <v>15</v>
      </c>
      <c r="F688" s="25" t="s">
        <v>2081</v>
      </c>
      <c r="G688" s="17">
        <f t="shared" si="54"/>
        <v>31.5</v>
      </c>
      <c r="H688" s="20">
        <f t="shared" si="55"/>
        <v>2102.7</v>
      </c>
      <c r="I688" s="20">
        <f t="shared" si="56"/>
        <v>2417.2799999999997</v>
      </c>
      <c r="J688" s="20">
        <f t="shared" si="57"/>
        <v>2932.1499999999996</v>
      </c>
      <c r="K688" s="20">
        <f t="shared" si="58"/>
        <v>4075.2699999999995</v>
      </c>
    </row>
    <row r="689" spans="1:11" s="11" customFormat="1" ht="14.25" customHeight="1">
      <c r="A689" s="25" t="s">
        <v>2057</v>
      </c>
      <c r="B689" s="25">
        <v>8</v>
      </c>
      <c r="C689" s="25" t="s">
        <v>2082</v>
      </c>
      <c r="D689" s="25" t="s">
        <v>2083</v>
      </c>
      <c r="E689" s="25" t="s">
        <v>15</v>
      </c>
      <c r="F689" s="25" t="s">
        <v>2084</v>
      </c>
      <c r="G689" s="17">
        <f t="shared" si="54"/>
        <v>43.42</v>
      </c>
      <c r="H689" s="20">
        <f t="shared" si="55"/>
        <v>2508.1099999999997</v>
      </c>
      <c r="I689" s="20">
        <f t="shared" si="56"/>
        <v>2822.6899999999996</v>
      </c>
      <c r="J689" s="20">
        <f t="shared" si="57"/>
        <v>3337.56</v>
      </c>
      <c r="K689" s="20">
        <f t="shared" si="58"/>
        <v>4480.68</v>
      </c>
    </row>
    <row r="690" spans="1:11" s="11" customFormat="1" ht="14.25" customHeight="1">
      <c r="A690" s="25" t="s">
        <v>2057</v>
      </c>
      <c r="B690" s="25">
        <v>9</v>
      </c>
      <c r="C690" s="25" t="s">
        <v>2085</v>
      </c>
      <c r="D690" s="25" t="s">
        <v>2086</v>
      </c>
      <c r="E690" s="25" t="s">
        <v>15</v>
      </c>
      <c r="F690" s="25" t="s">
        <v>2087</v>
      </c>
      <c r="G690" s="17">
        <f t="shared" si="54"/>
        <v>45.89</v>
      </c>
      <c r="H690" s="20">
        <f t="shared" si="55"/>
        <v>2591.9599999999996</v>
      </c>
      <c r="I690" s="20">
        <f t="shared" si="56"/>
        <v>2906.5399999999995</v>
      </c>
      <c r="J690" s="20">
        <f t="shared" si="57"/>
        <v>3421.41</v>
      </c>
      <c r="K690" s="20">
        <f t="shared" si="58"/>
        <v>4564.53</v>
      </c>
    </row>
    <row r="691" spans="1:11" s="11" customFormat="1" ht="14.25" customHeight="1">
      <c r="A691" s="25" t="s">
        <v>2057</v>
      </c>
      <c r="B691" s="25">
        <v>10</v>
      </c>
      <c r="C691" s="25" t="s">
        <v>2088</v>
      </c>
      <c r="D691" s="25" t="s">
        <v>2089</v>
      </c>
      <c r="E691" s="25" t="s">
        <v>15</v>
      </c>
      <c r="F691" s="25" t="s">
        <v>2090</v>
      </c>
      <c r="G691" s="17">
        <f t="shared" si="54"/>
        <v>46.96</v>
      </c>
      <c r="H691" s="20">
        <f t="shared" si="55"/>
        <v>2628.25</v>
      </c>
      <c r="I691" s="20">
        <f t="shared" si="56"/>
        <v>2942.83</v>
      </c>
      <c r="J691" s="20">
        <f t="shared" si="57"/>
        <v>3457.7</v>
      </c>
      <c r="K691" s="20">
        <f t="shared" si="58"/>
        <v>4600.82</v>
      </c>
    </row>
    <row r="692" spans="1:11" s="11" customFormat="1" ht="14.25" customHeight="1">
      <c r="A692" s="25" t="s">
        <v>2057</v>
      </c>
      <c r="B692" s="25">
        <v>11</v>
      </c>
      <c r="C692" s="25" t="s">
        <v>2091</v>
      </c>
      <c r="D692" s="25" t="s">
        <v>2092</v>
      </c>
      <c r="E692" s="25" t="s">
        <v>15</v>
      </c>
      <c r="F692" s="25" t="s">
        <v>2093</v>
      </c>
      <c r="G692" s="17">
        <f t="shared" si="54"/>
        <v>46.59</v>
      </c>
      <c r="H692" s="20">
        <f t="shared" si="55"/>
        <v>2615.7</v>
      </c>
      <c r="I692" s="20">
        <f t="shared" si="56"/>
        <v>2930.2799999999997</v>
      </c>
      <c r="J692" s="20">
        <f t="shared" si="57"/>
        <v>3445.15</v>
      </c>
      <c r="K692" s="20">
        <f t="shared" si="58"/>
        <v>4588.27</v>
      </c>
    </row>
    <row r="693" spans="1:11" s="11" customFormat="1" ht="14.25" customHeight="1">
      <c r="A693" s="25" t="s">
        <v>2057</v>
      </c>
      <c r="B693" s="25">
        <v>12</v>
      </c>
      <c r="C693" s="25" t="s">
        <v>2094</v>
      </c>
      <c r="D693" s="25" t="s">
        <v>2095</v>
      </c>
      <c r="E693" s="25" t="s">
        <v>15</v>
      </c>
      <c r="F693" s="25" t="s">
        <v>37</v>
      </c>
      <c r="G693" s="17">
        <f t="shared" si="54"/>
        <v>46.35</v>
      </c>
      <c r="H693" s="20">
        <f t="shared" si="55"/>
        <v>2607.81</v>
      </c>
      <c r="I693" s="20">
        <f t="shared" si="56"/>
        <v>2922.39</v>
      </c>
      <c r="J693" s="20">
        <f t="shared" si="57"/>
        <v>3437.2599999999998</v>
      </c>
      <c r="K693" s="20">
        <f t="shared" si="58"/>
        <v>4580.38</v>
      </c>
    </row>
    <row r="694" spans="1:11" s="11" customFormat="1" ht="14.25" customHeight="1">
      <c r="A694" s="25" t="s">
        <v>2057</v>
      </c>
      <c r="B694" s="25">
        <v>13</v>
      </c>
      <c r="C694" s="25" t="s">
        <v>2096</v>
      </c>
      <c r="D694" s="25" t="s">
        <v>15</v>
      </c>
      <c r="E694" s="25" t="s">
        <v>2097</v>
      </c>
      <c r="F694" s="25" t="s">
        <v>2098</v>
      </c>
      <c r="G694" s="17">
        <f t="shared" si="54"/>
        <v>47.5</v>
      </c>
      <c r="H694" s="20">
        <f t="shared" si="55"/>
        <v>2646.7299999999996</v>
      </c>
      <c r="I694" s="20">
        <f t="shared" si="56"/>
        <v>2961.3099999999995</v>
      </c>
      <c r="J694" s="20">
        <f t="shared" si="57"/>
        <v>3476.18</v>
      </c>
      <c r="K694" s="20">
        <f t="shared" si="58"/>
        <v>4619.299999999999</v>
      </c>
    </row>
    <row r="695" spans="1:11" s="11" customFormat="1" ht="14.25" customHeight="1">
      <c r="A695" s="25" t="s">
        <v>2057</v>
      </c>
      <c r="B695" s="25">
        <v>14</v>
      </c>
      <c r="C695" s="25" t="s">
        <v>2099</v>
      </c>
      <c r="D695" s="25" t="s">
        <v>2100</v>
      </c>
      <c r="E695" s="25" t="s">
        <v>15</v>
      </c>
      <c r="F695" s="25" t="s">
        <v>2039</v>
      </c>
      <c r="G695" s="17">
        <f t="shared" si="54"/>
        <v>47.49</v>
      </c>
      <c r="H695" s="20">
        <f t="shared" si="55"/>
        <v>2646.33</v>
      </c>
      <c r="I695" s="20">
        <f t="shared" si="56"/>
        <v>2960.91</v>
      </c>
      <c r="J695" s="20">
        <f t="shared" si="57"/>
        <v>3475.7799999999997</v>
      </c>
      <c r="K695" s="20">
        <f t="shared" si="58"/>
        <v>4618.9</v>
      </c>
    </row>
    <row r="696" spans="1:11" s="11" customFormat="1" ht="14.25" customHeight="1">
      <c r="A696" s="25" t="s">
        <v>2057</v>
      </c>
      <c r="B696" s="25">
        <v>15</v>
      </c>
      <c r="C696" s="25" t="s">
        <v>2101</v>
      </c>
      <c r="D696" s="25" t="s">
        <v>15</v>
      </c>
      <c r="E696" s="25" t="s">
        <v>2102</v>
      </c>
      <c r="F696" s="25" t="s">
        <v>2103</v>
      </c>
      <c r="G696" s="17">
        <f t="shared" si="54"/>
        <v>48.17</v>
      </c>
      <c r="H696" s="20">
        <f t="shared" si="55"/>
        <v>2669.69</v>
      </c>
      <c r="I696" s="20">
        <f t="shared" si="56"/>
        <v>2984.27</v>
      </c>
      <c r="J696" s="20">
        <f t="shared" si="57"/>
        <v>3499.1400000000003</v>
      </c>
      <c r="K696" s="20">
        <f t="shared" si="58"/>
        <v>4642.26</v>
      </c>
    </row>
    <row r="697" spans="1:11" s="11" customFormat="1" ht="14.25" customHeight="1">
      <c r="A697" s="25" t="s">
        <v>2057</v>
      </c>
      <c r="B697" s="25">
        <v>16</v>
      </c>
      <c r="C697" s="25" t="s">
        <v>2104</v>
      </c>
      <c r="D697" s="25" t="s">
        <v>15</v>
      </c>
      <c r="E697" s="25" t="s">
        <v>2105</v>
      </c>
      <c r="F697" s="25" t="s">
        <v>1735</v>
      </c>
      <c r="G697" s="17">
        <f t="shared" si="54"/>
        <v>47.97</v>
      </c>
      <c r="H697" s="20">
        <f t="shared" si="55"/>
        <v>2662.6599999999994</v>
      </c>
      <c r="I697" s="20">
        <f t="shared" si="56"/>
        <v>2977.2399999999993</v>
      </c>
      <c r="J697" s="20">
        <f t="shared" si="57"/>
        <v>3492.1099999999997</v>
      </c>
      <c r="K697" s="20">
        <f t="shared" si="58"/>
        <v>4635.2300000000005</v>
      </c>
    </row>
    <row r="698" spans="1:11" s="11" customFormat="1" ht="14.25" customHeight="1">
      <c r="A698" s="25" t="s">
        <v>2057</v>
      </c>
      <c r="B698" s="25">
        <v>17</v>
      </c>
      <c r="C698" s="25" t="s">
        <v>2106</v>
      </c>
      <c r="D698" s="25" t="s">
        <v>15</v>
      </c>
      <c r="E698" s="25" t="s">
        <v>2107</v>
      </c>
      <c r="F698" s="25" t="s">
        <v>2108</v>
      </c>
      <c r="G698" s="17">
        <f t="shared" si="54"/>
        <v>47.62</v>
      </c>
      <c r="H698" s="20">
        <f t="shared" si="55"/>
        <v>2650.8399999999997</v>
      </c>
      <c r="I698" s="20">
        <f t="shared" si="56"/>
        <v>2965.4199999999996</v>
      </c>
      <c r="J698" s="20">
        <f t="shared" si="57"/>
        <v>3480.29</v>
      </c>
      <c r="K698" s="20">
        <f t="shared" si="58"/>
        <v>4623.41</v>
      </c>
    </row>
    <row r="699" spans="1:11" s="11" customFormat="1" ht="14.25" customHeight="1">
      <c r="A699" s="25" t="s">
        <v>2057</v>
      </c>
      <c r="B699" s="25">
        <v>18</v>
      </c>
      <c r="C699" s="25" t="s">
        <v>2109</v>
      </c>
      <c r="D699" s="25" t="s">
        <v>15</v>
      </c>
      <c r="E699" s="25" t="s">
        <v>2110</v>
      </c>
      <c r="F699" s="25" t="s">
        <v>2111</v>
      </c>
      <c r="G699" s="17">
        <f t="shared" si="54"/>
        <v>47.24</v>
      </c>
      <c r="H699" s="20">
        <f t="shared" si="55"/>
        <v>2637.9599999999996</v>
      </c>
      <c r="I699" s="20">
        <f t="shared" si="56"/>
        <v>2952.5399999999995</v>
      </c>
      <c r="J699" s="20">
        <f t="shared" si="57"/>
        <v>3467.41</v>
      </c>
      <c r="K699" s="20">
        <f t="shared" si="58"/>
        <v>4610.53</v>
      </c>
    </row>
    <row r="700" spans="1:11" s="11" customFormat="1" ht="14.25" customHeight="1">
      <c r="A700" s="25" t="s">
        <v>2057</v>
      </c>
      <c r="B700" s="25">
        <v>19</v>
      </c>
      <c r="C700" s="25" t="s">
        <v>2112</v>
      </c>
      <c r="D700" s="25" t="s">
        <v>15</v>
      </c>
      <c r="E700" s="25" t="s">
        <v>2113</v>
      </c>
      <c r="F700" s="25" t="s">
        <v>2114</v>
      </c>
      <c r="G700" s="17">
        <f t="shared" si="54"/>
        <v>47</v>
      </c>
      <c r="H700" s="20">
        <f t="shared" si="55"/>
        <v>2629.68</v>
      </c>
      <c r="I700" s="20">
        <f t="shared" si="56"/>
        <v>2944.2599999999998</v>
      </c>
      <c r="J700" s="20">
        <f t="shared" si="57"/>
        <v>3459.13</v>
      </c>
      <c r="K700" s="20">
        <f t="shared" si="58"/>
        <v>4602.25</v>
      </c>
    </row>
    <row r="701" spans="1:11" s="11" customFormat="1" ht="14.25" customHeight="1">
      <c r="A701" s="25" t="s">
        <v>2057</v>
      </c>
      <c r="B701" s="25">
        <v>20</v>
      </c>
      <c r="C701" s="25" t="s">
        <v>2115</v>
      </c>
      <c r="D701" s="25" t="s">
        <v>15</v>
      </c>
      <c r="E701" s="25" t="s">
        <v>2116</v>
      </c>
      <c r="F701" s="25" t="s">
        <v>2117</v>
      </c>
      <c r="G701" s="17">
        <f t="shared" si="54"/>
        <v>46.75</v>
      </c>
      <c r="H701" s="20">
        <f t="shared" si="55"/>
        <v>2621.21</v>
      </c>
      <c r="I701" s="20">
        <f t="shared" si="56"/>
        <v>2935.79</v>
      </c>
      <c r="J701" s="20">
        <f t="shared" si="57"/>
        <v>3450.66</v>
      </c>
      <c r="K701" s="20">
        <f t="shared" si="58"/>
        <v>4593.78</v>
      </c>
    </row>
    <row r="702" spans="1:11" s="11" customFormat="1" ht="14.25" customHeight="1">
      <c r="A702" s="25" t="s">
        <v>2057</v>
      </c>
      <c r="B702" s="25">
        <v>21</v>
      </c>
      <c r="C702" s="25" t="s">
        <v>2118</v>
      </c>
      <c r="D702" s="25" t="s">
        <v>15</v>
      </c>
      <c r="E702" s="25" t="s">
        <v>2119</v>
      </c>
      <c r="F702" s="25" t="s">
        <v>2120</v>
      </c>
      <c r="G702" s="17">
        <f t="shared" si="54"/>
        <v>46.4</v>
      </c>
      <c r="H702" s="20">
        <f t="shared" si="55"/>
        <v>2609.37</v>
      </c>
      <c r="I702" s="20">
        <f t="shared" si="56"/>
        <v>2923.95</v>
      </c>
      <c r="J702" s="20">
        <f t="shared" si="57"/>
        <v>3438.82</v>
      </c>
      <c r="K702" s="20">
        <f t="shared" si="58"/>
        <v>4581.94</v>
      </c>
    </row>
    <row r="703" spans="1:11" s="11" customFormat="1" ht="14.25" customHeight="1">
      <c r="A703" s="25" t="s">
        <v>2057</v>
      </c>
      <c r="B703" s="25">
        <v>22</v>
      </c>
      <c r="C703" s="25" t="s">
        <v>2121</v>
      </c>
      <c r="D703" s="25" t="s">
        <v>15</v>
      </c>
      <c r="E703" s="25" t="s">
        <v>2122</v>
      </c>
      <c r="F703" s="25" t="s">
        <v>2123</v>
      </c>
      <c r="G703" s="17">
        <f t="shared" si="54"/>
        <v>46.52</v>
      </c>
      <c r="H703" s="20">
        <f t="shared" si="55"/>
        <v>2613.54</v>
      </c>
      <c r="I703" s="20">
        <f t="shared" si="56"/>
        <v>2928.12</v>
      </c>
      <c r="J703" s="20">
        <f t="shared" si="57"/>
        <v>3442.9900000000002</v>
      </c>
      <c r="K703" s="20">
        <f t="shared" si="58"/>
        <v>4586.110000000001</v>
      </c>
    </row>
    <row r="704" spans="1:11" s="11" customFormat="1" ht="14.25" customHeight="1">
      <c r="A704" s="25" t="s">
        <v>2057</v>
      </c>
      <c r="B704" s="25">
        <v>23</v>
      </c>
      <c r="C704" s="25" t="s">
        <v>2124</v>
      </c>
      <c r="D704" s="25" t="s">
        <v>15</v>
      </c>
      <c r="E704" s="25" t="s">
        <v>2125</v>
      </c>
      <c r="F704" s="25" t="s">
        <v>2126</v>
      </c>
      <c r="G704" s="17">
        <f t="shared" si="54"/>
        <v>44.36</v>
      </c>
      <c r="H704" s="20">
        <f t="shared" si="55"/>
        <v>2539.93</v>
      </c>
      <c r="I704" s="20">
        <f t="shared" si="56"/>
        <v>2854.5099999999998</v>
      </c>
      <c r="J704" s="20">
        <f t="shared" si="57"/>
        <v>3369.38</v>
      </c>
      <c r="K704" s="20">
        <f t="shared" si="58"/>
        <v>4512.499999999999</v>
      </c>
    </row>
    <row r="705" spans="1:11" s="11" customFormat="1" ht="14.25" customHeight="1">
      <c r="A705" s="25" t="s">
        <v>2127</v>
      </c>
      <c r="B705" s="25">
        <v>0</v>
      </c>
      <c r="C705" s="25" t="s">
        <v>2128</v>
      </c>
      <c r="D705" s="25" t="s">
        <v>15</v>
      </c>
      <c r="E705" s="25" t="s">
        <v>2129</v>
      </c>
      <c r="F705" s="25" t="s">
        <v>2130</v>
      </c>
      <c r="G705" s="17">
        <f t="shared" si="54"/>
        <v>35.1</v>
      </c>
      <c r="H705" s="20">
        <f aca="true" t="shared" si="59" ref="H705:H729">F705+$M$3+G705</f>
        <v>2225.0399999999995</v>
      </c>
      <c r="I705" s="20">
        <f aca="true" t="shared" si="60" ref="I705:I729">F705+$N$3+G705</f>
        <v>2539.6199999999994</v>
      </c>
      <c r="J705" s="20">
        <f aca="true" t="shared" si="61" ref="J705:J729">F705+$O$3+G705</f>
        <v>3054.49</v>
      </c>
      <c r="K705" s="20">
        <f aca="true" t="shared" si="62" ref="K705:K729">F705+$P$3+G705</f>
        <v>4197.610000000001</v>
      </c>
    </row>
    <row r="706" spans="1:11" s="11" customFormat="1" ht="14.25" customHeight="1">
      <c r="A706" s="25" t="s">
        <v>2127</v>
      </c>
      <c r="B706" s="25">
        <v>1</v>
      </c>
      <c r="C706" s="25" t="s">
        <v>2131</v>
      </c>
      <c r="D706" s="25" t="s">
        <v>15</v>
      </c>
      <c r="E706" s="25" t="s">
        <v>2132</v>
      </c>
      <c r="F706" s="25" t="s">
        <v>2133</v>
      </c>
      <c r="G706" s="17">
        <f t="shared" si="54"/>
        <v>29.35</v>
      </c>
      <c r="H706" s="20">
        <f t="shared" si="59"/>
        <v>2029.6799999999998</v>
      </c>
      <c r="I706" s="20">
        <f t="shared" si="60"/>
        <v>2344.2599999999998</v>
      </c>
      <c r="J706" s="20">
        <f t="shared" si="61"/>
        <v>2859.1299999999997</v>
      </c>
      <c r="K706" s="20">
        <f t="shared" si="62"/>
        <v>4002.2499999999995</v>
      </c>
    </row>
    <row r="707" spans="1:11" s="11" customFormat="1" ht="14.25" customHeight="1">
      <c r="A707" s="25" t="s">
        <v>2127</v>
      </c>
      <c r="B707" s="25">
        <v>2</v>
      </c>
      <c r="C707" s="25" t="s">
        <v>2134</v>
      </c>
      <c r="D707" s="25" t="s">
        <v>15</v>
      </c>
      <c r="E707" s="25" t="s">
        <v>2135</v>
      </c>
      <c r="F707" s="25" t="s">
        <v>2136</v>
      </c>
      <c r="G707" s="17">
        <f t="shared" si="54"/>
        <v>27.11</v>
      </c>
      <c r="H707" s="20">
        <f t="shared" si="59"/>
        <v>1953.4799999999998</v>
      </c>
      <c r="I707" s="20">
        <f t="shared" si="60"/>
        <v>2268.06</v>
      </c>
      <c r="J707" s="20">
        <f t="shared" si="61"/>
        <v>2782.93</v>
      </c>
      <c r="K707" s="20">
        <f t="shared" si="62"/>
        <v>3926.0499999999997</v>
      </c>
    </row>
    <row r="708" spans="1:11" s="11" customFormat="1" ht="14.25" customHeight="1">
      <c r="A708" s="25" t="s">
        <v>2127</v>
      </c>
      <c r="B708" s="25">
        <v>3</v>
      </c>
      <c r="C708" s="25" t="s">
        <v>2137</v>
      </c>
      <c r="D708" s="25" t="s">
        <v>15</v>
      </c>
      <c r="E708" s="25" t="s">
        <v>2138</v>
      </c>
      <c r="F708" s="25" t="s">
        <v>2139</v>
      </c>
      <c r="G708" s="17">
        <f t="shared" si="54"/>
        <v>25.39</v>
      </c>
      <c r="H708" s="20">
        <f t="shared" si="59"/>
        <v>1895.02</v>
      </c>
      <c r="I708" s="20">
        <f t="shared" si="60"/>
        <v>2209.6</v>
      </c>
      <c r="J708" s="20">
        <f t="shared" si="61"/>
        <v>2724.47</v>
      </c>
      <c r="K708" s="20">
        <f t="shared" si="62"/>
        <v>3867.5899999999997</v>
      </c>
    </row>
    <row r="709" spans="1:11" s="11" customFormat="1" ht="14.25" customHeight="1">
      <c r="A709" s="25" t="s">
        <v>2127</v>
      </c>
      <c r="B709" s="25">
        <v>4</v>
      </c>
      <c r="C709" s="25" t="s">
        <v>2140</v>
      </c>
      <c r="D709" s="25" t="s">
        <v>15</v>
      </c>
      <c r="E709" s="25" t="s">
        <v>2141</v>
      </c>
      <c r="F709" s="25" t="s">
        <v>2142</v>
      </c>
      <c r="G709" s="17">
        <f t="shared" si="54"/>
        <v>25.1</v>
      </c>
      <c r="H709" s="20">
        <f t="shared" si="59"/>
        <v>1885.1799999999998</v>
      </c>
      <c r="I709" s="20">
        <f t="shared" si="60"/>
        <v>2199.7599999999998</v>
      </c>
      <c r="J709" s="20">
        <f t="shared" si="61"/>
        <v>2714.6299999999997</v>
      </c>
      <c r="K709" s="20">
        <f t="shared" si="62"/>
        <v>3857.7499999999995</v>
      </c>
    </row>
    <row r="710" spans="1:11" s="11" customFormat="1" ht="14.25" customHeight="1">
      <c r="A710" s="25" t="s">
        <v>2127</v>
      </c>
      <c r="B710" s="25">
        <v>5</v>
      </c>
      <c r="C710" s="25" t="s">
        <v>2143</v>
      </c>
      <c r="D710" s="25" t="s">
        <v>2144</v>
      </c>
      <c r="E710" s="25" t="s">
        <v>15</v>
      </c>
      <c r="F710" s="25" t="s">
        <v>2145</v>
      </c>
      <c r="G710" s="17">
        <f t="shared" si="54"/>
        <v>21.64</v>
      </c>
      <c r="H710" s="20">
        <f t="shared" si="59"/>
        <v>1767.29</v>
      </c>
      <c r="I710" s="20">
        <f t="shared" si="60"/>
        <v>2081.8699999999994</v>
      </c>
      <c r="J710" s="20">
        <f t="shared" si="61"/>
        <v>2596.74</v>
      </c>
      <c r="K710" s="20">
        <f t="shared" si="62"/>
        <v>3739.8599999999997</v>
      </c>
    </row>
    <row r="711" spans="1:11" s="11" customFormat="1" ht="14.25" customHeight="1">
      <c r="A711" s="25" t="s">
        <v>2127</v>
      </c>
      <c r="B711" s="25">
        <v>6</v>
      </c>
      <c r="C711" s="25" t="s">
        <v>2146</v>
      </c>
      <c r="D711" s="25" t="s">
        <v>2147</v>
      </c>
      <c r="E711" s="25" t="s">
        <v>15</v>
      </c>
      <c r="F711" s="25" t="s">
        <v>2148</v>
      </c>
      <c r="G711" s="17">
        <f t="shared" si="54"/>
        <v>25.16</v>
      </c>
      <c r="H711" s="20">
        <f t="shared" si="59"/>
        <v>1887.1899999999998</v>
      </c>
      <c r="I711" s="20">
        <f t="shared" si="60"/>
        <v>2201.7699999999995</v>
      </c>
      <c r="J711" s="20">
        <f t="shared" si="61"/>
        <v>2716.64</v>
      </c>
      <c r="K711" s="20">
        <f t="shared" si="62"/>
        <v>3859.7599999999998</v>
      </c>
    </row>
    <row r="712" spans="1:11" s="11" customFormat="1" ht="14.25" customHeight="1">
      <c r="A712" s="25" t="s">
        <v>2127</v>
      </c>
      <c r="B712" s="25">
        <v>7</v>
      </c>
      <c r="C712" s="25" t="s">
        <v>2149</v>
      </c>
      <c r="D712" s="25" t="s">
        <v>2150</v>
      </c>
      <c r="E712" s="25" t="s">
        <v>15</v>
      </c>
      <c r="F712" s="25" t="s">
        <v>2151</v>
      </c>
      <c r="G712" s="17">
        <f t="shared" si="54"/>
        <v>31.45</v>
      </c>
      <c r="H712" s="20">
        <f t="shared" si="59"/>
        <v>2100.8899999999994</v>
      </c>
      <c r="I712" s="20">
        <f t="shared" si="60"/>
        <v>2415.4699999999993</v>
      </c>
      <c r="J712" s="20">
        <f t="shared" si="61"/>
        <v>2930.3399999999997</v>
      </c>
      <c r="K712" s="20">
        <f t="shared" si="62"/>
        <v>4073.4599999999996</v>
      </c>
    </row>
    <row r="713" spans="1:11" s="11" customFormat="1" ht="14.25" customHeight="1">
      <c r="A713" s="25" t="s">
        <v>2127</v>
      </c>
      <c r="B713" s="25">
        <v>8</v>
      </c>
      <c r="C713" s="25" t="s">
        <v>2152</v>
      </c>
      <c r="D713" s="25" t="s">
        <v>2153</v>
      </c>
      <c r="E713" s="25" t="s">
        <v>15</v>
      </c>
      <c r="F713" s="25" t="s">
        <v>2154</v>
      </c>
      <c r="G713" s="17">
        <f t="shared" si="54"/>
        <v>43.25</v>
      </c>
      <c r="H713" s="20">
        <f t="shared" si="59"/>
        <v>2502.1099999999997</v>
      </c>
      <c r="I713" s="20">
        <f t="shared" si="60"/>
        <v>2816.6899999999996</v>
      </c>
      <c r="J713" s="20">
        <f t="shared" si="61"/>
        <v>3331.56</v>
      </c>
      <c r="K713" s="20">
        <f t="shared" si="62"/>
        <v>4474.68</v>
      </c>
    </row>
    <row r="714" spans="1:11" s="11" customFormat="1" ht="14.25" customHeight="1">
      <c r="A714" s="25" t="s">
        <v>2127</v>
      </c>
      <c r="B714" s="25">
        <v>9</v>
      </c>
      <c r="C714" s="25" t="s">
        <v>2155</v>
      </c>
      <c r="D714" s="25" t="s">
        <v>15</v>
      </c>
      <c r="E714" s="25" t="s">
        <v>2156</v>
      </c>
      <c r="F714" s="25" t="s">
        <v>2157</v>
      </c>
      <c r="G714" s="17">
        <f t="shared" si="54"/>
        <v>45.41</v>
      </c>
      <c r="H714" s="20">
        <f t="shared" si="59"/>
        <v>2575.66</v>
      </c>
      <c r="I714" s="20">
        <f t="shared" si="60"/>
        <v>2890.24</v>
      </c>
      <c r="J714" s="20">
        <f t="shared" si="61"/>
        <v>3405.1099999999997</v>
      </c>
      <c r="K714" s="20">
        <f t="shared" si="62"/>
        <v>4548.23</v>
      </c>
    </row>
    <row r="715" spans="1:11" s="11" customFormat="1" ht="14.25" customHeight="1">
      <c r="A715" s="25" t="s">
        <v>2127</v>
      </c>
      <c r="B715" s="25">
        <v>10</v>
      </c>
      <c r="C715" s="25" t="s">
        <v>41</v>
      </c>
      <c r="D715" s="25" t="s">
        <v>15</v>
      </c>
      <c r="E715" s="25" t="s">
        <v>2158</v>
      </c>
      <c r="F715" s="25" t="s">
        <v>2159</v>
      </c>
      <c r="G715" s="17">
        <f aca="true" t="shared" si="63" ref="G715:G752">ROUND((F715*0.0303),2)</f>
        <v>46.8</v>
      </c>
      <c r="H715" s="20">
        <f t="shared" si="59"/>
        <v>2622.98</v>
      </c>
      <c r="I715" s="20">
        <f t="shared" si="60"/>
        <v>2937.56</v>
      </c>
      <c r="J715" s="20">
        <f t="shared" si="61"/>
        <v>3452.4300000000003</v>
      </c>
      <c r="K715" s="20">
        <f t="shared" si="62"/>
        <v>4595.55</v>
      </c>
    </row>
    <row r="716" spans="1:11" s="11" customFormat="1" ht="14.25" customHeight="1">
      <c r="A716" s="25" t="s">
        <v>2127</v>
      </c>
      <c r="B716" s="25">
        <v>11</v>
      </c>
      <c r="C716" s="25" t="s">
        <v>2160</v>
      </c>
      <c r="D716" s="25" t="s">
        <v>15</v>
      </c>
      <c r="E716" s="25" t="s">
        <v>2161</v>
      </c>
      <c r="F716" s="25" t="s">
        <v>2162</v>
      </c>
      <c r="G716" s="17">
        <f t="shared" si="63"/>
        <v>47.01</v>
      </c>
      <c r="H716" s="20">
        <f t="shared" si="59"/>
        <v>2630.16</v>
      </c>
      <c r="I716" s="20">
        <f t="shared" si="60"/>
        <v>2944.74</v>
      </c>
      <c r="J716" s="20">
        <f t="shared" si="61"/>
        <v>3459.61</v>
      </c>
      <c r="K716" s="20">
        <f t="shared" si="62"/>
        <v>4602.73</v>
      </c>
    </row>
    <row r="717" spans="1:11" s="11" customFormat="1" ht="14.25" customHeight="1">
      <c r="A717" s="25" t="s">
        <v>2127</v>
      </c>
      <c r="B717" s="25">
        <v>12</v>
      </c>
      <c r="C717" s="25" t="s">
        <v>2163</v>
      </c>
      <c r="D717" s="25" t="s">
        <v>15</v>
      </c>
      <c r="E717" s="25" t="s">
        <v>2164</v>
      </c>
      <c r="F717" s="25" t="s">
        <v>2165</v>
      </c>
      <c r="G717" s="17">
        <f t="shared" si="63"/>
        <v>46.81</v>
      </c>
      <c r="H717" s="20">
        <f t="shared" si="59"/>
        <v>2623.2499999999995</v>
      </c>
      <c r="I717" s="20">
        <f t="shared" si="60"/>
        <v>2937.8299999999995</v>
      </c>
      <c r="J717" s="20">
        <f t="shared" si="61"/>
        <v>3452.7</v>
      </c>
      <c r="K717" s="20">
        <f t="shared" si="62"/>
        <v>4595.820000000001</v>
      </c>
    </row>
    <row r="718" spans="1:11" s="11" customFormat="1" ht="14.25" customHeight="1">
      <c r="A718" s="25" t="s">
        <v>2127</v>
      </c>
      <c r="B718" s="25">
        <v>13</v>
      </c>
      <c r="C718" s="25" t="s">
        <v>2166</v>
      </c>
      <c r="D718" s="25" t="s">
        <v>15</v>
      </c>
      <c r="E718" s="25" t="s">
        <v>2167</v>
      </c>
      <c r="F718" s="25" t="s">
        <v>2168</v>
      </c>
      <c r="G718" s="17">
        <f t="shared" si="63"/>
        <v>47.3</v>
      </c>
      <c r="H718" s="20">
        <f t="shared" si="59"/>
        <v>2639.8900000000003</v>
      </c>
      <c r="I718" s="20">
        <f t="shared" si="60"/>
        <v>2954.4700000000003</v>
      </c>
      <c r="J718" s="20">
        <f t="shared" si="61"/>
        <v>3469.34</v>
      </c>
      <c r="K718" s="20">
        <f t="shared" si="62"/>
        <v>4612.46</v>
      </c>
    </row>
    <row r="719" spans="1:11" s="11" customFormat="1" ht="14.25" customHeight="1">
      <c r="A719" s="25" t="s">
        <v>2127</v>
      </c>
      <c r="B719" s="25">
        <v>14</v>
      </c>
      <c r="C719" s="25" t="s">
        <v>2169</v>
      </c>
      <c r="D719" s="25" t="s">
        <v>15</v>
      </c>
      <c r="E719" s="25" t="s">
        <v>2170</v>
      </c>
      <c r="F719" s="25" t="s">
        <v>2171</v>
      </c>
      <c r="G719" s="17">
        <f t="shared" si="63"/>
        <v>47.28</v>
      </c>
      <c r="H719" s="20">
        <f t="shared" si="59"/>
        <v>2639.14</v>
      </c>
      <c r="I719" s="20">
        <f t="shared" si="60"/>
        <v>2953.72</v>
      </c>
      <c r="J719" s="20">
        <f t="shared" si="61"/>
        <v>3468.59</v>
      </c>
      <c r="K719" s="20">
        <f t="shared" si="62"/>
        <v>4611.71</v>
      </c>
    </row>
    <row r="720" spans="1:11" s="11" customFormat="1" ht="14.25" customHeight="1">
      <c r="A720" s="25" t="s">
        <v>2127</v>
      </c>
      <c r="B720" s="25">
        <v>15</v>
      </c>
      <c r="C720" s="25" t="s">
        <v>2172</v>
      </c>
      <c r="D720" s="25" t="s">
        <v>15</v>
      </c>
      <c r="E720" s="25" t="s">
        <v>2173</v>
      </c>
      <c r="F720" s="25" t="s">
        <v>69</v>
      </c>
      <c r="G720" s="17">
        <f t="shared" si="63"/>
        <v>47.16</v>
      </c>
      <c r="H720" s="20">
        <f t="shared" si="59"/>
        <v>2635.1099999999997</v>
      </c>
      <c r="I720" s="20">
        <f t="shared" si="60"/>
        <v>2949.6899999999996</v>
      </c>
      <c r="J720" s="20">
        <f t="shared" si="61"/>
        <v>3464.5599999999995</v>
      </c>
      <c r="K720" s="20">
        <f t="shared" si="62"/>
        <v>4607.679999999999</v>
      </c>
    </row>
    <row r="721" spans="1:11" s="11" customFormat="1" ht="14.25" customHeight="1">
      <c r="A721" s="25" t="s">
        <v>2127</v>
      </c>
      <c r="B721" s="25">
        <v>16</v>
      </c>
      <c r="C721" s="25" t="s">
        <v>2174</v>
      </c>
      <c r="D721" s="25" t="s">
        <v>15</v>
      </c>
      <c r="E721" s="25" t="s">
        <v>2175</v>
      </c>
      <c r="F721" s="25" t="s">
        <v>2176</v>
      </c>
      <c r="G721" s="17">
        <f t="shared" si="63"/>
        <v>47.26</v>
      </c>
      <c r="H721" s="20">
        <f t="shared" si="59"/>
        <v>2638.76</v>
      </c>
      <c r="I721" s="20">
        <f t="shared" si="60"/>
        <v>2953.34</v>
      </c>
      <c r="J721" s="20">
        <f t="shared" si="61"/>
        <v>3468.21</v>
      </c>
      <c r="K721" s="20">
        <f t="shared" si="62"/>
        <v>4611.33</v>
      </c>
    </row>
    <row r="722" spans="1:11" s="11" customFormat="1" ht="14.25" customHeight="1">
      <c r="A722" s="25" t="s">
        <v>2127</v>
      </c>
      <c r="B722" s="25">
        <v>17</v>
      </c>
      <c r="C722" s="25" t="s">
        <v>2177</v>
      </c>
      <c r="D722" s="25" t="s">
        <v>15</v>
      </c>
      <c r="E722" s="25" t="s">
        <v>2178</v>
      </c>
      <c r="F722" s="25" t="s">
        <v>2179</v>
      </c>
      <c r="G722" s="17">
        <f t="shared" si="63"/>
        <v>47.16</v>
      </c>
      <c r="H722" s="20">
        <f t="shared" si="59"/>
        <v>2635.33</v>
      </c>
      <c r="I722" s="20">
        <f t="shared" si="60"/>
        <v>2949.91</v>
      </c>
      <c r="J722" s="20">
        <f t="shared" si="61"/>
        <v>3464.7799999999997</v>
      </c>
      <c r="K722" s="20">
        <f t="shared" si="62"/>
        <v>4607.9</v>
      </c>
    </row>
    <row r="723" spans="1:11" s="11" customFormat="1" ht="14.25" customHeight="1">
      <c r="A723" s="25" t="s">
        <v>2127</v>
      </c>
      <c r="B723" s="25">
        <v>18</v>
      </c>
      <c r="C723" s="25" t="s">
        <v>2180</v>
      </c>
      <c r="D723" s="25" t="s">
        <v>15</v>
      </c>
      <c r="E723" s="25" t="s">
        <v>2181</v>
      </c>
      <c r="F723" s="25" t="s">
        <v>2182</v>
      </c>
      <c r="G723" s="17">
        <f t="shared" si="63"/>
        <v>46.95</v>
      </c>
      <c r="H723" s="20">
        <f t="shared" si="59"/>
        <v>2628.2</v>
      </c>
      <c r="I723" s="20">
        <f t="shared" si="60"/>
        <v>2942.7799999999997</v>
      </c>
      <c r="J723" s="20">
        <f t="shared" si="61"/>
        <v>3457.6499999999996</v>
      </c>
      <c r="K723" s="20">
        <f t="shared" si="62"/>
        <v>4600.7699999999995</v>
      </c>
    </row>
    <row r="724" spans="1:11" s="11" customFormat="1" ht="14.25" customHeight="1">
      <c r="A724" s="25" t="s">
        <v>2127</v>
      </c>
      <c r="B724" s="25">
        <v>19</v>
      </c>
      <c r="C724" s="25" t="s">
        <v>2183</v>
      </c>
      <c r="D724" s="25" t="s">
        <v>15</v>
      </c>
      <c r="E724" s="25" t="s">
        <v>2184</v>
      </c>
      <c r="F724" s="25" t="s">
        <v>2185</v>
      </c>
      <c r="G724" s="17">
        <f t="shared" si="63"/>
        <v>46.73</v>
      </c>
      <c r="H724" s="20">
        <f t="shared" si="59"/>
        <v>2620.6</v>
      </c>
      <c r="I724" s="20">
        <f t="shared" si="60"/>
        <v>2935.18</v>
      </c>
      <c r="J724" s="20">
        <f t="shared" si="61"/>
        <v>3450.0499999999997</v>
      </c>
      <c r="K724" s="20">
        <f t="shared" si="62"/>
        <v>4593.169999999999</v>
      </c>
    </row>
    <row r="725" spans="1:11" s="11" customFormat="1" ht="14.25" customHeight="1">
      <c r="A725" s="25" t="s">
        <v>2127</v>
      </c>
      <c r="B725" s="25">
        <v>20</v>
      </c>
      <c r="C725" s="25" t="s">
        <v>280</v>
      </c>
      <c r="D725" s="25" t="s">
        <v>15</v>
      </c>
      <c r="E725" s="25" t="s">
        <v>2186</v>
      </c>
      <c r="F725" s="25" t="s">
        <v>281</v>
      </c>
      <c r="G725" s="17">
        <f t="shared" si="63"/>
        <v>46.42</v>
      </c>
      <c r="H725" s="20">
        <f t="shared" si="59"/>
        <v>2610.09</v>
      </c>
      <c r="I725" s="20">
        <f t="shared" si="60"/>
        <v>2924.67</v>
      </c>
      <c r="J725" s="20">
        <f t="shared" si="61"/>
        <v>3439.54</v>
      </c>
      <c r="K725" s="20">
        <f t="shared" si="62"/>
        <v>4582.66</v>
      </c>
    </row>
    <row r="726" spans="1:11" s="11" customFormat="1" ht="14.25" customHeight="1">
      <c r="A726" s="25" t="s">
        <v>2127</v>
      </c>
      <c r="B726" s="25">
        <v>21</v>
      </c>
      <c r="C726" s="25" t="s">
        <v>2187</v>
      </c>
      <c r="D726" s="25" t="s">
        <v>2188</v>
      </c>
      <c r="E726" s="25" t="s">
        <v>15</v>
      </c>
      <c r="F726" s="25" t="s">
        <v>2189</v>
      </c>
      <c r="G726" s="17">
        <f t="shared" si="63"/>
        <v>46.19</v>
      </c>
      <c r="H726" s="20">
        <f t="shared" si="59"/>
        <v>2602.25</v>
      </c>
      <c r="I726" s="20">
        <f t="shared" si="60"/>
        <v>2916.83</v>
      </c>
      <c r="J726" s="20">
        <f t="shared" si="61"/>
        <v>3431.7000000000003</v>
      </c>
      <c r="K726" s="20">
        <f t="shared" si="62"/>
        <v>4574.82</v>
      </c>
    </row>
    <row r="727" spans="1:11" s="11" customFormat="1" ht="14.25" customHeight="1">
      <c r="A727" s="25" t="s">
        <v>2127</v>
      </c>
      <c r="B727" s="25">
        <v>22</v>
      </c>
      <c r="C727" s="25" t="s">
        <v>2190</v>
      </c>
      <c r="D727" s="25" t="s">
        <v>15</v>
      </c>
      <c r="E727" s="25" t="s">
        <v>2191</v>
      </c>
      <c r="F727" s="25" t="s">
        <v>2192</v>
      </c>
      <c r="G727" s="17">
        <f t="shared" si="63"/>
        <v>46.31</v>
      </c>
      <c r="H727" s="20">
        <f t="shared" si="59"/>
        <v>2606.45</v>
      </c>
      <c r="I727" s="20">
        <f t="shared" si="60"/>
        <v>2921.0299999999997</v>
      </c>
      <c r="J727" s="20">
        <f t="shared" si="61"/>
        <v>3435.9</v>
      </c>
      <c r="K727" s="20">
        <f t="shared" si="62"/>
        <v>4579.02</v>
      </c>
    </row>
    <row r="728" spans="1:11" s="11" customFormat="1" ht="14.25" customHeight="1">
      <c r="A728" s="25" t="s">
        <v>2127</v>
      </c>
      <c r="B728" s="25">
        <v>23</v>
      </c>
      <c r="C728" s="25" t="s">
        <v>2193</v>
      </c>
      <c r="D728" s="25" t="s">
        <v>15</v>
      </c>
      <c r="E728" s="25" t="s">
        <v>2040</v>
      </c>
      <c r="F728" s="25" t="s">
        <v>2194</v>
      </c>
      <c r="G728" s="17">
        <f t="shared" si="63"/>
        <v>45</v>
      </c>
      <c r="H728" s="20">
        <f t="shared" si="59"/>
        <v>2561.79</v>
      </c>
      <c r="I728" s="20">
        <f t="shared" si="60"/>
        <v>2876.37</v>
      </c>
      <c r="J728" s="20">
        <f t="shared" si="61"/>
        <v>3391.24</v>
      </c>
      <c r="K728" s="20">
        <f t="shared" si="62"/>
        <v>4534.36</v>
      </c>
    </row>
    <row r="729" spans="1:11" s="11" customFormat="1" ht="14.25" customHeight="1">
      <c r="A729" s="25" t="s">
        <v>2195</v>
      </c>
      <c r="B729" s="25">
        <v>0</v>
      </c>
      <c r="C729" s="25" t="s">
        <v>2196</v>
      </c>
      <c r="D729" s="25" t="s">
        <v>15</v>
      </c>
      <c r="E729" s="25" t="s">
        <v>2197</v>
      </c>
      <c r="F729" s="25" t="s">
        <v>2198</v>
      </c>
      <c r="G729" s="17">
        <f t="shared" si="63"/>
        <v>35.5</v>
      </c>
      <c r="H729" s="20">
        <f t="shared" si="59"/>
        <v>2238.76</v>
      </c>
      <c r="I729" s="20">
        <f t="shared" si="60"/>
        <v>2553.34</v>
      </c>
      <c r="J729" s="20">
        <f t="shared" si="61"/>
        <v>3068.21</v>
      </c>
      <c r="K729" s="20">
        <f t="shared" si="62"/>
        <v>4211.33</v>
      </c>
    </row>
    <row r="730" spans="1:11" s="11" customFormat="1" ht="14.25" customHeight="1">
      <c r="A730" s="25" t="s">
        <v>2195</v>
      </c>
      <c r="B730" s="25">
        <v>1</v>
      </c>
      <c r="C730" s="25" t="s">
        <v>2199</v>
      </c>
      <c r="D730" s="25" t="s">
        <v>15</v>
      </c>
      <c r="E730" s="25" t="s">
        <v>2200</v>
      </c>
      <c r="F730" s="25" t="s">
        <v>2201</v>
      </c>
      <c r="G730" s="17">
        <f t="shared" si="63"/>
        <v>29.97</v>
      </c>
      <c r="H730" s="20">
        <f aca="true" t="shared" si="64" ref="H730:H752">F730+$M$3+G730</f>
        <v>2050.79</v>
      </c>
      <c r="I730" s="20">
        <f aca="true" t="shared" si="65" ref="I730:I752">F730+$N$3+G730</f>
        <v>2365.3699999999994</v>
      </c>
      <c r="J730" s="20">
        <f aca="true" t="shared" si="66" ref="J730:J752">F730+$O$3+G730</f>
        <v>2880.24</v>
      </c>
      <c r="K730" s="20">
        <f aca="true" t="shared" si="67" ref="K730:K752">F730+$P$3+G730</f>
        <v>4023.3599999999997</v>
      </c>
    </row>
    <row r="731" spans="1:11" s="11" customFormat="1" ht="14.25" customHeight="1">
      <c r="A731" s="25" t="s">
        <v>2195</v>
      </c>
      <c r="B731" s="25">
        <v>2</v>
      </c>
      <c r="C731" s="25" t="s">
        <v>2202</v>
      </c>
      <c r="D731" s="25" t="s">
        <v>15</v>
      </c>
      <c r="E731" s="25" t="s">
        <v>2203</v>
      </c>
      <c r="F731" s="25" t="s">
        <v>2204</v>
      </c>
      <c r="G731" s="17">
        <f t="shared" si="63"/>
        <v>26.75</v>
      </c>
      <c r="H731" s="20">
        <f t="shared" si="64"/>
        <v>1941.34</v>
      </c>
      <c r="I731" s="20">
        <f t="shared" si="65"/>
        <v>2255.92</v>
      </c>
      <c r="J731" s="20">
        <f t="shared" si="66"/>
        <v>2770.79</v>
      </c>
      <c r="K731" s="20">
        <f t="shared" si="67"/>
        <v>3913.91</v>
      </c>
    </row>
    <row r="732" spans="1:11" s="11" customFormat="1" ht="14.25" customHeight="1">
      <c r="A732" s="25" t="s">
        <v>2195</v>
      </c>
      <c r="B732" s="25">
        <v>3</v>
      </c>
      <c r="C732" s="25" t="s">
        <v>2205</v>
      </c>
      <c r="D732" s="25" t="s">
        <v>15</v>
      </c>
      <c r="E732" s="25" t="s">
        <v>2206</v>
      </c>
      <c r="F732" s="25" t="s">
        <v>2207</v>
      </c>
      <c r="G732" s="17">
        <f t="shared" si="63"/>
        <v>23.87</v>
      </c>
      <c r="H732" s="20">
        <f t="shared" si="64"/>
        <v>1843.3799999999997</v>
      </c>
      <c r="I732" s="20">
        <f t="shared" si="65"/>
        <v>2157.9599999999996</v>
      </c>
      <c r="J732" s="20">
        <f t="shared" si="66"/>
        <v>2672.83</v>
      </c>
      <c r="K732" s="20">
        <f t="shared" si="67"/>
        <v>3815.95</v>
      </c>
    </row>
    <row r="733" spans="1:11" s="11" customFormat="1" ht="14.25" customHeight="1">
      <c r="A733" s="25" t="s">
        <v>2195</v>
      </c>
      <c r="B733" s="25">
        <v>4</v>
      </c>
      <c r="C733" s="25" t="s">
        <v>2208</v>
      </c>
      <c r="D733" s="25" t="s">
        <v>2209</v>
      </c>
      <c r="E733" s="25" t="s">
        <v>15</v>
      </c>
      <c r="F733" s="25" t="s">
        <v>2210</v>
      </c>
      <c r="G733" s="17">
        <f t="shared" si="63"/>
        <v>22.68</v>
      </c>
      <c r="H733" s="20">
        <f t="shared" si="64"/>
        <v>1802.89</v>
      </c>
      <c r="I733" s="20">
        <f t="shared" si="65"/>
        <v>2117.47</v>
      </c>
      <c r="J733" s="20">
        <f t="shared" si="66"/>
        <v>2632.3399999999997</v>
      </c>
      <c r="K733" s="20">
        <f t="shared" si="67"/>
        <v>3775.4599999999996</v>
      </c>
    </row>
    <row r="734" spans="1:11" s="11" customFormat="1" ht="14.25" customHeight="1">
      <c r="A734" s="25" t="s">
        <v>2195</v>
      </c>
      <c r="B734" s="25">
        <v>5</v>
      </c>
      <c r="C734" s="25" t="s">
        <v>2211</v>
      </c>
      <c r="D734" s="25" t="s">
        <v>2212</v>
      </c>
      <c r="E734" s="25" t="s">
        <v>15</v>
      </c>
      <c r="F734" s="25" t="s">
        <v>2213</v>
      </c>
      <c r="G734" s="17">
        <f t="shared" si="63"/>
        <v>25.09</v>
      </c>
      <c r="H734" s="20">
        <f t="shared" si="64"/>
        <v>1884.8299999999997</v>
      </c>
      <c r="I734" s="20">
        <f t="shared" si="65"/>
        <v>2199.41</v>
      </c>
      <c r="J734" s="20">
        <f t="shared" si="66"/>
        <v>2714.28</v>
      </c>
      <c r="K734" s="20">
        <f t="shared" si="67"/>
        <v>3857.4</v>
      </c>
    </row>
    <row r="735" spans="1:11" s="11" customFormat="1" ht="14.25" customHeight="1">
      <c r="A735" s="25" t="s">
        <v>2195</v>
      </c>
      <c r="B735" s="25">
        <v>6</v>
      </c>
      <c r="C735" s="25" t="s">
        <v>2214</v>
      </c>
      <c r="D735" s="25" t="s">
        <v>2215</v>
      </c>
      <c r="E735" s="25" t="s">
        <v>15</v>
      </c>
      <c r="F735" s="25" t="s">
        <v>2216</v>
      </c>
      <c r="G735" s="17">
        <f t="shared" si="63"/>
        <v>26.2</v>
      </c>
      <c r="H735" s="20">
        <f t="shared" si="64"/>
        <v>1922.41</v>
      </c>
      <c r="I735" s="20">
        <f t="shared" si="65"/>
        <v>2236.99</v>
      </c>
      <c r="J735" s="20">
        <f t="shared" si="66"/>
        <v>2751.8599999999997</v>
      </c>
      <c r="K735" s="20">
        <f t="shared" si="67"/>
        <v>3894.9799999999996</v>
      </c>
    </row>
    <row r="736" spans="1:11" s="11" customFormat="1" ht="14.25" customHeight="1">
      <c r="A736" s="25" t="s">
        <v>2195</v>
      </c>
      <c r="B736" s="25">
        <v>7</v>
      </c>
      <c r="C736" s="25" t="s">
        <v>2217</v>
      </c>
      <c r="D736" s="25" t="s">
        <v>2218</v>
      </c>
      <c r="E736" s="25" t="s">
        <v>15</v>
      </c>
      <c r="F736" s="25" t="s">
        <v>2219</v>
      </c>
      <c r="G736" s="17">
        <f t="shared" si="63"/>
        <v>31.84</v>
      </c>
      <c r="H736" s="20">
        <f t="shared" si="64"/>
        <v>2114.23</v>
      </c>
      <c r="I736" s="20">
        <f t="shared" si="65"/>
        <v>2428.81</v>
      </c>
      <c r="J736" s="20">
        <f t="shared" si="66"/>
        <v>2943.6800000000003</v>
      </c>
      <c r="K736" s="20">
        <f t="shared" si="67"/>
        <v>4086.8</v>
      </c>
    </row>
    <row r="737" spans="1:11" s="11" customFormat="1" ht="14.25" customHeight="1">
      <c r="A737" s="25" t="s">
        <v>2195</v>
      </c>
      <c r="B737" s="25">
        <v>8</v>
      </c>
      <c r="C737" s="25" t="s">
        <v>2220</v>
      </c>
      <c r="D737" s="25" t="s">
        <v>1909</v>
      </c>
      <c r="E737" s="25" t="s">
        <v>15</v>
      </c>
      <c r="F737" s="25" t="s">
        <v>2221</v>
      </c>
      <c r="G737" s="17">
        <f t="shared" si="63"/>
        <v>43.89</v>
      </c>
      <c r="H737" s="20">
        <f t="shared" si="64"/>
        <v>2524.0299999999997</v>
      </c>
      <c r="I737" s="20">
        <f t="shared" si="65"/>
        <v>2838.6099999999997</v>
      </c>
      <c r="J737" s="20">
        <f t="shared" si="66"/>
        <v>3353.48</v>
      </c>
      <c r="K737" s="20">
        <f t="shared" si="67"/>
        <v>4496.6</v>
      </c>
    </row>
    <row r="738" spans="1:11" s="11" customFormat="1" ht="14.25" customHeight="1">
      <c r="A738" s="25" t="s">
        <v>2195</v>
      </c>
      <c r="B738" s="25">
        <v>9</v>
      </c>
      <c r="C738" s="25" t="s">
        <v>2222</v>
      </c>
      <c r="D738" s="25" t="s">
        <v>15</v>
      </c>
      <c r="E738" s="25" t="s">
        <v>2223</v>
      </c>
      <c r="F738" s="25" t="s">
        <v>2224</v>
      </c>
      <c r="G738" s="17">
        <f t="shared" si="63"/>
        <v>46.78</v>
      </c>
      <c r="H738" s="20">
        <f t="shared" si="64"/>
        <v>2622.1600000000003</v>
      </c>
      <c r="I738" s="20">
        <f t="shared" si="65"/>
        <v>2936.7400000000002</v>
      </c>
      <c r="J738" s="20">
        <f t="shared" si="66"/>
        <v>3451.61</v>
      </c>
      <c r="K738" s="20">
        <f t="shared" si="67"/>
        <v>4594.73</v>
      </c>
    </row>
    <row r="739" spans="1:11" s="11" customFormat="1" ht="14.25" customHeight="1">
      <c r="A739" s="25" t="s">
        <v>2195</v>
      </c>
      <c r="B739" s="25">
        <v>10</v>
      </c>
      <c r="C739" s="25" t="s">
        <v>2225</v>
      </c>
      <c r="D739" s="25" t="s">
        <v>15</v>
      </c>
      <c r="E739" s="25" t="s">
        <v>2226</v>
      </c>
      <c r="F739" s="25" t="s">
        <v>2227</v>
      </c>
      <c r="G739" s="17">
        <f t="shared" si="63"/>
        <v>46.98</v>
      </c>
      <c r="H739" s="20">
        <f t="shared" si="64"/>
        <v>2629.19</v>
      </c>
      <c r="I739" s="20">
        <f t="shared" si="65"/>
        <v>2943.77</v>
      </c>
      <c r="J739" s="20">
        <f t="shared" si="66"/>
        <v>3458.64</v>
      </c>
      <c r="K739" s="20">
        <f t="shared" si="67"/>
        <v>4601.759999999999</v>
      </c>
    </row>
    <row r="740" spans="1:11" s="11" customFormat="1" ht="14.25" customHeight="1">
      <c r="A740" s="25" t="s">
        <v>2195</v>
      </c>
      <c r="B740" s="25">
        <v>11</v>
      </c>
      <c r="C740" s="25" t="s">
        <v>2228</v>
      </c>
      <c r="D740" s="25" t="s">
        <v>15</v>
      </c>
      <c r="E740" s="25" t="s">
        <v>2229</v>
      </c>
      <c r="F740" s="25" t="s">
        <v>2230</v>
      </c>
      <c r="G740" s="17">
        <f t="shared" si="63"/>
        <v>47.2</v>
      </c>
      <c r="H740" s="20">
        <f t="shared" si="64"/>
        <v>2636.5</v>
      </c>
      <c r="I740" s="20">
        <f t="shared" si="65"/>
        <v>2951.08</v>
      </c>
      <c r="J740" s="20">
        <f t="shared" si="66"/>
        <v>3465.95</v>
      </c>
      <c r="K740" s="20">
        <f t="shared" si="67"/>
        <v>4609.07</v>
      </c>
    </row>
    <row r="741" spans="1:11" s="11" customFormat="1" ht="14.25" customHeight="1">
      <c r="A741" s="25" t="s">
        <v>2195</v>
      </c>
      <c r="B741" s="25">
        <v>12</v>
      </c>
      <c r="C741" s="25" t="s">
        <v>2231</v>
      </c>
      <c r="D741" s="25" t="s">
        <v>15</v>
      </c>
      <c r="E741" s="25" t="s">
        <v>2232</v>
      </c>
      <c r="F741" s="25" t="s">
        <v>2233</v>
      </c>
      <c r="G741" s="17">
        <f t="shared" si="63"/>
        <v>47.94</v>
      </c>
      <c r="H741" s="20">
        <f t="shared" si="64"/>
        <v>2661.82</v>
      </c>
      <c r="I741" s="20">
        <f t="shared" si="65"/>
        <v>2976.4</v>
      </c>
      <c r="J741" s="20">
        <f t="shared" si="66"/>
        <v>3491.27</v>
      </c>
      <c r="K741" s="20">
        <f t="shared" si="67"/>
        <v>4634.389999999999</v>
      </c>
    </row>
    <row r="742" spans="1:11" s="11" customFormat="1" ht="14.25" customHeight="1">
      <c r="A742" s="25" t="s">
        <v>2195</v>
      </c>
      <c r="B742" s="25">
        <v>13</v>
      </c>
      <c r="C742" s="25" t="s">
        <v>2234</v>
      </c>
      <c r="D742" s="25" t="s">
        <v>15</v>
      </c>
      <c r="E742" s="25" t="s">
        <v>2235</v>
      </c>
      <c r="F742" s="25" t="s">
        <v>2236</v>
      </c>
      <c r="G742" s="17">
        <f t="shared" si="63"/>
        <v>47.49</v>
      </c>
      <c r="H742" s="20">
        <f t="shared" si="64"/>
        <v>2646.4299999999994</v>
      </c>
      <c r="I742" s="20">
        <f t="shared" si="65"/>
        <v>2961.0099999999993</v>
      </c>
      <c r="J742" s="20">
        <f t="shared" si="66"/>
        <v>3475.8799999999997</v>
      </c>
      <c r="K742" s="20">
        <f t="shared" si="67"/>
        <v>4619</v>
      </c>
    </row>
    <row r="743" spans="1:11" s="11" customFormat="1" ht="14.25" customHeight="1">
      <c r="A743" s="25" t="s">
        <v>2195</v>
      </c>
      <c r="B743" s="25">
        <v>14</v>
      </c>
      <c r="C743" s="25" t="s">
        <v>2237</v>
      </c>
      <c r="D743" s="25" t="s">
        <v>2238</v>
      </c>
      <c r="E743" s="25" t="s">
        <v>15</v>
      </c>
      <c r="F743" s="25" t="s">
        <v>2239</v>
      </c>
      <c r="G743" s="17">
        <f t="shared" si="63"/>
        <v>47.47</v>
      </c>
      <c r="H743" s="20">
        <f t="shared" si="64"/>
        <v>2645.73</v>
      </c>
      <c r="I743" s="20">
        <f t="shared" si="65"/>
        <v>2960.31</v>
      </c>
      <c r="J743" s="20">
        <f t="shared" si="66"/>
        <v>3475.18</v>
      </c>
      <c r="K743" s="20">
        <f t="shared" si="67"/>
        <v>4618.3</v>
      </c>
    </row>
    <row r="744" spans="1:11" s="11" customFormat="1" ht="14.25" customHeight="1">
      <c r="A744" s="25" t="s">
        <v>2195</v>
      </c>
      <c r="B744" s="25">
        <v>15</v>
      </c>
      <c r="C744" s="25" t="s">
        <v>2240</v>
      </c>
      <c r="D744" s="25" t="s">
        <v>15</v>
      </c>
      <c r="E744" s="25" t="s">
        <v>2241</v>
      </c>
      <c r="F744" s="25" t="s">
        <v>2242</v>
      </c>
      <c r="G744" s="17">
        <f t="shared" si="63"/>
        <v>48.17</v>
      </c>
      <c r="H744" s="20">
        <f t="shared" si="64"/>
        <v>2669.44</v>
      </c>
      <c r="I744" s="20">
        <f t="shared" si="65"/>
        <v>2984.02</v>
      </c>
      <c r="J744" s="20">
        <f t="shared" si="66"/>
        <v>3498.8900000000003</v>
      </c>
      <c r="K744" s="20">
        <f t="shared" si="67"/>
        <v>4642.01</v>
      </c>
    </row>
    <row r="745" spans="1:11" s="11" customFormat="1" ht="14.25" customHeight="1">
      <c r="A745" s="25" t="s">
        <v>2195</v>
      </c>
      <c r="B745" s="25">
        <v>16</v>
      </c>
      <c r="C745" s="25" t="s">
        <v>2243</v>
      </c>
      <c r="D745" s="25" t="s">
        <v>15</v>
      </c>
      <c r="E745" s="25" t="s">
        <v>175</v>
      </c>
      <c r="F745" s="25" t="s">
        <v>2244</v>
      </c>
      <c r="G745" s="17">
        <f t="shared" si="63"/>
        <v>48.17</v>
      </c>
      <c r="H745" s="20">
        <f t="shared" si="64"/>
        <v>2669.51</v>
      </c>
      <c r="I745" s="20">
        <f t="shared" si="65"/>
        <v>2984.09</v>
      </c>
      <c r="J745" s="20">
        <f t="shared" si="66"/>
        <v>3498.96</v>
      </c>
      <c r="K745" s="20">
        <f t="shared" si="67"/>
        <v>4642.08</v>
      </c>
    </row>
    <row r="746" spans="1:11" s="11" customFormat="1" ht="14.25" customHeight="1">
      <c r="A746" s="25" t="s">
        <v>2195</v>
      </c>
      <c r="B746" s="25">
        <v>17</v>
      </c>
      <c r="C746" s="25" t="s">
        <v>2245</v>
      </c>
      <c r="D746" s="25" t="s">
        <v>15</v>
      </c>
      <c r="E746" s="25" t="s">
        <v>2246</v>
      </c>
      <c r="F746" s="25" t="s">
        <v>2247</v>
      </c>
      <c r="G746" s="17">
        <f t="shared" si="63"/>
        <v>47.38</v>
      </c>
      <c r="H746" s="20">
        <f t="shared" si="64"/>
        <v>2642.8199999999997</v>
      </c>
      <c r="I746" s="20">
        <f t="shared" si="65"/>
        <v>2957.3999999999996</v>
      </c>
      <c r="J746" s="20">
        <f t="shared" si="66"/>
        <v>3472.27</v>
      </c>
      <c r="K746" s="20">
        <f t="shared" si="67"/>
        <v>4615.39</v>
      </c>
    </row>
    <row r="747" spans="1:11" s="11" customFormat="1" ht="14.25" customHeight="1">
      <c r="A747" s="25" t="s">
        <v>2195</v>
      </c>
      <c r="B747" s="25">
        <v>18</v>
      </c>
      <c r="C747" s="25" t="s">
        <v>1698</v>
      </c>
      <c r="D747" s="25" t="s">
        <v>15</v>
      </c>
      <c r="E747" s="25" t="s">
        <v>2248</v>
      </c>
      <c r="F747" s="25" t="s">
        <v>1700</v>
      </c>
      <c r="G747" s="17">
        <f t="shared" si="63"/>
        <v>46.24</v>
      </c>
      <c r="H747" s="20">
        <f t="shared" si="64"/>
        <v>2604.0099999999998</v>
      </c>
      <c r="I747" s="20">
        <f t="shared" si="65"/>
        <v>2918.5899999999997</v>
      </c>
      <c r="J747" s="20">
        <f t="shared" si="66"/>
        <v>3433.46</v>
      </c>
      <c r="K747" s="20">
        <f t="shared" si="67"/>
        <v>4576.58</v>
      </c>
    </row>
    <row r="748" spans="1:11" s="11" customFormat="1" ht="14.25" customHeight="1">
      <c r="A748" s="25" t="s">
        <v>2195</v>
      </c>
      <c r="B748" s="25">
        <v>19</v>
      </c>
      <c r="C748" s="25" t="s">
        <v>64</v>
      </c>
      <c r="D748" s="25" t="s">
        <v>15</v>
      </c>
      <c r="E748" s="25" t="s">
        <v>2249</v>
      </c>
      <c r="F748" s="25" t="s">
        <v>2250</v>
      </c>
      <c r="G748" s="17">
        <f t="shared" si="63"/>
        <v>46.33</v>
      </c>
      <c r="H748" s="20">
        <f t="shared" si="64"/>
        <v>2606.9799999999996</v>
      </c>
      <c r="I748" s="20">
        <f t="shared" si="65"/>
        <v>2921.5599999999995</v>
      </c>
      <c r="J748" s="20">
        <f t="shared" si="66"/>
        <v>3436.43</v>
      </c>
      <c r="K748" s="20">
        <f t="shared" si="67"/>
        <v>4579.549999999999</v>
      </c>
    </row>
    <row r="749" spans="1:11" s="11" customFormat="1" ht="14.25" customHeight="1">
      <c r="A749" s="25" t="s">
        <v>2195</v>
      </c>
      <c r="B749" s="25">
        <v>20</v>
      </c>
      <c r="C749" s="25" t="s">
        <v>2251</v>
      </c>
      <c r="D749" s="25" t="s">
        <v>2252</v>
      </c>
      <c r="E749" s="25" t="s">
        <v>15</v>
      </c>
      <c r="F749" s="25" t="s">
        <v>2253</v>
      </c>
      <c r="G749" s="17">
        <f t="shared" si="63"/>
        <v>46.38</v>
      </c>
      <c r="H749" s="20">
        <f t="shared" si="64"/>
        <v>2608.71</v>
      </c>
      <c r="I749" s="20">
        <f t="shared" si="65"/>
        <v>2923.29</v>
      </c>
      <c r="J749" s="20">
        <f t="shared" si="66"/>
        <v>3438.16</v>
      </c>
      <c r="K749" s="20">
        <f t="shared" si="67"/>
        <v>4581.28</v>
      </c>
    </row>
    <row r="750" spans="1:11" s="11" customFormat="1" ht="14.25" customHeight="1">
      <c r="A750" s="25" t="s">
        <v>2195</v>
      </c>
      <c r="B750" s="25">
        <v>21</v>
      </c>
      <c r="C750" s="25" t="s">
        <v>2254</v>
      </c>
      <c r="D750" s="25" t="s">
        <v>2255</v>
      </c>
      <c r="E750" s="25" t="s">
        <v>15</v>
      </c>
      <c r="F750" s="25" t="s">
        <v>2256</v>
      </c>
      <c r="G750" s="17">
        <f t="shared" si="63"/>
        <v>46.3</v>
      </c>
      <c r="H750" s="20">
        <f t="shared" si="64"/>
        <v>2606.1000000000004</v>
      </c>
      <c r="I750" s="20">
        <f t="shared" si="65"/>
        <v>2920.6800000000003</v>
      </c>
      <c r="J750" s="20">
        <f t="shared" si="66"/>
        <v>3435.55</v>
      </c>
      <c r="K750" s="20">
        <f t="shared" si="67"/>
        <v>4578.67</v>
      </c>
    </row>
    <row r="751" spans="1:11" s="11" customFormat="1" ht="14.25" customHeight="1">
      <c r="A751" s="25" t="s">
        <v>2195</v>
      </c>
      <c r="B751" s="25">
        <v>22</v>
      </c>
      <c r="C751" s="25" t="s">
        <v>2257</v>
      </c>
      <c r="D751" s="25" t="s">
        <v>15</v>
      </c>
      <c r="E751" s="25" t="s">
        <v>2258</v>
      </c>
      <c r="F751" s="25" t="s">
        <v>2259</v>
      </c>
      <c r="G751" s="17">
        <f t="shared" si="63"/>
        <v>46.42</v>
      </c>
      <c r="H751" s="20">
        <f t="shared" si="64"/>
        <v>2609.88</v>
      </c>
      <c r="I751" s="20">
        <f t="shared" si="65"/>
        <v>2924.46</v>
      </c>
      <c r="J751" s="20">
        <f t="shared" si="66"/>
        <v>3439.33</v>
      </c>
      <c r="K751" s="20">
        <f t="shared" si="67"/>
        <v>4582.45</v>
      </c>
    </row>
    <row r="752" spans="1:11" s="11" customFormat="1" ht="14.25" customHeight="1">
      <c r="A752" s="25" t="s">
        <v>2195</v>
      </c>
      <c r="B752" s="25">
        <v>23</v>
      </c>
      <c r="C752" s="25" t="s">
        <v>2260</v>
      </c>
      <c r="D752" s="25" t="s">
        <v>15</v>
      </c>
      <c r="E752" s="25" t="s">
        <v>2261</v>
      </c>
      <c r="F752" s="25" t="s">
        <v>2262</v>
      </c>
      <c r="G752" s="17">
        <f t="shared" si="63"/>
        <v>42.74</v>
      </c>
      <c r="H752" s="20">
        <f t="shared" si="64"/>
        <v>2485.0099999999998</v>
      </c>
      <c r="I752" s="20">
        <f t="shared" si="65"/>
        <v>2799.5899999999997</v>
      </c>
      <c r="J752" s="20">
        <f t="shared" si="66"/>
        <v>3314.46</v>
      </c>
      <c r="K752" s="20">
        <f t="shared" si="67"/>
        <v>4457.58</v>
      </c>
    </row>
    <row r="753" spans="1:21" s="13" customFormat="1" ht="33.75" customHeight="1">
      <c r="A753" s="33" t="s">
        <v>16</v>
      </c>
      <c r="B753" s="33"/>
      <c r="C753" s="33"/>
      <c r="D753" s="33"/>
      <c r="E753" s="33"/>
      <c r="F753" s="33"/>
      <c r="G753" s="33"/>
      <c r="H753" s="33"/>
      <c r="I753" s="33"/>
      <c r="J753" s="33"/>
      <c r="K753" s="33"/>
      <c r="L753" s="12"/>
      <c r="M753" s="12"/>
      <c r="N753" s="12"/>
      <c r="O753" s="12"/>
      <c r="P753" s="12"/>
      <c r="Q753" s="12"/>
      <c r="R753" s="12"/>
      <c r="S753" s="12"/>
      <c r="T753" s="12"/>
      <c r="U753" s="12"/>
    </row>
    <row r="754" spans="1:21" s="13" customFormat="1" ht="15.75">
      <c r="A754" s="8">
        <f>336508.9*0.0303+336508.9</f>
        <v>346705.11967000004</v>
      </c>
      <c r="B754" s="14"/>
      <c r="C754" s="12"/>
      <c r="D754" s="12"/>
      <c r="E754" s="12"/>
      <c r="F754" s="12"/>
      <c r="G754" s="1"/>
      <c r="H754" s="12"/>
      <c r="I754" s="12"/>
      <c r="J754" s="12"/>
      <c r="K754" s="12"/>
      <c r="L754" s="12"/>
      <c r="M754" s="12"/>
      <c r="N754" s="12"/>
      <c r="O754" s="12"/>
      <c r="P754" s="12"/>
      <c r="Q754" s="12"/>
      <c r="R754" s="12"/>
      <c r="S754" s="12"/>
      <c r="T754" s="12"/>
      <c r="U754" s="12"/>
    </row>
    <row r="755" s="13" customFormat="1" ht="12.75">
      <c r="G755"/>
    </row>
    <row r="756" s="13" customFormat="1" ht="12.75">
      <c r="G756"/>
    </row>
    <row r="757" s="13" customFormat="1" ht="12.75">
      <c r="G757"/>
    </row>
    <row r="758" s="13" customFormat="1" ht="12.75">
      <c r="G758"/>
    </row>
    <row r="759" s="13" customFormat="1" ht="12.75">
      <c r="G759"/>
    </row>
    <row r="760" s="13" customFormat="1" ht="12.75">
      <c r="G760"/>
    </row>
    <row r="761" s="13" customFormat="1" ht="12.75">
      <c r="G761"/>
    </row>
    <row r="762" s="13" customFormat="1" ht="12.75">
      <c r="G762"/>
    </row>
    <row r="763" s="13" customFormat="1" ht="12.75">
      <c r="G763"/>
    </row>
    <row r="764" s="13" customFormat="1" ht="12.75">
      <c r="G764"/>
    </row>
    <row r="765" s="13" customFormat="1" ht="12.75">
      <c r="G765"/>
    </row>
    <row r="766" s="13" customFormat="1" ht="12.75">
      <c r="G766"/>
    </row>
    <row r="767" s="13" customFormat="1" ht="12.75">
      <c r="G767"/>
    </row>
    <row r="768" s="13" customFormat="1" ht="12.75">
      <c r="G768"/>
    </row>
    <row r="769" s="13" customFormat="1" ht="12.75">
      <c r="G769"/>
    </row>
    <row r="770" s="13" customFormat="1" ht="12.75">
      <c r="G770"/>
    </row>
    <row r="771" s="13" customFormat="1" ht="12.75">
      <c r="G771"/>
    </row>
    <row r="772" s="13" customFormat="1" ht="12.75">
      <c r="G772"/>
    </row>
    <row r="773" s="13" customFormat="1" ht="12.75">
      <c r="G773"/>
    </row>
    <row r="774" s="13" customFormat="1" ht="12.75">
      <c r="G774"/>
    </row>
    <row r="775" s="13" customFormat="1" ht="12.75">
      <c r="G775"/>
    </row>
    <row r="776" s="13" customFormat="1" ht="12.75">
      <c r="G776"/>
    </row>
    <row r="777" s="13" customFormat="1" ht="12.75">
      <c r="G777"/>
    </row>
    <row r="778" s="13" customFormat="1" ht="12.75">
      <c r="G778"/>
    </row>
    <row r="779" s="13" customFormat="1" ht="12.75">
      <c r="G779"/>
    </row>
    <row r="780" s="13" customFormat="1" ht="12.75">
      <c r="G780"/>
    </row>
    <row r="781" s="13" customFormat="1" ht="12.75">
      <c r="G781"/>
    </row>
    <row r="782" s="13" customFormat="1" ht="12.75">
      <c r="G782"/>
    </row>
    <row r="783" s="13" customFormat="1" ht="12.75">
      <c r="G783"/>
    </row>
    <row r="784" s="13" customFormat="1" ht="12.75">
      <c r="G784"/>
    </row>
    <row r="785" s="13" customFormat="1" ht="12.75">
      <c r="G785"/>
    </row>
    <row r="786" s="13" customFormat="1" ht="12.75">
      <c r="G786"/>
    </row>
    <row r="787" s="13" customFormat="1" ht="12.75">
      <c r="G787"/>
    </row>
    <row r="788" s="13" customFormat="1" ht="12.75">
      <c r="G788"/>
    </row>
    <row r="789" s="13" customFormat="1" ht="12.75">
      <c r="G789"/>
    </row>
    <row r="790" s="13" customFormat="1" ht="12.75">
      <c r="G790"/>
    </row>
    <row r="791" s="13" customFormat="1" ht="12.75">
      <c r="G791"/>
    </row>
    <row r="792" s="13" customFormat="1" ht="12.75">
      <c r="G792"/>
    </row>
    <row r="793" s="13" customFormat="1" ht="12.75">
      <c r="G793"/>
    </row>
    <row r="794" s="13" customFormat="1" ht="12.75">
      <c r="G794"/>
    </row>
    <row r="795" s="13" customFormat="1" ht="12.75">
      <c r="G795"/>
    </row>
    <row r="796" s="13" customFormat="1" ht="12.75">
      <c r="G796"/>
    </row>
    <row r="797" s="13" customFormat="1" ht="12.75">
      <c r="G797"/>
    </row>
    <row r="798" s="13" customFormat="1" ht="12.75">
      <c r="G798"/>
    </row>
    <row r="799" s="13" customFormat="1" ht="12.75">
      <c r="G799"/>
    </row>
    <row r="800" s="13" customFormat="1" ht="12.75">
      <c r="G800"/>
    </row>
    <row r="801" s="13" customFormat="1" ht="12.75">
      <c r="G801"/>
    </row>
  </sheetData>
  <sheetProtection/>
  <mergeCells count="6">
    <mergeCell ref="A753:K753"/>
    <mergeCell ref="F2:I2"/>
    <mergeCell ref="A1:C1"/>
    <mergeCell ref="A2:B2"/>
    <mergeCell ref="J2:K2"/>
    <mergeCell ref="A3:K4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5" r:id="rId1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Econom</cp:lastModifiedBy>
  <cp:lastPrinted>2014-07-11T04:39:45Z</cp:lastPrinted>
  <dcterms:created xsi:type="dcterms:W3CDTF">2013-03-18T10:32:51Z</dcterms:created>
  <dcterms:modified xsi:type="dcterms:W3CDTF">2014-08-12T04:55:22Z</dcterms:modified>
  <cp:category/>
  <cp:version/>
  <cp:contentType/>
  <cp:contentStatus/>
</cp:coreProperties>
</file>