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<sst xmlns="http://schemas.openxmlformats.org/spreadsheetml/2006/main" count="14970" uniqueCount="2261">
  <si>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</si>
  <si>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</si>
  <si>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</si>
  <si>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</si>
  <si>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</si>
  <si>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</si>
  <si>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</si>
  <si>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</si>
  <si>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</si>
  <si>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</si>
  <si>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</si>
  <si>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</si>
  <si>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</si>
  <si>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</si>
  <si>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</si>
  <si>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</si>
  <si>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</si>
  <si>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</si>
  <si>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</si>
  <si>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</si>
  <si>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</si>
  <si>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</si>
  <si>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</si>
  <si>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1574,92</t>
  </si>
  <si>
    <t>35,23</t>
  </si>
  <si>
    <t>1567,57</t>
  </si>
  <si>
    <t>52,5</t>
  </si>
  <si>
    <t>1548,45</t>
  </si>
  <si>
    <t>52,63</t>
  </si>
  <si>
    <t>1477,76</t>
  </si>
  <si>
    <t>1546,86</t>
  </si>
  <si>
    <t>1593,62</t>
  </si>
  <si>
    <t>1599,21</t>
  </si>
  <si>
    <t>1,62</t>
  </si>
  <si>
    <t>1600,29</t>
  </si>
  <si>
    <t>1541,03</t>
  </si>
  <si>
    <t>1539,24</t>
  </si>
  <si>
    <t>1522,21</t>
  </si>
  <si>
    <t>10,29</t>
  </si>
  <si>
    <t>1561,49</t>
  </si>
  <si>
    <t>1587,3</t>
  </si>
  <si>
    <t>1500,61</t>
  </si>
  <si>
    <t>106,36</t>
  </si>
  <si>
    <t>47,64</t>
  </si>
  <si>
    <t>1563,04</t>
  </si>
  <si>
    <t>203,24</t>
  </si>
  <si>
    <t>1545,77</t>
  </si>
  <si>
    <t>1553,66</t>
  </si>
  <si>
    <t>23,51</t>
  </si>
  <si>
    <t>1551,79</t>
  </si>
  <si>
    <t>21,35</t>
  </si>
  <si>
    <t>1501,01</t>
  </si>
  <si>
    <t>44,56</t>
  </si>
  <si>
    <t>1564,82</t>
  </si>
  <si>
    <t>22,6</t>
  </si>
  <si>
    <t>1680,41</t>
  </si>
  <si>
    <t>1548,99</t>
  </si>
  <si>
    <t>1530,77</t>
  </si>
  <si>
    <t>1543,75</t>
  </si>
  <si>
    <t>5,95</t>
  </si>
  <si>
    <t>0,62</t>
  </si>
  <si>
    <t>1547,16</t>
  </si>
  <si>
    <t>1022,99</t>
  </si>
  <si>
    <t>1620,97</t>
  </si>
  <si>
    <t>1501,76</t>
  </si>
  <si>
    <t>952,17</t>
  </si>
  <si>
    <t>21,99</t>
  </si>
  <si>
    <t>58,55</t>
  </si>
  <si>
    <t>11,71</t>
  </si>
  <si>
    <t>1556,9</t>
  </si>
  <si>
    <t>1559,11</t>
  </si>
  <si>
    <t>1531,36</t>
  </si>
  <si>
    <t>1540,82</t>
  </si>
  <si>
    <t>1538,92</t>
  </si>
  <si>
    <t>1550,6</t>
  </si>
  <si>
    <t>1566,65</t>
  </si>
  <si>
    <t>АВГУСТ 2014 год</t>
  </si>
  <si>
    <t>01.08.2014</t>
  </si>
  <si>
    <t>1193,57</t>
  </si>
  <si>
    <t>166,85</t>
  </si>
  <si>
    <t>1211,23</t>
  </si>
  <si>
    <t>995,36</t>
  </si>
  <si>
    <t>57,55</t>
  </si>
  <si>
    <t>1013,02</t>
  </si>
  <si>
    <t>922,2</t>
  </si>
  <si>
    <t>45,31</t>
  </si>
  <si>
    <t>939,86</t>
  </si>
  <si>
    <t>865,69</t>
  </si>
  <si>
    <t>2,81</t>
  </si>
  <si>
    <t>883,35</t>
  </si>
  <si>
    <t>841,9</t>
  </si>
  <si>
    <t>12,74</t>
  </si>
  <si>
    <t>859,56</t>
  </si>
  <si>
    <t>869,66</t>
  </si>
  <si>
    <t>15,86</t>
  </si>
  <si>
    <t>887,32</t>
  </si>
  <si>
    <t>879,5</t>
  </si>
  <si>
    <t>73,44</t>
  </si>
  <si>
    <t>897,16</t>
  </si>
  <si>
    <t>987,28</t>
  </si>
  <si>
    <t>332,69</t>
  </si>
  <si>
    <t>1004,94</t>
  </si>
  <si>
    <t>1450,53</t>
  </si>
  <si>
    <t>48,31</t>
  </si>
  <si>
    <t>1468,19</t>
  </si>
  <si>
    <t>1525,01</t>
  </si>
  <si>
    <t>19,23</t>
  </si>
  <si>
    <t>1542,67</t>
  </si>
  <si>
    <t>1557,45</t>
  </si>
  <si>
    <t>4,14</t>
  </si>
  <si>
    <t>1575,11</t>
  </si>
  <si>
    <t>1568,38</t>
  </si>
  <si>
    <t>3,1</t>
  </si>
  <si>
    <t>1586,04</t>
  </si>
  <si>
    <t>1564,38</t>
  </si>
  <si>
    <t>0,69</t>
  </si>
  <si>
    <t>1582,04</t>
  </si>
  <si>
    <t>1573,77</t>
  </si>
  <si>
    <t>64,9</t>
  </si>
  <si>
    <t>1591,43</t>
  </si>
  <si>
    <t>1591,4</t>
  </si>
  <si>
    <t>40,23</t>
  </si>
  <si>
    <t>1609,06</t>
  </si>
  <si>
    <t>1605,81</t>
  </si>
  <si>
    <t>50,73</t>
  </si>
  <si>
    <t>1623,47</t>
  </si>
  <si>
    <t>1610,73</t>
  </si>
  <si>
    <t>42,16</t>
  </si>
  <si>
    <t>1628,39</t>
  </si>
  <si>
    <t>1592,42</t>
  </si>
  <si>
    <t>39,49</t>
  </si>
  <si>
    <t>1610,08</t>
  </si>
  <si>
    <t>1555,4</t>
  </si>
  <si>
    <t>21,77</t>
  </si>
  <si>
    <t>1573,06</t>
  </si>
  <si>
    <t>1516,85</t>
  </si>
  <si>
    <t>14,47</t>
  </si>
  <si>
    <t>1534,51</t>
  </si>
  <si>
    <t>1521,64</t>
  </si>
  <si>
    <t>6,04</t>
  </si>
  <si>
    <t>1539,3</t>
  </si>
  <si>
    <t>1517,19</t>
  </si>
  <si>
    <t>11,93</t>
  </si>
  <si>
    <t>1534,85</t>
  </si>
  <si>
    <t>1522,7</t>
  </si>
  <si>
    <t>465,62</t>
  </si>
  <si>
    <t>1540,36</t>
  </si>
  <si>
    <t>1469,74</t>
  </si>
  <si>
    <t>435,81</t>
  </si>
  <si>
    <t>1487,4</t>
  </si>
  <si>
    <t>02.08.2014</t>
  </si>
  <si>
    <t>1351,34</t>
  </si>
  <si>
    <t>88,22</t>
  </si>
  <si>
    <t>1369</t>
  </si>
  <si>
    <t>1122,76</t>
  </si>
  <si>
    <t>8,88</t>
  </si>
  <si>
    <t>1140,42</t>
  </si>
  <si>
    <t>1010,6</t>
  </si>
  <si>
    <t>44,18</t>
  </si>
  <si>
    <t>1028,26</t>
  </si>
  <si>
    <t>970,69</t>
  </si>
  <si>
    <t>34,63</t>
  </si>
  <si>
    <t>988,35</t>
  </si>
  <si>
    <t>942,86</t>
  </si>
  <si>
    <t>12,57</t>
  </si>
  <si>
    <t>960,52</t>
  </si>
  <si>
    <t>949,59</t>
  </si>
  <si>
    <t>8</t>
  </si>
  <si>
    <t>967,25</t>
  </si>
  <si>
    <t>880,02</t>
  </si>
  <si>
    <t>88,57</t>
  </si>
  <si>
    <t>897,68</t>
  </si>
  <si>
    <t>866,83</t>
  </si>
  <si>
    <t>137,34</t>
  </si>
  <si>
    <t>884,49</t>
  </si>
  <si>
    <t>1060,68</t>
  </si>
  <si>
    <t>301,82</t>
  </si>
  <si>
    <t>1078,34</t>
  </si>
  <si>
    <t>1353,79</t>
  </si>
  <si>
    <t>179,55</t>
  </si>
  <si>
    <t>1371,45</t>
  </si>
  <si>
    <t>1491,45</t>
  </si>
  <si>
    <t>42,89</t>
  </si>
  <si>
    <t>1509,11</t>
  </si>
  <si>
    <t>1547,31</t>
  </si>
  <si>
    <t>0,53</t>
  </si>
  <si>
    <t>1564,97</t>
  </si>
  <si>
    <t>1552,3</t>
  </si>
  <si>
    <t>11,57</t>
  </si>
  <si>
    <t>1569,96</t>
  </si>
  <si>
    <t>1534,46</t>
  </si>
  <si>
    <t>9,5</t>
  </si>
  <si>
    <t>1552,12</t>
  </si>
  <si>
    <t>1534,94</t>
  </si>
  <si>
    <t>4,92</t>
  </si>
  <si>
    <t>1552,6</t>
  </si>
  <si>
    <t>1533,33</t>
  </si>
  <si>
    <t>29,15</t>
  </si>
  <si>
    <t>1550,99</t>
  </si>
  <si>
    <t>1517,56</t>
  </si>
  <si>
    <t>30,49</t>
  </si>
  <si>
    <t>1535,22</t>
  </si>
  <si>
    <t>1511,41</t>
  </si>
  <si>
    <t>26,08</t>
  </si>
  <si>
    <t>1529,07</t>
  </si>
  <si>
    <t>1528,91</t>
  </si>
  <si>
    <t>18,67</t>
  </si>
  <si>
    <t>1546,57</t>
  </si>
  <si>
    <t>7,05</t>
  </si>
  <si>
    <t>1548,43</t>
  </si>
  <si>
    <t>1525,43</t>
  </si>
  <si>
    <t>41,7</t>
  </si>
  <si>
    <t>1543,09</t>
  </si>
  <si>
    <t>1529,34</t>
  </si>
  <si>
    <t>118,35</t>
  </si>
  <si>
    <t>1547</t>
  </si>
  <si>
    <t>52,35</t>
  </si>
  <si>
    <t>1558,48</t>
  </si>
  <si>
    <t>1512,08</t>
  </si>
  <si>
    <t>162,45</t>
  </si>
  <si>
    <t>1529,74</t>
  </si>
  <si>
    <t>03.08.2014</t>
  </si>
  <si>
    <t>1426,71</t>
  </si>
  <si>
    <t>234,18</t>
  </si>
  <si>
    <t>1444,37</t>
  </si>
  <si>
    <t>1085,09</t>
  </si>
  <si>
    <t>69,29</t>
  </si>
  <si>
    <t>1102,75</t>
  </si>
  <si>
    <t>1010,11</t>
  </si>
  <si>
    <t>32,88</t>
  </si>
  <si>
    <t>1027,77</t>
  </si>
  <si>
    <t>960,06</t>
  </si>
  <si>
    <t>21,53</t>
  </si>
  <si>
    <t>977,72</t>
  </si>
  <si>
    <t>900,69</t>
  </si>
  <si>
    <t>7,43</t>
  </si>
  <si>
    <t>918,35</t>
  </si>
  <si>
    <t>872,38</t>
  </si>
  <si>
    <t>15,95</t>
  </si>
  <si>
    <t>890,04</t>
  </si>
  <si>
    <t>832,44</t>
  </si>
  <si>
    <t>70,96</t>
  </si>
  <si>
    <t>850,1</t>
  </si>
  <si>
    <t>815,61</t>
  </si>
  <si>
    <t>101,72</t>
  </si>
  <si>
    <t>833,27</t>
  </si>
  <si>
    <t>1031,49</t>
  </si>
  <si>
    <t>77,96</t>
  </si>
  <si>
    <t>1049,15</t>
  </si>
  <si>
    <t>1339,55</t>
  </si>
  <si>
    <t>10,11</t>
  </si>
  <si>
    <t>1357,21</t>
  </si>
  <si>
    <t>1474,2</t>
  </si>
  <si>
    <t>26,35</t>
  </si>
  <si>
    <t>1491,86</t>
  </si>
  <si>
    <t>1504,55</t>
  </si>
  <si>
    <t>21,3</t>
  </si>
  <si>
    <t>1532,12</t>
  </si>
  <si>
    <t>11,69</t>
  </si>
  <si>
    <t>1549,78</t>
  </si>
  <si>
    <t>1523,37</t>
  </si>
  <si>
    <t>14,49</t>
  </si>
  <si>
    <t>1517,57</t>
  </si>
  <si>
    <t>4,15</t>
  </si>
  <si>
    <t>1535,23</t>
  </si>
  <si>
    <t>1526,79</t>
  </si>
  <si>
    <t>7,17</t>
  </si>
  <si>
    <t>1544,45</t>
  </si>
  <si>
    <t>1518,55</t>
  </si>
  <si>
    <t>41,03</t>
  </si>
  <si>
    <t>1536,21</t>
  </si>
  <si>
    <t>1518,46</t>
  </si>
  <si>
    <t>1536,12</t>
  </si>
  <si>
    <t>1522,65</t>
  </si>
  <si>
    <t>15,49</t>
  </si>
  <si>
    <t>1540,31</t>
  </si>
  <si>
    <t>1519,85</t>
  </si>
  <si>
    <t>14,92</t>
  </si>
  <si>
    <t>1537,51</t>
  </si>
  <si>
    <t>1526,26</t>
  </si>
  <si>
    <t>24,43</t>
  </si>
  <si>
    <t>1543,92</t>
  </si>
  <si>
    <t>1527,63</t>
  </si>
  <si>
    <t>48,71</t>
  </si>
  <si>
    <t>1545,29</t>
  </si>
  <si>
    <t>1544,58</t>
  </si>
  <si>
    <t>37,87</t>
  </si>
  <si>
    <t>1562,24</t>
  </si>
  <si>
    <t>1529,57</t>
  </si>
  <si>
    <t>213,28</t>
  </si>
  <si>
    <t>1547,23</t>
  </si>
  <si>
    <t>04.08.2014</t>
  </si>
  <si>
    <t>1258,54</t>
  </si>
  <si>
    <t>106,3</t>
  </si>
  <si>
    <t>1276,2</t>
  </si>
  <si>
    <t>1012,55</t>
  </si>
  <si>
    <t>31,94</t>
  </si>
  <si>
    <t>1030,21</t>
  </si>
  <si>
    <t>968,25</t>
  </si>
  <si>
    <t>38,97</t>
  </si>
  <si>
    <t>985,91</t>
  </si>
  <si>
    <t>905,82</t>
  </si>
  <si>
    <t>26,82</t>
  </si>
  <si>
    <t>923,48</t>
  </si>
  <si>
    <t>838,52</t>
  </si>
  <si>
    <t>0,48</t>
  </si>
  <si>
    <t>856,18</t>
  </si>
  <si>
    <t>848,59</t>
  </si>
  <si>
    <t>15,42</t>
  </si>
  <si>
    <t>866,25</t>
  </si>
  <si>
    <t>884,44</t>
  </si>
  <si>
    <t>63,51</t>
  </si>
  <si>
    <t>902,1</t>
  </si>
  <si>
    <t>1110,47</t>
  </si>
  <si>
    <t>218,5</t>
  </si>
  <si>
    <t>1128,13</t>
  </si>
  <si>
    <t>1419,46</t>
  </si>
  <si>
    <t>71,69</t>
  </si>
  <si>
    <t>1437,12</t>
  </si>
  <si>
    <t>1542,63</t>
  </si>
  <si>
    <t>18,34</t>
  </si>
  <si>
    <t>1560,29</t>
  </si>
  <si>
    <t>1553,68</t>
  </si>
  <si>
    <t>1,67</t>
  </si>
  <si>
    <t>1571,34</t>
  </si>
  <si>
    <t>1569,04</t>
  </si>
  <si>
    <t>57,47</t>
  </si>
  <si>
    <t>1586,7</t>
  </si>
  <si>
    <t>1564,45</t>
  </si>
  <si>
    <t>42,03</t>
  </si>
  <si>
    <t>1582,11</t>
  </si>
  <si>
    <t>1587,2</t>
  </si>
  <si>
    <t>16,09</t>
  </si>
  <si>
    <t>1604,86</t>
  </si>
  <si>
    <t>1588,26</t>
  </si>
  <si>
    <t>62,46</t>
  </si>
  <si>
    <t>1605,92</t>
  </si>
  <si>
    <t>1583,83</t>
  </si>
  <si>
    <t>57,35</t>
  </si>
  <si>
    <t>1601,49</t>
  </si>
  <si>
    <t>1583,92</t>
  </si>
  <si>
    <t>87,25</t>
  </si>
  <si>
    <t>1601,58</t>
  </si>
  <si>
    <t>1582,13</t>
  </si>
  <si>
    <t>1599,79</t>
  </si>
  <si>
    <t>1541,7</t>
  </si>
  <si>
    <t>68,88</t>
  </si>
  <si>
    <t>1559,36</t>
  </si>
  <si>
    <t>27,77</t>
  </si>
  <si>
    <t>1533,17</t>
  </si>
  <si>
    <t>10,27</t>
  </si>
  <si>
    <t>1550,83</t>
  </si>
  <si>
    <t>68,42</t>
  </si>
  <si>
    <t>1566,11</t>
  </si>
  <si>
    <t>1551,33</t>
  </si>
  <si>
    <t>412,35</t>
  </si>
  <si>
    <t>1568,99</t>
  </si>
  <si>
    <t>1437,26</t>
  </si>
  <si>
    <t>336,45</t>
  </si>
  <si>
    <t>1454,92</t>
  </si>
  <si>
    <t>05.08.2014</t>
  </si>
  <si>
    <t>1410,27</t>
  </si>
  <si>
    <t>410,34</t>
  </si>
  <si>
    <t>1427,93</t>
  </si>
  <si>
    <t>995,65</t>
  </si>
  <si>
    <t>73,13</t>
  </si>
  <si>
    <t>1013,31</t>
  </si>
  <si>
    <t>904,77</t>
  </si>
  <si>
    <t>80,76</t>
  </si>
  <si>
    <t>922,43</t>
  </si>
  <si>
    <t>877,32</t>
  </si>
  <si>
    <t>105,06</t>
  </si>
  <si>
    <t>894,98</t>
  </si>
  <si>
    <t>796,46</t>
  </si>
  <si>
    <t>14,58</t>
  </si>
  <si>
    <t>814,12</t>
  </si>
  <si>
    <t>831,61</t>
  </si>
  <si>
    <t>47,04</t>
  </si>
  <si>
    <t>849,27</t>
  </si>
  <si>
    <t>818,11</t>
  </si>
  <si>
    <t>111,44</t>
  </si>
  <si>
    <t>835,77</t>
  </si>
  <si>
    <t>994,03</t>
  </si>
  <si>
    <t>223,46</t>
  </si>
  <si>
    <t>1011,69</t>
  </si>
  <si>
    <t>1340,61</t>
  </si>
  <si>
    <t>119,6</t>
  </si>
  <si>
    <t>1358,27</t>
  </si>
  <si>
    <t>1484,45</t>
  </si>
  <si>
    <t>23,68</t>
  </si>
  <si>
    <t>1502,11</t>
  </si>
  <si>
    <t>1548,3</t>
  </si>
  <si>
    <t>8,72</t>
  </si>
  <si>
    <t>1565,96</t>
  </si>
  <si>
    <t>46,49</t>
  </si>
  <si>
    <t>1568,26</t>
  </si>
  <si>
    <t>1546,84</t>
  </si>
  <si>
    <t>10,55</t>
  </si>
  <si>
    <t>1564,5</t>
  </si>
  <si>
    <t>1551,81</t>
  </si>
  <si>
    <t>7,07</t>
  </si>
  <si>
    <t>1569,47</t>
  </si>
  <si>
    <t>1609,44</t>
  </si>
  <si>
    <t>74,9</t>
  </si>
  <si>
    <t>1627,1</t>
  </si>
  <si>
    <t>25,89</t>
  </si>
  <si>
    <t>1561,41</t>
  </si>
  <si>
    <t>61,24</t>
  </si>
  <si>
    <t>1538,76</t>
  </si>
  <si>
    <t>58,02</t>
  </si>
  <si>
    <t>1556,42</t>
  </si>
  <si>
    <t>129,63</t>
  </si>
  <si>
    <t>1528,43</t>
  </si>
  <si>
    <t>57,1</t>
  </si>
  <si>
    <t>1546,09</t>
  </si>
  <si>
    <t>1475,34</t>
  </si>
  <si>
    <t>12,22</t>
  </si>
  <si>
    <t>1493</t>
  </si>
  <si>
    <t>1534,66</t>
  </si>
  <si>
    <t>76,28</t>
  </si>
  <si>
    <t>1552,32</t>
  </si>
  <si>
    <t>1537,94</t>
  </si>
  <si>
    <t>492,01</t>
  </si>
  <si>
    <t>1555,6</t>
  </si>
  <si>
    <t>1461,3</t>
  </si>
  <si>
    <t>394,08</t>
  </si>
  <si>
    <t>1478,96</t>
  </si>
  <si>
    <t>06.08.2014</t>
  </si>
  <si>
    <t>1089,48</t>
  </si>
  <si>
    <t>71,95</t>
  </si>
  <si>
    <t>1107,14</t>
  </si>
  <si>
    <t>972,5</t>
  </si>
  <si>
    <t>36,92</t>
  </si>
  <si>
    <t>990,16</t>
  </si>
  <si>
    <t>902,19</t>
  </si>
  <si>
    <t>46,94</t>
  </si>
  <si>
    <t>919,85</t>
  </si>
  <si>
    <t>858,06</t>
  </si>
  <si>
    <t>46,89</t>
  </si>
  <si>
    <t>875,72</t>
  </si>
  <si>
    <t>831,54</t>
  </si>
  <si>
    <t>0,81</t>
  </si>
  <si>
    <t>849,2</t>
  </si>
  <si>
    <t>883,54</t>
  </si>
  <si>
    <t>18,71</t>
  </si>
  <si>
    <t>901,2</t>
  </si>
  <si>
    <t>914,94</t>
  </si>
  <si>
    <t>86,18</t>
  </si>
  <si>
    <t>932,6</t>
  </si>
  <si>
    <t>960,74</t>
  </si>
  <si>
    <t>274,59</t>
  </si>
  <si>
    <t>978,4</t>
  </si>
  <si>
    <t>1383,37</t>
  </si>
  <si>
    <t>70,23</t>
  </si>
  <si>
    <t>1401,03</t>
  </si>
  <si>
    <t>1488,29</t>
  </si>
  <si>
    <t>59,33</t>
  </si>
  <si>
    <t>1505,95</t>
  </si>
  <si>
    <t>1535,3</t>
  </si>
  <si>
    <t>27,83</t>
  </si>
  <si>
    <t>1552,96</t>
  </si>
  <si>
    <t>1540,2</t>
  </si>
  <si>
    <t>5,11</t>
  </si>
  <si>
    <t>1557,86</t>
  </si>
  <si>
    <t>1533,54</t>
  </si>
  <si>
    <t>3,79</t>
  </si>
  <si>
    <t>1551,2</t>
  </si>
  <si>
    <t>15,94</t>
  </si>
  <si>
    <t>1518,27</t>
  </si>
  <si>
    <t>13,44</t>
  </si>
  <si>
    <t>1556,58</t>
  </si>
  <si>
    <t>1512,26</t>
  </si>
  <si>
    <t>18,16</t>
  </si>
  <si>
    <t>1529,92</t>
  </si>
  <si>
    <t>6,58</t>
  </si>
  <si>
    <t>1563,43</t>
  </si>
  <si>
    <t>1526,44</t>
  </si>
  <si>
    <t>15,28</t>
  </si>
  <si>
    <t>1544,1</t>
  </si>
  <si>
    <t>1523,52</t>
  </si>
  <si>
    <t>10,64</t>
  </si>
  <si>
    <t>1541,18</t>
  </si>
  <si>
    <t>1533,96</t>
  </si>
  <si>
    <t>5,06</t>
  </si>
  <si>
    <t>1551,62</t>
  </si>
  <si>
    <t>1486,62</t>
  </si>
  <si>
    <t>65,79</t>
  </si>
  <si>
    <t>1504,28</t>
  </si>
  <si>
    <t>1531,02</t>
  </si>
  <si>
    <t>14,72</t>
  </si>
  <si>
    <t>1548,68</t>
  </si>
  <si>
    <t>1538,19</t>
  </si>
  <si>
    <t>475,52</t>
  </si>
  <si>
    <t>1555,85</t>
  </si>
  <si>
    <t>1447,42</t>
  </si>
  <si>
    <t>398,55</t>
  </si>
  <si>
    <t>1465,08</t>
  </si>
  <si>
    <t>07.08.2014</t>
  </si>
  <si>
    <t>1208,06</t>
  </si>
  <si>
    <t>194,31</t>
  </si>
  <si>
    <t>1225,72</t>
  </si>
  <si>
    <t>1006,34</t>
  </si>
  <si>
    <t>106,39</t>
  </si>
  <si>
    <t>1024</t>
  </si>
  <si>
    <t>938,35</t>
  </si>
  <si>
    <t>55,87</t>
  </si>
  <si>
    <t>956,01</t>
  </si>
  <si>
    <t>885,55</t>
  </si>
  <si>
    <t>28,11</t>
  </si>
  <si>
    <t>903,21</t>
  </si>
  <si>
    <t>885,88</t>
  </si>
  <si>
    <t>3,15</t>
  </si>
  <si>
    <t>903,54</t>
  </si>
  <si>
    <t>888,45</t>
  </si>
  <si>
    <t>906,11</t>
  </si>
  <si>
    <t>887,61</t>
  </si>
  <si>
    <t>93,29</t>
  </si>
  <si>
    <t>905,27</t>
  </si>
  <si>
    <t>1021,62</t>
  </si>
  <si>
    <t>9,67</t>
  </si>
  <si>
    <t>1039,28</t>
  </si>
  <si>
    <t>1410,43</t>
  </si>
  <si>
    <t>57,61</t>
  </si>
  <si>
    <t>1428,09</t>
  </si>
  <si>
    <t>1506,04</t>
  </si>
  <si>
    <t>63,06</t>
  </si>
  <si>
    <t>1523,7</t>
  </si>
  <si>
    <t>1557,02</t>
  </si>
  <si>
    <t>3,3</t>
  </si>
  <si>
    <t>1574,68</t>
  </si>
  <si>
    <t>1566,19</t>
  </si>
  <si>
    <t>17,19</t>
  </si>
  <si>
    <t>1583,85</t>
  </si>
  <si>
    <t>42,83</t>
  </si>
  <si>
    <t>1576,62</t>
  </si>
  <si>
    <t>37,89</t>
  </si>
  <si>
    <t>1594,28</t>
  </si>
  <si>
    <t>2180,67</t>
  </si>
  <si>
    <t>576,37</t>
  </si>
  <si>
    <t>2198,33</t>
  </si>
  <si>
    <t>1898,28</t>
  </si>
  <si>
    <t>406,18</t>
  </si>
  <si>
    <t>1915,94</t>
  </si>
  <si>
    <t>1745,62</t>
  </si>
  <si>
    <t>224,26</t>
  </si>
  <si>
    <t>1763,28</t>
  </si>
  <si>
    <t>1582,1</t>
  </si>
  <si>
    <t>108</t>
  </si>
  <si>
    <t>1599,76</t>
  </si>
  <si>
    <t>1549,38</t>
  </si>
  <si>
    <t>200,56</t>
  </si>
  <si>
    <t>1567,04</t>
  </si>
  <si>
    <t>1551,8</t>
  </si>
  <si>
    <t>230,68</t>
  </si>
  <si>
    <t>1569,46</t>
  </si>
  <si>
    <t>1535,15</t>
  </si>
  <si>
    <t>81,15</t>
  </si>
  <si>
    <t>1552,81</t>
  </si>
  <si>
    <t>138,6</t>
  </si>
  <si>
    <t>1564,89</t>
  </si>
  <si>
    <t>1549,73</t>
  </si>
  <si>
    <t>268</t>
  </si>
  <si>
    <t>1567,39</t>
  </si>
  <si>
    <t>1460,1</t>
  </si>
  <si>
    <t>395,17</t>
  </si>
  <si>
    <t>08.08.2014</t>
  </si>
  <si>
    <t>1177,76</t>
  </si>
  <si>
    <t>134,29</t>
  </si>
  <si>
    <t>1195,42</t>
  </si>
  <si>
    <t>1012,91</t>
  </si>
  <si>
    <t>134,46</t>
  </si>
  <si>
    <t>1030,57</t>
  </si>
  <si>
    <t>913,79</t>
  </si>
  <si>
    <t>45,19</t>
  </si>
  <si>
    <t>931,45</t>
  </si>
  <si>
    <t>890,37</t>
  </si>
  <si>
    <t>41,63</t>
  </si>
  <si>
    <t>908,03</t>
  </si>
  <si>
    <t>889,27</t>
  </si>
  <si>
    <t>42,57</t>
  </si>
  <si>
    <t>906,93</t>
  </si>
  <si>
    <t>897,49</t>
  </si>
  <si>
    <t>9,97</t>
  </si>
  <si>
    <t>915,15</t>
  </si>
  <si>
    <t>920,87</t>
  </si>
  <si>
    <t>61,14</t>
  </si>
  <si>
    <t>938,53</t>
  </si>
  <si>
    <t>1047,05</t>
  </si>
  <si>
    <t>163,78</t>
  </si>
  <si>
    <t>1064,71</t>
  </si>
  <si>
    <t>1424,89</t>
  </si>
  <si>
    <t>82,59</t>
  </si>
  <si>
    <t>1442,55</t>
  </si>
  <si>
    <t>1531,68</t>
  </si>
  <si>
    <t>37,2</t>
  </si>
  <si>
    <t>1549,34</t>
  </si>
  <si>
    <t>1561,38</t>
  </si>
  <si>
    <t>13,76</t>
  </si>
  <si>
    <t>1579,04</t>
  </si>
  <si>
    <t>1664,88</t>
  </si>
  <si>
    <t>19,13</t>
  </si>
  <si>
    <t>1682,54</t>
  </si>
  <si>
    <t>1600,69</t>
  </si>
  <si>
    <t>293,32</t>
  </si>
  <si>
    <t>1618,35</t>
  </si>
  <si>
    <t>1676,23</t>
  </si>
  <si>
    <t>219,08</t>
  </si>
  <si>
    <t>1693,89</t>
  </si>
  <si>
    <t>1868,45</t>
  </si>
  <si>
    <t>501,28</t>
  </si>
  <si>
    <t>1886,11</t>
  </si>
  <si>
    <t>1836,82</t>
  </si>
  <si>
    <t>262,07</t>
  </si>
  <si>
    <t>1854,48</t>
  </si>
  <si>
    <t>1691,84</t>
  </si>
  <si>
    <t>1184,01</t>
  </si>
  <si>
    <t>1709,5</t>
  </si>
  <si>
    <t>1647,88</t>
  </si>
  <si>
    <t>367,39</t>
  </si>
  <si>
    <t>1665,54</t>
  </si>
  <si>
    <t>1587,03</t>
  </si>
  <si>
    <t>20,71</t>
  </si>
  <si>
    <t>1604,69</t>
  </si>
  <si>
    <t>1547,96</t>
  </si>
  <si>
    <t>12,39</t>
  </si>
  <si>
    <t>1565,62</t>
  </si>
  <si>
    <t>1534,13</t>
  </si>
  <si>
    <t>171,93</t>
  </si>
  <si>
    <t>1562,89</t>
  </si>
  <si>
    <t>222,35</t>
  </si>
  <si>
    <t>1580,55</t>
  </si>
  <si>
    <t>1544,62</t>
  </si>
  <si>
    <t>111,18</t>
  </si>
  <si>
    <t>1562,28</t>
  </si>
  <si>
    <t>1461,08</t>
  </si>
  <si>
    <t>144,62</t>
  </si>
  <si>
    <t>1478,74</t>
  </si>
  <si>
    <t>09.08.2014</t>
  </si>
  <si>
    <t>1501,73</t>
  </si>
  <si>
    <t>201,04</t>
  </si>
  <si>
    <t>1519,39</t>
  </si>
  <si>
    <t>1296,6</t>
  </si>
  <si>
    <t>219,38</t>
  </si>
  <si>
    <t>1314,26</t>
  </si>
  <si>
    <t>1146,03</t>
  </si>
  <si>
    <t>73,49</t>
  </si>
  <si>
    <t>1163,69</t>
  </si>
  <si>
    <t>1080,41</t>
  </si>
  <si>
    <t>31,52</t>
  </si>
  <si>
    <t>1098,07</t>
  </si>
  <si>
    <t>1047,59</t>
  </si>
  <si>
    <t>2,88</t>
  </si>
  <si>
    <t>1065,25</t>
  </si>
  <si>
    <t>1037,24</t>
  </si>
  <si>
    <t>5,91</t>
  </si>
  <si>
    <t>1054,9</t>
  </si>
  <si>
    <t>1040,97</t>
  </si>
  <si>
    <t>89,61</t>
  </si>
  <si>
    <t>1058,63</t>
  </si>
  <si>
    <t>1052,31</t>
  </si>
  <si>
    <t>138,65</t>
  </si>
  <si>
    <t>1069,97</t>
  </si>
  <si>
    <t>1291,56</t>
  </si>
  <si>
    <t>1309,22</t>
  </si>
  <si>
    <t>1577,85</t>
  </si>
  <si>
    <t>32,26</t>
  </si>
  <si>
    <t>1595,51</t>
  </si>
  <si>
    <t>1624,46</t>
  </si>
  <si>
    <t>58,76</t>
  </si>
  <si>
    <t>1642,12</t>
  </si>
  <si>
    <t>1659,65</t>
  </si>
  <si>
    <t>19,94</t>
  </si>
  <si>
    <t>1677,31</t>
  </si>
  <si>
    <t>1653,61</t>
  </si>
  <si>
    <t>110,2</t>
  </si>
  <si>
    <t>1671,27</t>
  </si>
  <si>
    <t>1657,33</t>
  </si>
  <si>
    <t>104,91</t>
  </si>
  <si>
    <t>1674,99</t>
  </si>
  <si>
    <t>1662,75</t>
  </si>
  <si>
    <t>111,76</t>
  </si>
  <si>
    <t>1651,54</t>
  </si>
  <si>
    <t>133,24</t>
  </si>
  <si>
    <t>1669,2</t>
  </si>
  <si>
    <t>1660,29</t>
  </si>
  <si>
    <t>112,41</t>
  </si>
  <si>
    <t>1677,95</t>
  </si>
  <si>
    <t>1659,5</t>
  </si>
  <si>
    <t>111,84</t>
  </si>
  <si>
    <t>1677,16</t>
  </si>
  <si>
    <t>1641,38</t>
  </si>
  <si>
    <t>93,16</t>
  </si>
  <si>
    <t>1659,04</t>
  </si>
  <si>
    <t>1630,67</t>
  </si>
  <si>
    <t>110,79</t>
  </si>
  <si>
    <t>1648,33</t>
  </si>
  <si>
    <t>1613,09</t>
  </si>
  <si>
    <t>64,08</t>
  </si>
  <si>
    <t>1630,75</t>
  </si>
  <si>
    <t>1684,06</t>
  </si>
  <si>
    <t>145,49</t>
  </si>
  <si>
    <t>1701,72</t>
  </si>
  <si>
    <t>1674,05</t>
  </si>
  <si>
    <t>252,34</t>
  </si>
  <si>
    <t>1691,71</t>
  </si>
  <si>
    <t>1549,91</t>
  </si>
  <si>
    <t>242,88</t>
  </si>
  <si>
    <t>10.08.2014</t>
  </si>
  <si>
    <t>1500,75</t>
  </si>
  <si>
    <t>1518,41</t>
  </si>
  <si>
    <t>1446,54</t>
  </si>
  <si>
    <t>358,45</t>
  </si>
  <si>
    <t>1464,2</t>
  </si>
  <si>
    <t>1095,19</t>
  </si>
  <si>
    <t>31,39</t>
  </si>
  <si>
    <t>1112,85</t>
  </si>
  <si>
    <t>1056,97</t>
  </si>
  <si>
    <t>22,89</t>
  </si>
  <si>
    <t>1074,63</t>
  </si>
  <si>
    <t>1041,47</t>
  </si>
  <si>
    <t>44,35</t>
  </si>
  <si>
    <t>1059,13</t>
  </si>
  <si>
    <t>1017,64</t>
  </si>
  <si>
    <t>68,05</t>
  </si>
  <si>
    <t>1035,3</t>
  </si>
  <si>
    <t>966,05</t>
  </si>
  <si>
    <t>14,42</t>
  </si>
  <si>
    <t>983,71</t>
  </si>
  <si>
    <t>934,16</t>
  </si>
  <si>
    <t>66,9</t>
  </si>
  <si>
    <t>951,82</t>
  </si>
  <si>
    <t>1061,51</t>
  </si>
  <si>
    <t>216,98</t>
  </si>
  <si>
    <t>1079,17</t>
  </si>
  <si>
    <t>1497,44</t>
  </si>
  <si>
    <t>177,41</t>
  </si>
  <si>
    <t>1515,1</t>
  </si>
  <si>
    <t>1538,37</t>
  </si>
  <si>
    <t>88,23</t>
  </si>
  <si>
    <t>1556,03</t>
  </si>
  <si>
    <t>1597,89</t>
  </si>
  <si>
    <t>150,21</t>
  </si>
  <si>
    <t>1615,55</t>
  </si>
  <si>
    <t>1599,53</t>
  </si>
  <si>
    <t>109,46</t>
  </si>
  <si>
    <t>1617,19</t>
  </si>
  <si>
    <t>1597,78</t>
  </si>
  <si>
    <t>106,87</t>
  </si>
  <si>
    <t>1615,44</t>
  </si>
  <si>
    <t>1591,08</t>
  </si>
  <si>
    <t>38,15</t>
  </si>
  <si>
    <t>1608,74</t>
  </si>
  <si>
    <t>1586,45</t>
  </si>
  <si>
    <t>33,17</t>
  </si>
  <si>
    <t>1604,11</t>
  </si>
  <si>
    <t>1588,6</t>
  </si>
  <si>
    <t>35,76</t>
  </si>
  <si>
    <t>1606,26</t>
  </si>
  <si>
    <t>1596,78</t>
  </si>
  <si>
    <t>44,95</t>
  </si>
  <si>
    <t>1614,44</t>
  </si>
  <si>
    <t>47,08</t>
  </si>
  <si>
    <t>1616,87</t>
  </si>
  <si>
    <t>1607,88</t>
  </si>
  <si>
    <t>55,53</t>
  </si>
  <si>
    <t>1625,54</t>
  </si>
  <si>
    <t>1594,99</t>
  </si>
  <si>
    <t>40,03</t>
  </si>
  <si>
    <t>1612,65</t>
  </si>
  <si>
    <t>1624,98</t>
  </si>
  <si>
    <t>137,8</t>
  </si>
  <si>
    <t>1642,64</t>
  </si>
  <si>
    <t>1626,62</t>
  </si>
  <si>
    <t>37,45</t>
  </si>
  <si>
    <t>1644,28</t>
  </si>
  <si>
    <t>1560,38</t>
  </si>
  <si>
    <t>253,72</t>
  </si>
  <si>
    <t>1578,04</t>
  </si>
  <si>
    <t>11.08.2014</t>
  </si>
  <si>
    <t>1464,48</t>
  </si>
  <si>
    <t>534,39</t>
  </si>
  <si>
    <t>1482,14</t>
  </si>
  <si>
    <t>1186,48</t>
  </si>
  <si>
    <t>88,63</t>
  </si>
  <si>
    <t>1204,14</t>
  </si>
  <si>
    <t>1080,33</t>
  </si>
  <si>
    <t>12,61</t>
  </si>
  <si>
    <t>1097,99</t>
  </si>
  <si>
    <t>1041,68</t>
  </si>
  <si>
    <t>34,31</t>
  </si>
  <si>
    <t>1059,34</t>
  </si>
  <si>
    <t>1003,19</t>
  </si>
  <si>
    <t>1020,85</t>
  </si>
  <si>
    <t>1034,76</t>
  </si>
  <si>
    <t>1,34</t>
  </si>
  <si>
    <t>1052,42</t>
  </si>
  <si>
    <t>1044,65</t>
  </si>
  <si>
    <t>132,94</t>
  </si>
  <si>
    <t>1062,31</t>
  </si>
  <si>
    <t>1252,26</t>
  </si>
  <si>
    <t>220,83</t>
  </si>
  <si>
    <t>1269,92</t>
  </si>
  <si>
    <t>1554,13</t>
  </si>
  <si>
    <t>105,13</t>
  </si>
  <si>
    <t>1571,79</t>
  </si>
  <si>
    <t>1768,26</t>
  </si>
  <si>
    <t>133,17</t>
  </si>
  <si>
    <t>1785,92</t>
  </si>
  <si>
    <t>1897,95</t>
  </si>
  <si>
    <t>27,36</t>
  </si>
  <si>
    <t>1915,61</t>
  </si>
  <si>
    <t>1919,09</t>
  </si>
  <si>
    <t>48,17</t>
  </si>
  <si>
    <t>1936,75</t>
  </si>
  <si>
    <t>1912,97</t>
  </si>
  <si>
    <t>319,98</t>
  </si>
  <si>
    <t>1930,63</t>
  </si>
  <si>
    <t>1909,52</t>
  </si>
  <si>
    <t>343,75</t>
  </si>
  <si>
    <t>1927,18</t>
  </si>
  <si>
    <t>1910,08</t>
  </si>
  <si>
    <t>940,05</t>
  </si>
  <si>
    <t>1927,74</t>
  </si>
  <si>
    <t>1910,75</t>
  </si>
  <si>
    <t>353,2</t>
  </si>
  <si>
    <t>1928,41</t>
  </si>
  <si>
    <t>1900,56</t>
  </si>
  <si>
    <t>23,93</t>
  </si>
  <si>
    <t>1918,22</t>
  </si>
  <si>
    <t>1881,94</t>
  </si>
  <si>
    <t>37,44</t>
  </si>
  <si>
    <t>1899,6</t>
  </si>
  <si>
    <t>1856,46</t>
  </si>
  <si>
    <t>301,17</t>
  </si>
  <si>
    <t>1874,12</t>
  </si>
  <si>
    <t>1740,67</t>
  </si>
  <si>
    <t>198,43</t>
  </si>
  <si>
    <t>1758,33</t>
  </si>
  <si>
    <t>1740,83</t>
  </si>
  <si>
    <t>201,56</t>
  </si>
  <si>
    <t>1758,49</t>
  </si>
  <si>
    <t>1881,86</t>
  </si>
  <si>
    <t>346,58</t>
  </si>
  <si>
    <t>1899,52</t>
  </si>
  <si>
    <t>1833,82</t>
  </si>
  <si>
    <t>384,16</t>
  </si>
  <si>
    <t>1851,48</t>
  </si>
  <si>
    <t>1593,99</t>
  </si>
  <si>
    <t>668,01</t>
  </si>
  <si>
    <t>1611,65</t>
  </si>
  <si>
    <t>12.08.2014</t>
  </si>
  <si>
    <t>1475,77</t>
  </si>
  <si>
    <t>344,97</t>
  </si>
  <si>
    <t>1493,43</t>
  </si>
  <si>
    <t>1122,4</t>
  </si>
  <si>
    <t>94,28</t>
  </si>
  <si>
    <t>1140,06</t>
  </si>
  <si>
    <t>1042,56</t>
  </si>
  <si>
    <t>146,35</t>
  </si>
  <si>
    <t>1060,22</t>
  </si>
  <si>
    <t>944,13</t>
  </si>
  <si>
    <t>47,73</t>
  </si>
  <si>
    <t>961,79</t>
  </si>
  <si>
    <t>960,79</t>
  </si>
  <si>
    <t>38,82</t>
  </si>
  <si>
    <t>978,45</t>
  </si>
  <si>
    <t>985,34</t>
  </si>
  <si>
    <t>14,97</t>
  </si>
  <si>
    <t>1003</t>
  </si>
  <si>
    <t>1013,57</t>
  </si>
  <si>
    <t>63,49</t>
  </si>
  <si>
    <t>1031,23</t>
  </si>
  <si>
    <t>1295,71</t>
  </si>
  <si>
    <t>154,69</t>
  </si>
  <si>
    <t>1313,37</t>
  </si>
  <si>
    <t>1586,07</t>
  </si>
  <si>
    <t>24,03</t>
  </si>
  <si>
    <t>1603,73</t>
  </si>
  <si>
    <t>1718,76</t>
  </si>
  <si>
    <t>147,67</t>
  </si>
  <si>
    <t>1736,42</t>
  </si>
  <si>
    <t>1836,8</t>
  </si>
  <si>
    <t>0,58</t>
  </si>
  <si>
    <t>1854,46</t>
  </si>
  <si>
    <t>1853,45</t>
  </si>
  <si>
    <t>11</t>
  </si>
  <si>
    <t>1871,11</t>
  </si>
  <si>
    <t>1846,52</t>
  </si>
  <si>
    <t>81,9</t>
  </si>
  <si>
    <t>1864,18</t>
  </si>
  <si>
    <t>1837,08</t>
  </si>
  <si>
    <t>65,18</t>
  </si>
  <si>
    <t>1854,74</t>
  </si>
  <si>
    <t>1838,32</t>
  </si>
  <si>
    <t>88,96</t>
  </si>
  <si>
    <t>1855,98</t>
  </si>
  <si>
    <t>1824,24</t>
  </si>
  <si>
    <t>74,36</t>
  </si>
  <si>
    <t>1841,9</t>
  </si>
  <si>
    <t>1806,12</t>
  </si>
  <si>
    <t>299,33</t>
  </si>
  <si>
    <t>1823,78</t>
  </si>
  <si>
    <t>1804,18</t>
  </si>
  <si>
    <t>316,83</t>
  </si>
  <si>
    <t>1821,84</t>
  </si>
  <si>
    <t>1787,98</t>
  </si>
  <si>
    <t>302,46</t>
  </si>
  <si>
    <t>1805,64</t>
  </si>
  <si>
    <t>1686,6</t>
  </si>
  <si>
    <t>200,76</t>
  </si>
  <si>
    <t>1704,26</t>
  </si>
  <si>
    <t>1701,13</t>
  </si>
  <si>
    <t>239,53</t>
  </si>
  <si>
    <t>1718,79</t>
  </si>
  <si>
    <t>1773,84</t>
  </si>
  <si>
    <t>322,07</t>
  </si>
  <si>
    <t>1791,5</t>
  </si>
  <si>
    <t>1753,69</t>
  </si>
  <si>
    <t>647,61</t>
  </si>
  <si>
    <t>1771,35</t>
  </si>
  <si>
    <t>1576,07</t>
  </si>
  <si>
    <t>651,99</t>
  </si>
  <si>
    <t>1593,73</t>
  </si>
  <si>
    <t>13.08.2014</t>
  </si>
  <si>
    <t>1453,38</t>
  </si>
  <si>
    <t>340,7</t>
  </si>
  <si>
    <t>1471,04</t>
  </si>
  <si>
    <t>1058,03</t>
  </si>
  <si>
    <t>51,73</t>
  </si>
  <si>
    <t>1075,69</t>
  </si>
  <si>
    <t>947,84</t>
  </si>
  <si>
    <t>11,9</t>
  </si>
  <si>
    <t>965,5</t>
  </si>
  <si>
    <t>916,08</t>
  </si>
  <si>
    <t>12,03</t>
  </si>
  <si>
    <t>933,74</t>
  </si>
  <si>
    <t>883,45</t>
  </si>
  <si>
    <t>58,23</t>
  </si>
  <si>
    <t>901,11</t>
  </si>
  <si>
    <t>950,45</t>
  </si>
  <si>
    <t>74,97</t>
  </si>
  <si>
    <t>968,11</t>
  </si>
  <si>
    <t>969,1</t>
  </si>
  <si>
    <t>147,08</t>
  </si>
  <si>
    <t>986,76</t>
  </si>
  <si>
    <t>1236,63</t>
  </si>
  <si>
    <t>214,28</t>
  </si>
  <si>
    <t>1254,29</t>
  </si>
  <si>
    <t>1575,69</t>
  </si>
  <si>
    <t>63,03</t>
  </si>
  <si>
    <t>1593,35</t>
  </si>
  <si>
    <t>1720,55</t>
  </si>
  <si>
    <t>122,85</t>
  </si>
  <si>
    <t>1738,21</t>
  </si>
  <si>
    <t>1802,47</t>
  </si>
  <si>
    <t>86,64</t>
  </si>
  <si>
    <t>1820,13</t>
  </si>
  <si>
    <t>1772,89</t>
  </si>
  <si>
    <t>24,35</t>
  </si>
  <si>
    <t>1790,55</t>
  </si>
  <si>
    <t>1760,24</t>
  </si>
  <si>
    <t>28,44</t>
  </si>
  <si>
    <t>1777,9</t>
  </si>
  <si>
    <t>1741,86</t>
  </si>
  <si>
    <t>24,12</t>
  </si>
  <si>
    <t>1759,52</t>
  </si>
  <si>
    <t>1776,22</t>
  </si>
  <si>
    <t>88,65</t>
  </si>
  <si>
    <t>1793,88</t>
  </si>
  <si>
    <t>1738,9</t>
  </si>
  <si>
    <t>146,83</t>
  </si>
  <si>
    <t>1756,56</t>
  </si>
  <si>
    <t>1739,39</t>
  </si>
  <si>
    <t>179,73</t>
  </si>
  <si>
    <t>1757,05</t>
  </si>
  <si>
    <t>1746,26</t>
  </si>
  <si>
    <t>165,14</t>
  </si>
  <si>
    <t>1763,92</t>
  </si>
  <si>
    <t>1729,31</t>
  </si>
  <si>
    <t>269,62</t>
  </si>
  <si>
    <t>1746,97</t>
  </si>
  <si>
    <t>1672,92</t>
  </si>
  <si>
    <t>227,69</t>
  </si>
  <si>
    <t>1690,58</t>
  </si>
  <si>
    <t>1643,43</t>
  </si>
  <si>
    <t>157,93</t>
  </si>
  <si>
    <t>1661,09</t>
  </si>
  <si>
    <t>1754,69</t>
  </si>
  <si>
    <t>279,65</t>
  </si>
  <si>
    <t>1772,35</t>
  </si>
  <si>
    <t>1760,15</t>
  </si>
  <si>
    <t>855,61</t>
  </si>
  <si>
    <t>1777,81</t>
  </si>
  <si>
    <t>1560,65</t>
  </si>
  <si>
    <t>629,24</t>
  </si>
  <si>
    <t>1578,31</t>
  </si>
  <si>
    <t>14.08.2014</t>
  </si>
  <si>
    <t>1457,92</t>
  </si>
  <si>
    <t>340,56</t>
  </si>
  <si>
    <t>1475,58</t>
  </si>
  <si>
    <t>1126,78</t>
  </si>
  <si>
    <t>65,87</t>
  </si>
  <si>
    <t>1144,44</t>
  </si>
  <si>
    <t>1045,81</t>
  </si>
  <si>
    <t>54,72</t>
  </si>
  <si>
    <t>1063,47</t>
  </si>
  <si>
    <t>972,13</t>
  </si>
  <si>
    <t>62,71</t>
  </si>
  <si>
    <t>989,79</t>
  </si>
  <si>
    <t>955,6</t>
  </si>
  <si>
    <t>21,65</t>
  </si>
  <si>
    <t>973,26</t>
  </si>
  <si>
    <t>1021,91</t>
  </si>
  <si>
    <t>31,87</t>
  </si>
  <si>
    <t>1039,57</t>
  </si>
  <si>
    <t>1007,49</t>
  </si>
  <si>
    <t>158,89</t>
  </si>
  <si>
    <t>1025,15</t>
  </si>
  <si>
    <t>1254,14</t>
  </si>
  <si>
    <t>88,36</t>
  </si>
  <si>
    <t>1271,8</t>
  </si>
  <si>
    <t>52,76</t>
  </si>
  <si>
    <t>1604,96</t>
  </si>
  <si>
    <t>1724,45</t>
  </si>
  <si>
    <t>684,76</t>
  </si>
  <si>
    <t>1742,11</t>
  </si>
  <si>
    <t>1885,61</t>
  </si>
  <si>
    <t>470,29</t>
  </si>
  <si>
    <t>1903,27</t>
  </si>
  <si>
    <t>1847,11</t>
  </si>
  <si>
    <t>444,47</t>
  </si>
  <si>
    <t>1864,77</t>
  </si>
  <si>
    <t>1823,33</t>
  </si>
  <si>
    <t>558,24</t>
  </si>
  <si>
    <t>1840,99</t>
  </si>
  <si>
    <t>1980,89</t>
  </si>
  <si>
    <t>381,16</t>
  </si>
  <si>
    <t>1998,55</t>
  </si>
  <si>
    <t>1946,76</t>
  </si>
  <si>
    <t>132,15</t>
  </si>
  <si>
    <t>1964,42</t>
  </si>
  <si>
    <t>1848,42</t>
  </si>
  <si>
    <t>224,2</t>
  </si>
  <si>
    <t>1866,08</t>
  </si>
  <si>
    <t>1866,94</t>
  </si>
  <si>
    <t>1937,09</t>
  </si>
  <si>
    <t>1884,6</t>
  </si>
  <si>
    <t>1817,92</t>
  </si>
  <si>
    <t>1990,93</t>
  </si>
  <si>
    <t>1835,58</t>
  </si>
  <si>
    <t>1819,41</t>
  </si>
  <si>
    <t>1990,2</t>
  </si>
  <si>
    <t>1837,07</t>
  </si>
  <si>
    <t>1744,2</t>
  </si>
  <si>
    <t>2069,06</t>
  </si>
  <si>
    <t>1761,86</t>
  </si>
  <si>
    <t>1648,65</t>
  </si>
  <si>
    <t>2651,18</t>
  </si>
  <si>
    <t>1666,31</t>
  </si>
  <si>
    <t>1779,79</t>
  </si>
  <si>
    <t>2566,29</t>
  </si>
  <si>
    <t>1797,45</t>
  </si>
  <si>
    <t>1753,84</t>
  </si>
  <si>
    <t>231,44</t>
  </si>
  <si>
    <t>1771,5</t>
  </si>
  <si>
    <t>1589,33</t>
  </si>
  <si>
    <t>460,1</t>
  </si>
  <si>
    <t>1606,99</t>
  </si>
  <si>
    <t>15.08.2014</t>
  </si>
  <si>
    <t>1444,17</t>
  </si>
  <si>
    <t>1461,83</t>
  </si>
  <si>
    <t>1108,57</t>
  </si>
  <si>
    <t>16,36</t>
  </si>
  <si>
    <t>1126,23</t>
  </si>
  <si>
    <t>1037,54</t>
  </si>
  <si>
    <t>36,56</t>
  </si>
  <si>
    <t>1055,2</t>
  </si>
  <si>
    <t>996,98</t>
  </si>
  <si>
    <t>56,17</t>
  </si>
  <si>
    <t>1014,64</t>
  </si>
  <si>
    <t>982,38</t>
  </si>
  <si>
    <t>6,08</t>
  </si>
  <si>
    <t>1000,04</t>
  </si>
  <si>
    <t>1023,46</t>
  </si>
  <si>
    <t>34,3</t>
  </si>
  <si>
    <t>1041,12</t>
  </si>
  <si>
    <t>100,38</t>
  </si>
  <si>
    <t>1045,92</t>
  </si>
  <si>
    <t>1210,14</t>
  </si>
  <si>
    <t>198,15</t>
  </si>
  <si>
    <t>1227,8</t>
  </si>
  <si>
    <t>1524,19</t>
  </si>
  <si>
    <t>57,02</t>
  </si>
  <si>
    <t>1541,85</t>
  </si>
  <si>
    <t>1683,42</t>
  </si>
  <si>
    <t>99,01</t>
  </si>
  <si>
    <t>1701,08</t>
  </si>
  <si>
    <t>2220,7</t>
  </si>
  <si>
    <t>462,55</t>
  </si>
  <si>
    <t>2238,36</t>
  </si>
  <si>
    <t>2230,77</t>
  </si>
  <si>
    <t>488,75</t>
  </si>
  <si>
    <t>2248,43</t>
  </si>
  <si>
    <t>2207,01</t>
  </si>
  <si>
    <t>46,96</t>
  </si>
  <si>
    <t>2224,67</t>
  </si>
  <si>
    <t>2210,5</t>
  </si>
  <si>
    <t>35,13</t>
  </si>
  <si>
    <t>2228,16</t>
  </si>
  <si>
    <t>2205,71</t>
  </si>
  <si>
    <t>39,55</t>
  </si>
  <si>
    <t>2223,37</t>
  </si>
  <si>
    <t>2206,22</t>
  </si>
  <si>
    <t>33,29</t>
  </si>
  <si>
    <t>2223,88</t>
  </si>
  <si>
    <t>2200,88</t>
  </si>
  <si>
    <t>45,83</t>
  </si>
  <si>
    <t>2218,54</t>
  </si>
  <si>
    <t>2196,4</t>
  </si>
  <si>
    <t>8,67</t>
  </si>
  <si>
    <t>2214,06</t>
  </si>
  <si>
    <t>2176,68</t>
  </si>
  <si>
    <t>190,06</t>
  </si>
  <si>
    <t>2194,34</t>
  </si>
  <si>
    <t>2172,67</t>
  </si>
  <si>
    <t>102,4</t>
  </si>
  <si>
    <t>2190,33</t>
  </si>
  <si>
    <t>1626,29</t>
  </si>
  <si>
    <t>1602,48</t>
  </si>
  <si>
    <t>1643,95</t>
  </si>
  <si>
    <t>1880,05</t>
  </si>
  <si>
    <t>1176,52</t>
  </si>
  <si>
    <t>1897,71</t>
  </si>
  <si>
    <t>1770,21</t>
  </si>
  <si>
    <t>48,28</t>
  </si>
  <si>
    <t>1787,87</t>
  </si>
  <si>
    <t>1531,61</t>
  </si>
  <si>
    <t>37,51</t>
  </si>
  <si>
    <t>1549,27</t>
  </si>
  <si>
    <t>16.08.2014</t>
  </si>
  <si>
    <t>1418,8</t>
  </si>
  <si>
    <t>0,07</t>
  </si>
  <si>
    <t>1436,46</t>
  </si>
  <si>
    <t>1078,89</t>
  </si>
  <si>
    <t>19,21</t>
  </si>
  <si>
    <t>1096,55</t>
  </si>
  <si>
    <t>1041,08</t>
  </si>
  <si>
    <t>8,66</t>
  </si>
  <si>
    <t>1058,74</t>
  </si>
  <si>
    <t>1013,42</t>
  </si>
  <si>
    <t>16,08</t>
  </si>
  <si>
    <t>1031,08</t>
  </si>
  <si>
    <t>982</t>
  </si>
  <si>
    <t>50,52</t>
  </si>
  <si>
    <t>999,66</t>
  </si>
  <si>
    <t>993,78</t>
  </si>
  <si>
    <t>1011,44</t>
  </si>
  <si>
    <t>974,75</t>
  </si>
  <si>
    <t>104,63</t>
  </si>
  <si>
    <t>992,41</t>
  </si>
  <si>
    <t>1002,9</t>
  </si>
  <si>
    <t>187,3</t>
  </si>
  <si>
    <t>1020,56</t>
  </si>
  <si>
    <t>1357,64</t>
  </si>
  <si>
    <t>150,41</t>
  </si>
  <si>
    <t>1375,3</t>
  </si>
  <si>
    <t>1560,73</t>
  </si>
  <si>
    <t>5,29</t>
  </si>
  <si>
    <t>1578,39</t>
  </si>
  <si>
    <t>1643,48</t>
  </si>
  <si>
    <t>100,94</t>
  </si>
  <si>
    <t>1661,14</t>
  </si>
  <si>
    <t>1653,06</t>
  </si>
  <si>
    <t>79,87</t>
  </si>
  <si>
    <t>1670,72</t>
  </si>
  <si>
    <t>1636,86</t>
  </si>
  <si>
    <t>28,81</t>
  </si>
  <si>
    <t>1654,52</t>
  </si>
  <si>
    <t>1632,39</t>
  </si>
  <si>
    <t>84,5</t>
  </si>
  <si>
    <t>1650,05</t>
  </si>
  <si>
    <t>1632,9</t>
  </si>
  <si>
    <t>29,79</t>
  </si>
  <si>
    <t>1650,56</t>
  </si>
  <si>
    <t>1628,2</t>
  </si>
  <si>
    <t>34,17</t>
  </si>
  <si>
    <t>1645,86</t>
  </si>
  <si>
    <t>1639,37</t>
  </si>
  <si>
    <t>202,81</t>
  </si>
  <si>
    <t>1657,03</t>
  </si>
  <si>
    <t>1626</t>
  </si>
  <si>
    <t>114,16</t>
  </si>
  <si>
    <t>1643,66</t>
  </si>
  <si>
    <t>1620,5</t>
  </si>
  <si>
    <t>71,96</t>
  </si>
  <si>
    <t>1638,16</t>
  </si>
  <si>
    <t>1633,81</t>
  </si>
  <si>
    <t>44,96</t>
  </si>
  <si>
    <t>1651,47</t>
  </si>
  <si>
    <t>1605,74</t>
  </si>
  <si>
    <t>327,11</t>
  </si>
  <si>
    <t>1623,4</t>
  </si>
  <si>
    <t>1668,27</t>
  </si>
  <si>
    <t>258,74</t>
  </si>
  <si>
    <t>1685,93</t>
  </si>
  <si>
    <t>1656,8</t>
  </si>
  <si>
    <t>109,64</t>
  </si>
  <si>
    <t>1674,46</t>
  </si>
  <si>
    <t>1527,5</t>
  </si>
  <si>
    <t>55,79</t>
  </si>
  <si>
    <t>1545,16</t>
  </si>
  <si>
    <t>17.08.2014</t>
  </si>
  <si>
    <t>1481,04</t>
  </si>
  <si>
    <t>23,3</t>
  </si>
  <si>
    <t>1498,7</t>
  </si>
  <si>
    <t>1409,93</t>
  </si>
  <si>
    <t>1,68</t>
  </si>
  <si>
    <t>1427,59</t>
  </si>
  <si>
    <t>1077,23</t>
  </si>
  <si>
    <t>13,48</t>
  </si>
  <si>
    <t>1094,89</t>
  </si>
  <si>
    <t>1030,16</t>
  </si>
  <si>
    <t>7,19</t>
  </si>
  <si>
    <t>1047,82</t>
  </si>
  <si>
    <t>1003,2</t>
  </si>
  <si>
    <t>26,15</t>
  </si>
  <si>
    <t>1020,86</t>
  </si>
  <si>
    <t>1001,9</t>
  </si>
  <si>
    <t>70,65</t>
  </si>
  <si>
    <t>1019,56</t>
  </si>
  <si>
    <t>894,7</t>
  </si>
  <si>
    <t>77,62</t>
  </si>
  <si>
    <t>912,36</t>
  </si>
  <si>
    <t>925,62</t>
  </si>
  <si>
    <t>122,29</t>
  </si>
  <si>
    <t>943,28</t>
  </si>
  <si>
    <t>1145,15</t>
  </si>
  <si>
    <t>359,02</t>
  </si>
  <si>
    <t>1162,81</t>
  </si>
  <si>
    <t>53,98</t>
  </si>
  <si>
    <t>1518,67</t>
  </si>
  <si>
    <t>1534,86</t>
  </si>
  <si>
    <t>12,38</t>
  </si>
  <si>
    <t>1552,52</t>
  </si>
  <si>
    <t>1545,34</t>
  </si>
  <si>
    <t>9,62</t>
  </si>
  <si>
    <t>1563</t>
  </si>
  <si>
    <t>1543,84</t>
  </si>
  <si>
    <t>7,12</t>
  </si>
  <si>
    <t>1561,5</t>
  </si>
  <si>
    <t>1542,53</t>
  </si>
  <si>
    <t>4,74</t>
  </si>
  <si>
    <t>1560,19</t>
  </si>
  <si>
    <t>1541,45</t>
  </si>
  <si>
    <t>20,01</t>
  </si>
  <si>
    <t>1536,89</t>
  </si>
  <si>
    <t>2,16</t>
  </si>
  <si>
    <t>1554,55</t>
  </si>
  <si>
    <t>1541,83</t>
  </si>
  <si>
    <t>24,84</t>
  </si>
  <si>
    <t>1559,49</t>
  </si>
  <si>
    <t>1547,72</t>
  </si>
  <si>
    <t>28,91</t>
  </si>
  <si>
    <t>1565,38</t>
  </si>
  <si>
    <t>1547,14</t>
  </si>
  <si>
    <t>17,17</t>
  </si>
  <si>
    <t>1564,8</t>
  </si>
  <si>
    <t>1545,2</t>
  </si>
  <si>
    <t>15,89</t>
  </si>
  <si>
    <t>1562,86</t>
  </si>
  <si>
    <t>1538,21</t>
  </si>
  <si>
    <t>6,49</t>
  </si>
  <si>
    <t>1555,87</t>
  </si>
  <si>
    <t>31,11</t>
  </si>
  <si>
    <t>1579,15</t>
  </si>
  <si>
    <t>1538,26</t>
  </si>
  <si>
    <t>30,59</t>
  </si>
  <si>
    <t>1555,92</t>
  </si>
  <si>
    <t>1516,36</t>
  </si>
  <si>
    <t>313,27</t>
  </si>
  <si>
    <t>1534,02</t>
  </si>
  <si>
    <t>18.08.2014</t>
  </si>
  <si>
    <t>1425,43</t>
  </si>
  <si>
    <t>2,51</t>
  </si>
  <si>
    <t>1443,09</t>
  </si>
  <si>
    <t>1110,52</t>
  </si>
  <si>
    <t>1128,18</t>
  </si>
  <si>
    <t>1010,24</t>
  </si>
  <si>
    <t>1027,9</t>
  </si>
  <si>
    <t>904,05</t>
  </si>
  <si>
    <t>8,97</t>
  </si>
  <si>
    <t>921,71</t>
  </si>
  <si>
    <t>898,91</t>
  </si>
  <si>
    <t>54,14</t>
  </si>
  <si>
    <t>916,57</t>
  </si>
  <si>
    <t>943,85</t>
  </si>
  <si>
    <t>102,34</t>
  </si>
  <si>
    <t>961,51</t>
  </si>
  <si>
    <t>962,39</t>
  </si>
  <si>
    <t>114,7</t>
  </si>
  <si>
    <t>980,05</t>
  </si>
  <si>
    <t>1185,25</t>
  </si>
  <si>
    <t>173,02</t>
  </si>
  <si>
    <t>1202,91</t>
  </si>
  <si>
    <t>1506,15</t>
  </si>
  <si>
    <t>1523,81</t>
  </si>
  <si>
    <t>1594,21</t>
  </si>
  <si>
    <t>17,01</t>
  </si>
  <si>
    <t>1611,87</t>
  </si>
  <si>
    <t>1734,65</t>
  </si>
  <si>
    <t>24,79</t>
  </si>
  <si>
    <t>1752,31</t>
  </si>
  <si>
    <t>1756,58</t>
  </si>
  <si>
    <t>58,29</t>
  </si>
  <si>
    <t>1774,24</t>
  </si>
  <si>
    <t>1753,94</t>
  </si>
  <si>
    <t>706,22</t>
  </si>
  <si>
    <t>1771,6</t>
  </si>
  <si>
    <t>1800,28</t>
  </si>
  <si>
    <t>641,4</t>
  </si>
  <si>
    <t>1817,94</t>
  </si>
  <si>
    <t>1798,62</t>
  </si>
  <si>
    <t>9,38</t>
  </si>
  <si>
    <t>1816,28</t>
  </si>
  <si>
    <t>1821,81</t>
  </si>
  <si>
    <t>142,68</t>
  </si>
  <si>
    <t>1839,47</t>
  </si>
  <si>
    <t>1743,44</t>
  </si>
  <si>
    <t>84,15</t>
  </si>
  <si>
    <t>1761,1</t>
  </si>
  <si>
    <t>1741,85</t>
  </si>
  <si>
    <t>75,73</t>
  </si>
  <si>
    <t>1759,51</t>
  </si>
  <si>
    <t>1720,01</t>
  </si>
  <si>
    <t>1737,67</t>
  </si>
  <si>
    <t>1685,85</t>
  </si>
  <si>
    <t>79,44</t>
  </si>
  <si>
    <t>1703,51</t>
  </si>
  <si>
    <t>1627,58</t>
  </si>
  <si>
    <t>848,96</t>
  </si>
  <si>
    <t>1645,24</t>
  </si>
  <si>
    <t>1759,82</t>
  </si>
  <si>
    <t>694,08</t>
  </si>
  <si>
    <t>1777,48</t>
  </si>
  <si>
    <t>176,67</t>
  </si>
  <si>
    <t>1552,61</t>
  </si>
  <si>
    <t>77,37</t>
  </si>
  <si>
    <t>1570,27</t>
  </si>
  <si>
    <t>19.08.2014</t>
  </si>
  <si>
    <t>1100,24</t>
  </si>
  <si>
    <t>212,81</t>
  </si>
  <si>
    <t>1117,9</t>
  </si>
  <si>
    <t>1050,47</t>
  </si>
  <si>
    <t>189,79</t>
  </si>
  <si>
    <t>1068,13</t>
  </si>
  <si>
    <t>897,98</t>
  </si>
  <si>
    <t>11,53</t>
  </si>
  <si>
    <t>915,64</t>
  </si>
  <si>
    <t>849,26</t>
  </si>
  <si>
    <t>30,88</t>
  </si>
  <si>
    <t>866,92</t>
  </si>
  <si>
    <t>850,98</t>
  </si>
  <si>
    <t>106,78</t>
  </si>
  <si>
    <t>868,64</t>
  </si>
  <si>
    <t>930,95</t>
  </si>
  <si>
    <t>78,01</t>
  </si>
  <si>
    <t>948,61</t>
  </si>
  <si>
    <t>932,97</t>
  </si>
  <si>
    <t>100,02</t>
  </si>
  <si>
    <t>950,63</t>
  </si>
  <si>
    <t>1182,4</t>
  </si>
  <si>
    <t>199,77</t>
  </si>
  <si>
    <t>1200,06</t>
  </si>
  <si>
    <t>1498,97</t>
  </si>
  <si>
    <t>14,3</t>
  </si>
  <si>
    <t>1516,63</t>
  </si>
  <si>
    <t>1643,55</t>
  </si>
  <si>
    <t>172,83</t>
  </si>
  <si>
    <t>1661,21</t>
  </si>
  <si>
    <t>1680,48</t>
  </si>
  <si>
    <t>174,14</t>
  </si>
  <si>
    <t>1698,14</t>
  </si>
  <si>
    <t>1673,49</t>
  </si>
  <si>
    <t>168,4</t>
  </si>
  <si>
    <t>1691,15</t>
  </si>
  <si>
    <t>1661,39</t>
  </si>
  <si>
    <t>192,97</t>
  </si>
  <si>
    <t>1679,05</t>
  </si>
  <si>
    <t>1655,14</t>
  </si>
  <si>
    <t>101</t>
  </si>
  <si>
    <t>1672,8</t>
  </si>
  <si>
    <t>1653,25</t>
  </si>
  <si>
    <t>485,83</t>
  </si>
  <si>
    <t>1670,91</t>
  </si>
  <si>
    <t>1646,88</t>
  </si>
  <si>
    <t>524,68</t>
  </si>
  <si>
    <t>1664,54</t>
  </si>
  <si>
    <t>1642,17</t>
  </si>
  <si>
    <t>626,15</t>
  </si>
  <si>
    <t>1659,83</t>
  </si>
  <si>
    <t>1642,82</t>
  </si>
  <si>
    <t>625,49</t>
  </si>
  <si>
    <t>1660,48</t>
  </si>
  <si>
    <t>1628,85</t>
  </si>
  <si>
    <t>611,86</t>
  </si>
  <si>
    <t>1646,51</t>
  </si>
  <si>
    <t>1622,19</t>
  </si>
  <si>
    <t>423,88</t>
  </si>
  <si>
    <t>1639,85</t>
  </si>
  <si>
    <t>1640,63</t>
  </si>
  <si>
    <t>516,1</t>
  </si>
  <si>
    <t>1658,29</t>
  </si>
  <si>
    <t>1654,32</t>
  </si>
  <si>
    <t>580,06</t>
  </si>
  <si>
    <t>1671,98</t>
  </si>
  <si>
    <t>1628,47</t>
  </si>
  <si>
    <t>540,19</t>
  </si>
  <si>
    <t>1646,13</t>
  </si>
  <si>
    <t>1523,25</t>
  </si>
  <si>
    <t>500,7</t>
  </si>
  <si>
    <t>1540,91</t>
  </si>
  <si>
    <t>20.08.2014</t>
  </si>
  <si>
    <t>1050,8</t>
  </si>
  <si>
    <t>133,71</t>
  </si>
  <si>
    <t>1068,46</t>
  </si>
  <si>
    <t>972,38</t>
  </si>
  <si>
    <t>279,9</t>
  </si>
  <si>
    <t>990,04</t>
  </si>
  <si>
    <t>881,61</t>
  </si>
  <si>
    <t>130,92</t>
  </si>
  <si>
    <t>899,27</t>
  </si>
  <si>
    <t>766,7</t>
  </si>
  <si>
    <t>23,35</t>
  </si>
  <si>
    <t>784,36</t>
  </si>
  <si>
    <t>759,38</t>
  </si>
  <si>
    <t>130,15</t>
  </si>
  <si>
    <t>777,04</t>
  </si>
  <si>
    <t>889,87</t>
  </si>
  <si>
    <t>39,93</t>
  </si>
  <si>
    <t>907,53</t>
  </si>
  <si>
    <t>556,31</t>
  </si>
  <si>
    <t>427,27</t>
  </si>
  <si>
    <t>573,97</t>
  </si>
  <si>
    <t>1054,52</t>
  </si>
  <si>
    <t>1072,18</t>
  </si>
  <si>
    <t>1402,34</t>
  </si>
  <si>
    <t>37,13</t>
  </si>
  <si>
    <t>1420</t>
  </si>
  <si>
    <t>1612,58</t>
  </si>
  <si>
    <t>185,64</t>
  </si>
  <si>
    <t>1630,24</t>
  </si>
  <si>
    <t>1575,96</t>
  </si>
  <si>
    <t>157,07</t>
  </si>
  <si>
    <t>1579,24</t>
  </si>
  <si>
    <t>160,53</t>
  </si>
  <si>
    <t>1596,9</t>
  </si>
  <si>
    <t>1572,88</t>
  </si>
  <si>
    <t>228,09</t>
  </si>
  <si>
    <t>1590,54</t>
  </si>
  <si>
    <t>158,71</t>
  </si>
  <si>
    <t>1595,97</t>
  </si>
  <si>
    <t>1577,13</t>
  </si>
  <si>
    <t>157,45</t>
  </si>
  <si>
    <t>1594,79</t>
  </si>
  <si>
    <t>1665,09</t>
  </si>
  <si>
    <t>323,29</t>
  </si>
  <si>
    <t>1682,75</t>
  </si>
  <si>
    <t>1655,79</t>
  </si>
  <si>
    <t>402,3</t>
  </si>
  <si>
    <t>1673,45</t>
  </si>
  <si>
    <t>1639,6</t>
  </si>
  <si>
    <t>295,69</t>
  </si>
  <si>
    <t>1657,26</t>
  </si>
  <si>
    <t>1616,41</t>
  </si>
  <si>
    <t>194,43</t>
  </si>
  <si>
    <t>1634,07</t>
  </si>
  <si>
    <t>1594,1</t>
  </si>
  <si>
    <t>169,18</t>
  </si>
  <si>
    <t>1611,76</t>
  </si>
  <si>
    <t>157,8</t>
  </si>
  <si>
    <t>1617,95</t>
  </si>
  <si>
    <t>1655,22</t>
  </si>
  <si>
    <t>114,45</t>
  </si>
  <si>
    <t>1672,88</t>
  </si>
  <si>
    <t>1554,01</t>
  </si>
  <si>
    <t>460,7</t>
  </si>
  <si>
    <t>1571,67</t>
  </si>
  <si>
    <t>1448,62</t>
  </si>
  <si>
    <t>483,27</t>
  </si>
  <si>
    <t>1466,28</t>
  </si>
  <si>
    <t>21.08.2014</t>
  </si>
  <si>
    <t>1048,49</t>
  </si>
  <si>
    <t>87,42</t>
  </si>
  <si>
    <t>1066,15</t>
  </si>
  <si>
    <t>1000,13</t>
  </si>
  <si>
    <t>151,95</t>
  </si>
  <si>
    <t>1017,79</t>
  </si>
  <si>
    <t>909,16</t>
  </si>
  <si>
    <t>84,38</t>
  </si>
  <si>
    <t>926,82</t>
  </si>
  <si>
    <t>806,84</t>
  </si>
  <si>
    <t>824,5</t>
  </si>
  <si>
    <t>826,06</t>
  </si>
  <si>
    <t>46,04</t>
  </si>
  <si>
    <t>843,72</t>
  </si>
  <si>
    <t>908,62</t>
  </si>
  <si>
    <t>6,31</t>
  </si>
  <si>
    <t>926,28</t>
  </si>
  <si>
    <t>684,51</t>
  </si>
  <si>
    <t>291,75</t>
  </si>
  <si>
    <t>702,17</t>
  </si>
  <si>
    <t>1152,04</t>
  </si>
  <si>
    <t>96,05</t>
  </si>
  <si>
    <t>1169,7</t>
  </si>
  <si>
    <t>1473,83</t>
  </si>
  <si>
    <t>45,45</t>
  </si>
  <si>
    <t>1491,49</t>
  </si>
  <si>
    <t>1565,31</t>
  </si>
  <si>
    <t>17,61</t>
  </si>
  <si>
    <t>1582,97</t>
  </si>
  <si>
    <t>1580,32</t>
  </si>
  <si>
    <t>18,58</t>
  </si>
  <si>
    <t>1597,98</t>
  </si>
  <si>
    <t>1632,54</t>
  </si>
  <si>
    <t>77,9</t>
  </si>
  <si>
    <t>1650,2</t>
  </si>
  <si>
    <t>1625,39</t>
  </si>
  <si>
    <t>71,82</t>
  </si>
  <si>
    <t>1643,05</t>
  </si>
  <si>
    <t>1596,1</t>
  </si>
  <si>
    <t>34,22</t>
  </si>
  <si>
    <t>1613,76</t>
  </si>
  <si>
    <t>1591,23</t>
  </si>
  <si>
    <t>4,9</t>
  </si>
  <si>
    <t>1608,89</t>
  </si>
  <si>
    <t>1588,06</t>
  </si>
  <si>
    <t>6,13</t>
  </si>
  <si>
    <t>1605,72</t>
  </si>
  <si>
    <t>1600,67</t>
  </si>
  <si>
    <t>65,4</t>
  </si>
  <si>
    <t>1618,33</t>
  </si>
  <si>
    <t>1611,94</t>
  </si>
  <si>
    <t>66,53</t>
  </si>
  <si>
    <t>1629,6</t>
  </si>
  <si>
    <t>1545,53</t>
  </si>
  <si>
    <t>23,16</t>
  </si>
  <si>
    <t>1563,19</t>
  </si>
  <si>
    <t>1529,2</t>
  </si>
  <si>
    <t>1545,38</t>
  </si>
  <si>
    <t>2,02</t>
  </si>
  <si>
    <t>1547,29</t>
  </si>
  <si>
    <t>29,54</t>
  </si>
  <si>
    <t>1564,95</t>
  </si>
  <si>
    <t>129,86</t>
  </si>
  <si>
    <t>1561,76</t>
  </si>
  <si>
    <t>1422,33</t>
  </si>
  <si>
    <t>400,66</t>
  </si>
  <si>
    <t>1439,99</t>
  </si>
  <si>
    <t>22.08.2014</t>
  </si>
  <si>
    <t>1060,95</t>
  </si>
  <si>
    <t>61,17</t>
  </si>
  <si>
    <t>1078,61</t>
  </si>
  <si>
    <t>998,41</t>
  </si>
  <si>
    <t>81,08</t>
  </si>
  <si>
    <t>1016,07</t>
  </si>
  <si>
    <t>911,84</t>
  </si>
  <si>
    <t>32,24</t>
  </si>
  <si>
    <t>929,5</t>
  </si>
  <si>
    <t>871,65</t>
  </si>
  <si>
    <t>40,12</t>
  </si>
  <si>
    <t>889,31</t>
  </si>
  <si>
    <t>854,24</t>
  </si>
  <si>
    <t>15,02</t>
  </si>
  <si>
    <t>871,9</t>
  </si>
  <si>
    <t>913,43</t>
  </si>
  <si>
    <t>24,18</t>
  </si>
  <si>
    <t>931,09</t>
  </si>
  <si>
    <t>914,55</t>
  </si>
  <si>
    <t>103,34</t>
  </si>
  <si>
    <t>932,21</t>
  </si>
  <si>
    <t>1108,48</t>
  </si>
  <si>
    <t>248,29</t>
  </si>
  <si>
    <t>1126,14</t>
  </si>
  <si>
    <t>1493,05</t>
  </si>
  <si>
    <t>53,54</t>
  </si>
  <si>
    <t>1510,71</t>
  </si>
  <si>
    <t>1556,6</t>
  </si>
  <si>
    <t>154,31</t>
  </si>
  <si>
    <t>1574,26</t>
  </si>
  <si>
    <t>1560,84</t>
  </si>
  <si>
    <t>13,75</t>
  </si>
  <si>
    <t>1578,5</t>
  </si>
  <si>
    <t>1560,64</t>
  </si>
  <si>
    <t>15,27</t>
  </si>
  <si>
    <t>1578,3</t>
  </si>
  <si>
    <t>1573,05</t>
  </si>
  <si>
    <t>0,49</t>
  </si>
  <si>
    <t>1590,71</t>
  </si>
  <si>
    <t>1570,19</t>
  </si>
  <si>
    <t>6,54</t>
  </si>
  <si>
    <t>1587,85</t>
  </si>
  <si>
    <t>52,56</t>
  </si>
  <si>
    <t>1592,58</t>
  </si>
  <si>
    <t>1667,2</t>
  </si>
  <si>
    <t>39,31</t>
  </si>
  <si>
    <t>1684,86</t>
  </si>
  <si>
    <t>1648,71</t>
  </si>
  <si>
    <t>23,47</t>
  </si>
  <si>
    <t>1666,37</t>
  </si>
  <si>
    <t>1561,43</t>
  </si>
  <si>
    <t>102,77</t>
  </si>
  <si>
    <t>1579,09</t>
  </si>
  <si>
    <t>1548,05</t>
  </si>
  <si>
    <t>47,5</t>
  </si>
  <si>
    <t>1565,71</t>
  </si>
  <si>
    <t>1537,45</t>
  </si>
  <si>
    <t>40,82</t>
  </si>
  <si>
    <t>1555,11</t>
  </si>
  <si>
    <t>1627,46</t>
  </si>
  <si>
    <t>52,69</t>
  </si>
  <si>
    <t>1645,12</t>
  </si>
  <si>
    <t>1558,31</t>
  </si>
  <si>
    <t>62,41</t>
  </si>
  <si>
    <t>1575,97</t>
  </si>
  <si>
    <t>1562,72</t>
  </si>
  <si>
    <t>95,39</t>
  </si>
  <si>
    <t>1580,38</t>
  </si>
  <si>
    <t>1429,09</t>
  </si>
  <si>
    <t>45,36</t>
  </si>
  <si>
    <t>1446,75</t>
  </si>
  <si>
    <t>23.08.2014</t>
  </si>
  <si>
    <t>1215,13</t>
  </si>
  <si>
    <t>155,94</t>
  </si>
  <si>
    <t>1232,79</t>
  </si>
  <si>
    <t>44,94</t>
  </si>
  <si>
    <t>1040,65</t>
  </si>
  <si>
    <t>975,98</t>
  </si>
  <si>
    <t>28,97</t>
  </si>
  <si>
    <t>993,64</t>
  </si>
  <si>
    <t>894,65</t>
  </si>
  <si>
    <t>17,68</t>
  </si>
  <si>
    <t>912,31</t>
  </si>
  <si>
    <t>889,49</t>
  </si>
  <si>
    <t>38,24</t>
  </si>
  <si>
    <t>907,15</t>
  </si>
  <si>
    <t>887,76</t>
  </si>
  <si>
    <t>67,98</t>
  </si>
  <si>
    <t>905,42</t>
  </si>
  <si>
    <t>526,34</t>
  </si>
  <si>
    <t>365,7</t>
  </si>
  <si>
    <t>544</t>
  </si>
  <si>
    <t>857,64</t>
  </si>
  <si>
    <t>155,33</t>
  </si>
  <si>
    <t>875,3</t>
  </si>
  <si>
    <t>1068,29</t>
  </si>
  <si>
    <t>175,35</t>
  </si>
  <si>
    <t>1085,95</t>
  </si>
  <si>
    <t>1285,44</t>
  </si>
  <si>
    <t>212,13</t>
  </si>
  <si>
    <t>1303,1</t>
  </si>
  <si>
    <t>1342,11</t>
  </si>
  <si>
    <t>117,11</t>
  </si>
  <si>
    <t>1359,77</t>
  </si>
  <si>
    <t>1469,47</t>
  </si>
  <si>
    <t>19,1</t>
  </si>
  <si>
    <t>1487,13</t>
  </si>
  <si>
    <t>1468,18</t>
  </si>
  <si>
    <t>20,46</t>
  </si>
  <si>
    <t>1485,84</t>
  </si>
  <si>
    <t>1512,68</t>
  </si>
  <si>
    <t>935,1</t>
  </si>
  <si>
    <t>1530,34</t>
  </si>
  <si>
    <t>2421,6</t>
  </si>
  <si>
    <t>967,36</t>
  </si>
  <si>
    <t>2439,26</t>
  </si>
  <si>
    <t>2419,81</t>
  </si>
  <si>
    <t>965,77</t>
  </si>
  <si>
    <t>2437,47</t>
  </si>
  <si>
    <t>2414,75</t>
  </si>
  <si>
    <t>975,91</t>
  </si>
  <si>
    <t>2432,41</t>
  </si>
  <si>
    <t>2413,18</t>
  </si>
  <si>
    <t>935,53</t>
  </si>
  <si>
    <t>2430,84</t>
  </si>
  <si>
    <t>1504,39</t>
  </si>
  <si>
    <t>53,43</t>
  </si>
  <si>
    <t>1522,05</t>
  </si>
  <si>
    <t>1452,61</t>
  </si>
  <si>
    <t>127,48</t>
  </si>
  <si>
    <t>1470,27</t>
  </si>
  <si>
    <t>1476,09</t>
  </si>
  <si>
    <t>974,65</t>
  </si>
  <si>
    <t>1493,75</t>
  </si>
  <si>
    <t>1532,7</t>
  </si>
  <si>
    <t>38,16</t>
  </si>
  <si>
    <t>1550,36</t>
  </si>
  <si>
    <t>1506,29</t>
  </si>
  <si>
    <t>326,54</t>
  </si>
  <si>
    <t>1523,95</t>
  </si>
  <si>
    <t>1177,06</t>
  </si>
  <si>
    <t>140,56</t>
  </si>
  <si>
    <t>1194,72</t>
  </si>
  <si>
    <t>24.08.2014</t>
  </si>
  <si>
    <t>1397,94</t>
  </si>
  <si>
    <t>333,09</t>
  </si>
  <si>
    <t>1415,6</t>
  </si>
  <si>
    <t>1047,14</t>
  </si>
  <si>
    <t>109,67</t>
  </si>
  <si>
    <t>1064,8</t>
  </si>
  <si>
    <t>998,23</t>
  </si>
  <si>
    <t>142,15</t>
  </si>
  <si>
    <t>1015,89</t>
  </si>
  <si>
    <t>951,51</t>
  </si>
  <si>
    <t>79,27</t>
  </si>
  <si>
    <t>969,17</t>
  </si>
  <si>
    <t>907,47</t>
  </si>
  <si>
    <t>47,56</t>
  </si>
  <si>
    <t>925,13</t>
  </si>
  <si>
    <t>873,49</t>
  </si>
  <si>
    <t>69,49</t>
  </si>
  <si>
    <t>891,15</t>
  </si>
  <si>
    <t>613,92</t>
  </si>
  <si>
    <t>170,09</t>
  </si>
  <si>
    <t>631,58</t>
  </si>
  <si>
    <t>646,96</t>
  </si>
  <si>
    <t>242,53</t>
  </si>
  <si>
    <t>664,62</t>
  </si>
  <si>
    <t>1004,15</t>
  </si>
  <si>
    <t>110,25</t>
  </si>
  <si>
    <t>1021,81</t>
  </si>
  <si>
    <t>1286</t>
  </si>
  <si>
    <t>46,79</t>
  </si>
  <si>
    <t>1303,66</t>
  </si>
  <si>
    <t>1485,59</t>
  </si>
  <si>
    <t>88,07</t>
  </si>
  <si>
    <t>1503,25</t>
  </si>
  <si>
    <t>1524,06</t>
  </si>
  <si>
    <t>25,55</t>
  </si>
  <si>
    <t>1541,72</t>
  </si>
  <si>
    <t>1569,34</t>
  </si>
  <si>
    <t>945,76</t>
  </si>
  <si>
    <t>1587</t>
  </si>
  <si>
    <t>1550,62</t>
  </si>
  <si>
    <t>18,49</t>
  </si>
  <si>
    <t>1568,28</t>
  </si>
  <si>
    <t>2481,77</t>
  </si>
  <si>
    <t>1036,89</t>
  </si>
  <si>
    <t>2499,43</t>
  </si>
  <si>
    <t>2469,5</t>
  </si>
  <si>
    <t>1025,34</t>
  </si>
  <si>
    <t>2487,16</t>
  </si>
  <si>
    <t>2463,06</t>
  </si>
  <si>
    <t>1167,62</t>
  </si>
  <si>
    <t>2480,72</t>
  </si>
  <si>
    <t>2478,75</t>
  </si>
  <si>
    <t>1137,94</t>
  </si>
  <si>
    <t>2496,41</t>
  </si>
  <si>
    <t>1510,76</t>
  </si>
  <si>
    <t>200,95</t>
  </si>
  <si>
    <t>1528,42</t>
  </si>
  <si>
    <t>1500,93</t>
  </si>
  <si>
    <t>189,72</t>
  </si>
  <si>
    <t>1518,59</t>
  </si>
  <si>
    <t>1504,74</t>
  </si>
  <si>
    <t>1522,4</t>
  </si>
  <si>
    <t>2418,69</t>
  </si>
  <si>
    <t>1012,96</t>
  </si>
  <si>
    <t>2436,35</t>
  </si>
  <si>
    <t>2426,62</t>
  </si>
  <si>
    <t>1566,34</t>
  </si>
  <si>
    <t>2444,28</t>
  </si>
  <si>
    <t>1476,96</t>
  </si>
  <si>
    <t>649,62</t>
  </si>
  <si>
    <t>1494,62</t>
  </si>
  <si>
    <t>25.08.2014</t>
  </si>
  <si>
    <t>1206,49</t>
  </si>
  <si>
    <t>160,2</t>
  </si>
  <si>
    <t>1224,15</t>
  </si>
  <si>
    <t>1037,43</t>
  </si>
  <si>
    <t>23,62</t>
  </si>
  <si>
    <t>1055,09</t>
  </si>
  <si>
    <t>987,69</t>
  </si>
  <si>
    <t>39,45</t>
  </si>
  <si>
    <t>1005,35</t>
  </si>
  <si>
    <t>951,02</t>
  </si>
  <si>
    <t>5,79</t>
  </si>
  <si>
    <t>968,68</t>
  </si>
  <si>
    <t>947,65</t>
  </si>
  <si>
    <t>36,3</t>
  </si>
  <si>
    <t>965,31</t>
  </si>
  <si>
    <t>936,83</t>
  </si>
  <si>
    <t>48,82</t>
  </si>
  <si>
    <t>954,49</t>
  </si>
  <si>
    <t>898,74</t>
  </si>
  <si>
    <t>916,4</t>
  </si>
  <si>
    <t>1060,5</t>
  </si>
  <si>
    <t>137,46</t>
  </si>
  <si>
    <t>1078,16</t>
  </si>
  <si>
    <t>1472,95</t>
  </si>
  <si>
    <t>30,84</t>
  </si>
  <si>
    <t>1490,61</t>
  </si>
  <si>
    <t>1560,46</t>
  </si>
  <si>
    <t>47,1</t>
  </si>
  <si>
    <t>1578,12</t>
  </si>
  <si>
    <t>1603,12</t>
  </si>
  <si>
    <t>16,56</t>
  </si>
  <si>
    <t>1620,78</t>
  </si>
  <si>
    <t>1617,57</t>
  </si>
  <si>
    <t>1635,23</t>
  </si>
  <si>
    <t>1618,64</t>
  </si>
  <si>
    <t>30,12</t>
  </si>
  <si>
    <t>1636,3</t>
  </si>
  <si>
    <t>1617,97</t>
  </si>
  <si>
    <t>47,58</t>
  </si>
  <si>
    <t>1635,63</t>
  </si>
  <si>
    <t>1621,56</t>
  </si>
  <si>
    <t>54,92</t>
  </si>
  <si>
    <t>1639,22</t>
  </si>
  <si>
    <t>1612,23</t>
  </si>
  <si>
    <t>1629,89</t>
  </si>
  <si>
    <t>1609,33</t>
  </si>
  <si>
    <t>33,35</t>
  </si>
  <si>
    <t>1626,99</t>
  </si>
  <si>
    <t>1590,99</t>
  </si>
  <si>
    <t>10,6</t>
  </si>
  <si>
    <t>1608,65</t>
  </si>
  <si>
    <t>1525,94</t>
  </si>
  <si>
    <t>22,05</t>
  </si>
  <si>
    <t>1543,6</t>
  </si>
  <si>
    <t>1524,57</t>
  </si>
  <si>
    <t>1542,23</t>
  </si>
  <si>
    <t>1567,43</t>
  </si>
  <si>
    <t>41,43</t>
  </si>
  <si>
    <t>1585,09</t>
  </si>
  <si>
    <t>1602,07</t>
  </si>
  <si>
    <t>154,64</t>
  </si>
  <si>
    <t>1619,73</t>
  </si>
  <si>
    <t>102,14</t>
  </si>
  <si>
    <t>1571,32</t>
  </si>
  <si>
    <t>1468,31</t>
  </si>
  <si>
    <t>365,03</t>
  </si>
  <si>
    <t>1485,97</t>
  </si>
  <si>
    <t>26.08.2014</t>
  </si>
  <si>
    <t>1067,32</t>
  </si>
  <si>
    <t>118,46</t>
  </si>
  <si>
    <t>1084,98</t>
  </si>
  <si>
    <t>965,83</t>
  </si>
  <si>
    <t>110,31</t>
  </si>
  <si>
    <t>983,49</t>
  </si>
  <si>
    <t>878,63</t>
  </si>
  <si>
    <t>37,39</t>
  </si>
  <si>
    <t>896,29</t>
  </si>
  <si>
    <t>817,64</t>
  </si>
  <si>
    <t>26,77</t>
  </si>
  <si>
    <t>835,3</t>
  </si>
  <si>
    <t>858,49</t>
  </si>
  <si>
    <t>51,19</t>
  </si>
  <si>
    <t>876,15</t>
  </si>
  <si>
    <t>930,51</t>
  </si>
  <si>
    <t>47,8</t>
  </si>
  <si>
    <t>948,17</t>
  </si>
  <si>
    <t>934,51</t>
  </si>
  <si>
    <t>94,96</t>
  </si>
  <si>
    <t>1042,51</t>
  </si>
  <si>
    <t>301,55</t>
  </si>
  <si>
    <t>1060,17</t>
  </si>
  <si>
    <t>1467,78</t>
  </si>
  <si>
    <t>20,96</t>
  </si>
  <si>
    <t>1485,44</t>
  </si>
  <si>
    <t>1542,44</t>
  </si>
  <si>
    <t>39,15</t>
  </si>
  <si>
    <t>1560,1</t>
  </si>
  <si>
    <t>1597,02</t>
  </si>
  <si>
    <t>11,87</t>
  </si>
  <si>
    <t>1614,68</t>
  </si>
  <si>
    <t>1609,4</t>
  </si>
  <si>
    <t>26,72</t>
  </si>
  <si>
    <t>1627,06</t>
  </si>
  <si>
    <t>1606,85</t>
  </si>
  <si>
    <t>1624,51</t>
  </si>
  <si>
    <t>1605,32</t>
  </si>
  <si>
    <t>60,62</t>
  </si>
  <si>
    <t>1622,98</t>
  </si>
  <si>
    <t>1608,69</t>
  </si>
  <si>
    <t>44,85</t>
  </si>
  <si>
    <t>1626,35</t>
  </si>
  <si>
    <t>1602,4</t>
  </si>
  <si>
    <t>45,66</t>
  </si>
  <si>
    <t>1620,06</t>
  </si>
  <si>
    <t>1591,73</t>
  </si>
  <si>
    <t>44,11</t>
  </si>
  <si>
    <t>1609,39</t>
  </si>
  <si>
    <t>1590,1</t>
  </si>
  <si>
    <t>45,69</t>
  </si>
  <si>
    <t>1607,76</t>
  </si>
  <si>
    <t>1529,95</t>
  </si>
  <si>
    <t>41,28</t>
  </si>
  <si>
    <t>1547,61</t>
  </si>
  <si>
    <t>1520,09</t>
  </si>
  <si>
    <t>5,2</t>
  </si>
  <si>
    <t>1537,75</t>
  </si>
  <si>
    <t>1536,32</t>
  </si>
  <si>
    <t>14,04</t>
  </si>
  <si>
    <t>1553,98</t>
  </si>
  <si>
    <t>1561,64</t>
  </si>
  <si>
    <t>64,33</t>
  </si>
  <si>
    <t>1579,3</t>
  </si>
  <si>
    <t>1547,03</t>
  </si>
  <si>
    <t>474,66</t>
  </si>
  <si>
    <t>1564,69</t>
  </si>
  <si>
    <t>1434,37</t>
  </si>
  <si>
    <t>385,48</t>
  </si>
  <si>
    <t>1452,03</t>
  </si>
  <si>
    <t>27.08.2014</t>
  </si>
  <si>
    <t>1066,72</t>
  </si>
  <si>
    <t>109,95</t>
  </si>
  <si>
    <t>1084,38</t>
  </si>
  <si>
    <t>906,75</t>
  </si>
  <si>
    <t>41,77</t>
  </si>
  <si>
    <t>924,41</t>
  </si>
  <si>
    <t>822,66</t>
  </si>
  <si>
    <t>35,59</t>
  </si>
  <si>
    <t>840,32</t>
  </si>
  <si>
    <t>762,9</t>
  </si>
  <si>
    <t>780,56</t>
  </si>
  <si>
    <t>776,52</t>
  </si>
  <si>
    <t>126,67</t>
  </si>
  <si>
    <t>794,18</t>
  </si>
  <si>
    <t>894,11</t>
  </si>
  <si>
    <t>90,71</t>
  </si>
  <si>
    <t>911,77</t>
  </si>
  <si>
    <t>893,95</t>
  </si>
  <si>
    <t>143</t>
  </si>
  <si>
    <t>911,61</t>
  </si>
  <si>
    <t>1031,81</t>
  </si>
  <si>
    <t>242,69</t>
  </si>
  <si>
    <t>1049,47</t>
  </si>
  <si>
    <t>1428,61</t>
  </si>
  <si>
    <t>1446,27</t>
  </si>
  <si>
    <t>1514,61</t>
  </si>
  <si>
    <t>65,21</t>
  </si>
  <si>
    <t>1532,27</t>
  </si>
  <si>
    <t>1575,75</t>
  </si>
  <si>
    <t>34,24</t>
  </si>
  <si>
    <t>1593,41</t>
  </si>
  <si>
    <t>1578,72</t>
  </si>
  <si>
    <t>27,66</t>
  </si>
  <si>
    <t>1596,38</t>
  </si>
  <si>
    <t>1576,12</t>
  </si>
  <si>
    <t>56,69</t>
  </si>
  <si>
    <t>1593,78</t>
  </si>
  <si>
    <t>1576,18</t>
  </si>
  <si>
    <t>68,68</t>
  </si>
  <si>
    <t>1593,84</t>
  </si>
  <si>
    <t>1571,31</t>
  </si>
  <si>
    <t>2,21</t>
  </si>
  <si>
    <t>1588,97</t>
  </si>
  <si>
    <t>1570,03</t>
  </si>
  <si>
    <t>8,38</t>
  </si>
  <si>
    <t>1587,69</t>
  </si>
  <si>
    <t>1570,73</t>
  </si>
  <si>
    <t>96,54</t>
  </si>
  <si>
    <t>1588,39</t>
  </si>
  <si>
    <t>1544,75</t>
  </si>
  <si>
    <t>88,51</t>
  </si>
  <si>
    <t>1562,41</t>
  </si>
  <si>
    <t>1539,81</t>
  </si>
  <si>
    <t>65,32</t>
  </si>
  <si>
    <t>1557,47</t>
  </si>
  <si>
    <t>1492,37</t>
  </si>
  <si>
    <t>13,49</t>
  </si>
  <si>
    <t>1510,03</t>
  </si>
  <si>
    <t>1546,85</t>
  </si>
  <si>
    <t>16,63</t>
  </si>
  <si>
    <t>1564,51</t>
  </si>
  <si>
    <t>1565,49</t>
  </si>
  <si>
    <t>171,22</t>
  </si>
  <si>
    <t>1583,15</t>
  </si>
  <si>
    <t>1513,7</t>
  </si>
  <si>
    <t>63,88</t>
  </si>
  <si>
    <t>1413,57</t>
  </si>
  <si>
    <t>390,55</t>
  </si>
  <si>
    <t>1431,23</t>
  </si>
  <si>
    <t>28.08.2014</t>
  </si>
  <si>
    <t>1036,65</t>
  </si>
  <si>
    <t>27,73</t>
  </si>
  <si>
    <t>1054,31</t>
  </si>
  <si>
    <t>929,63</t>
  </si>
  <si>
    <t>31,1</t>
  </si>
  <si>
    <t>947,29</t>
  </si>
  <si>
    <t>902,45</t>
  </si>
  <si>
    <t>17,74</t>
  </si>
  <si>
    <t>920,11</t>
  </si>
  <si>
    <t>814,13</t>
  </si>
  <si>
    <t>60,52</t>
  </si>
  <si>
    <t>831,79</t>
  </si>
  <si>
    <t>886,02</t>
  </si>
  <si>
    <t>13,12</t>
  </si>
  <si>
    <t>903,68</t>
  </si>
  <si>
    <t>915,41</t>
  </si>
  <si>
    <t>40,26</t>
  </si>
  <si>
    <t>933,07</t>
  </si>
  <si>
    <t>930,76</t>
  </si>
  <si>
    <t>948,42</t>
  </si>
  <si>
    <t>1089</t>
  </si>
  <si>
    <t>171,4</t>
  </si>
  <si>
    <t>1106,66</t>
  </si>
  <si>
    <t>1486,56</t>
  </si>
  <si>
    <t>11,59</t>
  </si>
  <si>
    <t>1504,22</t>
  </si>
  <si>
    <t>1569,56</t>
  </si>
  <si>
    <t>10,01</t>
  </si>
  <si>
    <t>1587,22</t>
  </si>
  <si>
    <t>1613,84</t>
  </si>
  <si>
    <t>48,41</t>
  </si>
  <si>
    <t>1631,5</t>
  </si>
  <si>
    <t>1620,39</t>
  </si>
  <si>
    <t>68,43</t>
  </si>
  <si>
    <t>1638,05</t>
  </si>
  <si>
    <t>1618,05</t>
  </si>
  <si>
    <t>70,36</t>
  </si>
  <si>
    <t>1635,71</t>
  </si>
  <si>
    <t>1613,29</t>
  </si>
  <si>
    <t>82,32</t>
  </si>
  <si>
    <t>1630,95</t>
  </si>
  <si>
    <t>1608,3</t>
  </si>
  <si>
    <t>98,56</t>
  </si>
  <si>
    <t>1625,96</t>
  </si>
  <si>
    <t>1605</t>
  </si>
  <si>
    <t>108,01</t>
  </si>
  <si>
    <t>1622,66</t>
  </si>
  <si>
    <t>1603,51</t>
  </si>
  <si>
    <t>115,19</t>
  </si>
  <si>
    <t>1621,17</t>
  </si>
  <si>
    <t>1600,83</t>
  </si>
  <si>
    <t>104,24</t>
  </si>
  <si>
    <t>1618,49</t>
  </si>
  <si>
    <t>1588,18</t>
  </si>
  <si>
    <t>86,91</t>
  </si>
  <si>
    <t>1605,84</t>
  </si>
  <si>
    <t>1554,25</t>
  </si>
  <si>
    <t>1571,91</t>
  </si>
  <si>
    <t>1573,61</t>
  </si>
  <si>
    <t>8,96</t>
  </si>
  <si>
    <t>1591,27</t>
  </si>
  <si>
    <t>1595,8</t>
  </si>
  <si>
    <t>127,21</t>
  </si>
  <si>
    <t>1613,46</t>
  </si>
  <si>
    <t>1539,15</t>
  </si>
  <si>
    <t>293,45</t>
  </si>
  <si>
    <t>1556,81</t>
  </si>
  <si>
    <t>1411,79</t>
  </si>
  <si>
    <t>466,75</t>
  </si>
  <si>
    <t>1429,45</t>
  </si>
  <si>
    <t>29.08.2014</t>
  </si>
  <si>
    <t>1085,06</t>
  </si>
  <si>
    <t>78,33</t>
  </si>
  <si>
    <t>1102,72</t>
  </si>
  <si>
    <t>987,02</t>
  </si>
  <si>
    <t>80,57</t>
  </si>
  <si>
    <t>1004,68</t>
  </si>
  <si>
    <t>922,41</t>
  </si>
  <si>
    <t>8,79</t>
  </si>
  <si>
    <t>940,07</t>
  </si>
  <si>
    <t>878,53</t>
  </si>
  <si>
    <t>31,26</t>
  </si>
  <si>
    <t>896,19</t>
  </si>
  <si>
    <t>902,2</t>
  </si>
  <si>
    <t>16,25</t>
  </si>
  <si>
    <t>919,86</t>
  </si>
  <si>
    <t>916,24</t>
  </si>
  <si>
    <t>51,68</t>
  </si>
  <si>
    <t>933,9</t>
  </si>
  <si>
    <t>931,54</t>
  </si>
  <si>
    <t>161,96</t>
  </si>
  <si>
    <t>949,2</t>
  </si>
  <si>
    <t>1135,51</t>
  </si>
  <si>
    <t>124,84</t>
  </si>
  <si>
    <t>1153,17</t>
  </si>
  <si>
    <t>1463,15</t>
  </si>
  <si>
    <t>31,33</t>
  </si>
  <si>
    <t>1480,81</t>
  </si>
  <si>
    <t>1539,2</t>
  </si>
  <si>
    <t>32,75</t>
  </si>
  <si>
    <t>1556,86</t>
  </si>
  <si>
    <t>1562,27</t>
  </si>
  <si>
    <t>13,55</t>
  </si>
  <si>
    <t>1579,93</t>
  </si>
  <si>
    <t>1574,67</t>
  </si>
  <si>
    <t>1,17</t>
  </si>
  <si>
    <t>1592,33</t>
  </si>
  <si>
    <t>23,09</t>
  </si>
  <si>
    <t>1605,87</t>
  </si>
  <si>
    <t>1623,53</t>
  </si>
  <si>
    <t>1612,03</t>
  </si>
  <si>
    <t>64,94</t>
  </si>
  <si>
    <t>1629,69</t>
  </si>
  <si>
    <t>1608,97</t>
  </si>
  <si>
    <t>69,62</t>
  </si>
  <si>
    <t>1626,63</t>
  </si>
  <si>
    <t>1602,01</t>
  </si>
  <si>
    <t>139,74</t>
  </si>
  <si>
    <t>1619,67</t>
  </si>
  <si>
    <t>1603,31</t>
  </si>
  <si>
    <t>128,71</t>
  </si>
  <si>
    <t>1542,16</t>
  </si>
  <si>
    <t>70,94</t>
  </si>
  <si>
    <t>1559,82</t>
  </si>
  <si>
    <t>1560,5</t>
  </si>
  <si>
    <t>1578,16</t>
  </si>
  <si>
    <t>1602,82</t>
  </si>
  <si>
    <t>227,34</t>
  </si>
  <si>
    <t>1620,48</t>
  </si>
  <si>
    <t>1557,55</t>
  </si>
  <si>
    <t>249,37</t>
  </si>
  <si>
    <t>1575,21</t>
  </si>
  <si>
    <t>1412,31</t>
  </si>
  <si>
    <t>351,15</t>
  </si>
  <si>
    <t>1429,97</t>
  </si>
  <si>
    <t>30.08.2014</t>
  </si>
  <si>
    <t>1293,99</t>
  </si>
  <si>
    <t>92,17</t>
  </si>
  <si>
    <t>1311,65</t>
  </si>
  <si>
    <t>1044,68</t>
  </si>
  <si>
    <t>27</t>
  </si>
  <si>
    <t>1062,34</t>
  </si>
  <si>
    <t>1009,16</t>
  </si>
  <si>
    <t>29,34</t>
  </si>
  <si>
    <t>1026,82</t>
  </si>
  <si>
    <t>1012,97</t>
  </si>
  <si>
    <t>16,52</t>
  </si>
  <si>
    <t>1030,63</t>
  </si>
  <si>
    <t>983,12</t>
  </si>
  <si>
    <t>0,06</t>
  </si>
  <si>
    <t>1,14</t>
  </si>
  <si>
    <t>1000,78</t>
  </si>
  <si>
    <t>976,41</t>
  </si>
  <si>
    <t>994,07</t>
  </si>
  <si>
    <t>923,58</t>
  </si>
  <si>
    <t>12,11</t>
  </si>
  <si>
    <t>941,24</t>
  </si>
  <si>
    <t>936,24</t>
  </si>
  <si>
    <t>61,09</t>
  </si>
  <si>
    <t>953,9</t>
  </si>
  <si>
    <t>1116,48</t>
  </si>
  <si>
    <t>241,42</t>
  </si>
  <si>
    <t>1134,14</t>
  </si>
  <si>
    <t>1472,86</t>
  </si>
  <si>
    <t>5,32</t>
  </si>
  <si>
    <t>1490,52</t>
  </si>
  <si>
    <t>1506,88</t>
  </si>
  <si>
    <t>47,98</t>
  </si>
  <si>
    <t>1524,54</t>
  </si>
  <si>
    <t>1530,08</t>
  </si>
  <si>
    <t>40,14</t>
  </si>
  <si>
    <t>1547,74</t>
  </si>
  <si>
    <t>1533,08</t>
  </si>
  <si>
    <t>34,15</t>
  </si>
  <si>
    <t>1550,74</t>
  </si>
  <si>
    <t>1527,6</t>
  </si>
  <si>
    <t>30,52</t>
  </si>
  <si>
    <t>1545,26</t>
  </si>
  <si>
    <t>1530,42</t>
  </si>
  <si>
    <t>46,34</t>
  </si>
  <si>
    <t>1548,08</t>
  </si>
  <si>
    <t>1526,56</t>
  </si>
  <si>
    <t>51,66</t>
  </si>
  <si>
    <t>1544,22</t>
  </si>
  <si>
    <t>1525,11</t>
  </si>
  <si>
    <t>171,23</t>
  </si>
  <si>
    <t>1542,77</t>
  </si>
  <si>
    <t>1484,1</t>
  </si>
  <si>
    <t>163,08</t>
  </si>
  <si>
    <t>1465,56</t>
  </si>
  <si>
    <t>96,38</t>
  </si>
  <si>
    <t>1483,22</t>
  </si>
  <si>
    <t>1485,06</t>
  </si>
  <si>
    <t>119,92</t>
  </si>
  <si>
    <t>1502,72</t>
  </si>
  <si>
    <t>1510,05</t>
  </si>
  <si>
    <t>25,66</t>
  </si>
  <si>
    <t>1527,71</t>
  </si>
  <si>
    <t>1532,15</t>
  </si>
  <si>
    <t>148,01</t>
  </si>
  <si>
    <t>1549,81</t>
  </si>
  <si>
    <t>1483,44</t>
  </si>
  <si>
    <t>150,3</t>
  </si>
  <si>
    <t>1501,1</t>
  </si>
  <si>
    <t>1415,24</t>
  </si>
  <si>
    <t>356,03</t>
  </si>
  <si>
    <t>1432,9</t>
  </si>
  <si>
    <t>31.08.2014</t>
  </si>
  <si>
    <t>1142,98</t>
  </si>
  <si>
    <t>138,84</t>
  </si>
  <si>
    <t>1160,64</t>
  </si>
  <si>
    <t>1034,43</t>
  </si>
  <si>
    <t>60,23</t>
  </si>
  <si>
    <t>1052,09</t>
  </si>
  <si>
    <t>991,7</t>
  </si>
  <si>
    <t>94,73</t>
  </si>
  <si>
    <t>1009,36</t>
  </si>
  <si>
    <t>927,67</t>
  </si>
  <si>
    <t>945,33</t>
  </si>
  <si>
    <t>912,49</t>
  </si>
  <si>
    <t>930,15</t>
  </si>
  <si>
    <t>779,14</t>
  </si>
  <si>
    <t>796,8</t>
  </si>
  <si>
    <t>520,99</t>
  </si>
  <si>
    <t>312,49</t>
  </si>
  <si>
    <t>538,65</t>
  </si>
  <si>
    <t>519,76</t>
  </si>
  <si>
    <t>383</t>
  </si>
  <si>
    <t>537,42</t>
  </si>
  <si>
    <t>1008,17</t>
  </si>
  <si>
    <t>55,33</t>
  </si>
  <si>
    <t>1025,83</t>
  </si>
  <si>
    <t>1168,51</t>
  </si>
  <si>
    <t>137,72</t>
  </si>
  <si>
    <t>1186,17</t>
  </si>
  <si>
    <t>1332,26</t>
  </si>
  <si>
    <t>16</t>
  </si>
  <si>
    <t>1349,92</t>
  </si>
  <si>
    <t>1410,77</t>
  </si>
  <si>
    <t>111,49</t>
  </si>
  <si>
    <t>1428,43</t>
  </si>
  <si>
    <t>1429,41</t>
  </si>
  <si>
    <t>80,49</t>
  </si>
  <si>
    <t>1447,07</t>
  </si>
  <si>
    <t>1422,72</t>
  </si>
  <si>
    <t>67,88</t>
  </si>
  <si>
    <t>1440,38</t>
  </si>
  <si>
    <t>1447,49</t>
  </si>
  <si>
    <t>104,26</t>
  </si>
  <si>
    <t>1465,15</t>
  </si>
  <si>
    <t>1449,01</t>
  </si>
  <si>
    <t>98,73</t>
  </si>
  <si>
    <t>1466,67</t>
  </si>
  <si>
    <t>1429,8</t>
  </si>
  <si>
    <t>214,26</t>
  </si>
  <si>
    <t>1447,46</t>
  </si>
  <si>
    <t>1423,02</t>
  </si>
  <si>
    <t>193,74</t>
  </si>
  <si>
    <t>1440,68</t>
  </si>
  <si>
    <t>1396,89</t>
  </si>
  <si>
    <t>234,55</t>
  </si>
  <si>
    <t>1414,55</t>
  </si>
  <si>
    <t>1391,52</t>
  </si>
  <si>
    <t>97,32</t>
  </si>
  <si>
    <t>1409,18</t>
  </si>
  <si>
    <t>1453,1</t>
  </si>
  <si>
    <t>48,53</t>
  </si>
  <si>
    <t>1470,76</t>
  </si>
  <si>
    <t>1484,7</t>
  </si>
  <si>
    <t>23,34</t>
  </si>
  <si>
    <t>1502,36</t>
  </si>
  <si>
    <t>1420,03</t>
  </si>
  <si>
    <t>174,15</t>
  </si>
  <si>
    <t>1437,69</t>
  </si>
  <si>
    <t>1299,14</t>
  </si>
  <si>
    <t>211,17</t>
  </si>
  <si>
    <t>1316,8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</si>
</sst>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">
        <v>76</v>
      </c>
      <c r="B1" s="28"/>
      <c r="C1" s="28"/>
    </row>
    <row r="2" spans="1:17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18</v>
      </c>
      <c r="K2" s="28"/>
      <c r="L2" s="1"/>
      <c r="M2" s="22" t="s">
        <v>3</v>
      </c>
      <c r="N2" s="22" t="s">
        <v>4</v>
      </c>
      <c r="O2" s="22" t="s">
        <v>5</v>
      </c>
      <c r="P2" s="22" t="s">
        <v>6</v>
      </c>
      <c r="Q2" s="1"/>
    </row>
    <row r="3" spans="1:17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5">
        <f>1028.49+3.14</f>
        <v>1031.63</v>
      </c>
      <c r="N3" s="15">
        <f>1343.07+3.14</f>
        <v>1346.21</v>
      </c>
      <c r="O3" s="15">
        <f>1857.94+3.14</f>
        <v>1861.0800000000002</v>
      </c>
      <c r="P3" s="15">
        <f>3001.06+3.14</f>
        <v>3004.2</v>
      </c>
      <c r="Q3" s="23" t="s">
        <v>22</v>
      </c>
    </row>
    <row r="4" spans="1:17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ROUND((F9*0.0834),2)</f>
        <v>101.02</v>
      </c>
      <c r="H9" s="19">
        <f>F9+$M$3+G9</f>
        <v>2343.88</v>
      </c>
      <c r="I9" s="19">
        <f>F9+$N$3+G9</f>
        <v>2658.46</v>
      </c>
      <c r="J9" s="19">
        <f>F9+$O$3+G9</f>
        <v>3173.3300000000004</v>
      </c>
      <c r="K9" s="19">
        <f>F9+$P$3+G9</f>
        <v>4316.450000000001</v>
      </c>
    </row>
    <row r="10" spans="1:11" s="7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ROUND((F10*0.0834),2)</f>
        <v>84.49</v>
      </c>
      <c r="H10" s="19">
        <f aca="true" t="shared" si="0" ref="H10:H73">F10+$M$3+G10</f>
        <v>2129.14</v>
      </c>
      <c r="I10" s="19">
        <f aca="true" t="shared" si="1" ref="I10:I73">F10+$N$3+G10</f>
        <v>2443.72</v>
      </c>
      <c r="J10" s="19">
        <f aca="true" t="shared" si="2" ref="J10:J73">F10+$O$3+G10</f>
        <v>2958.59</v>
      </c>
      <c r="K10" s="19">
        <f aca="true" t="shared" si="3" ref="K10:K73">F10+$P$3+G10</f>
        <v>4101.71</v>
      </c>
    </row>
    <row r="11" spans="1:11" s="7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ROUND((F11*0.0834),2)</f>
        <v>78.38</v>
      </c>
      <c r="H11" s="19">
        <f t="shared" si="0"/>
        <v>2049.8700000000003</v>
      </c>
      <c r="I11" s="19">
        <f t="shared" si="1"/>
        <v>2364.4500000000003</v>
      </c>
      <c r="J11" s="19">
        <f t="shared" si="2"/>
        <v>2879.32</v>
      </c>
      <c r="K11" s="19">
        <f t="shared" si="3"/>
        <v>4022.44</v>
      </c>
    </row>
    <row r="12" spans="1:11" s="7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73.67</v>
      </c>
      <c r="H12" s="19">
        <f t="shared" si="0"/>
        <v>1988.65</v>
      </c>
      <c r="I12" s="19">
        <f t="shared" si="1"/>
        <v>2303.23</v>
      </c>
      <c r="J12" s="19">
        <f t="shared" si="2"/>
        <v>2818.1000000000004</v>
      </c>
      <c r="K12" s="19">
        <f t="shared" si="3"/>
        <v>3961.22</v>
      </c>
    </row>
    <row r="13" spans="1:11" s="7" customFormat="1" ht="14.25" customHeight="1">
      <c r="A13" s="25" t="s">
        <v>77</v>
      </c>
      <c r="B13" s="25">
        <v>4</v>
      </c>
      <c r="C13" s="25" t="s">
        <v>90</v>
      </c>
      <c r="D13" s="25" t="s">
        <v>91</v>
      </c>
      <c r="E13" s="25" t="s">
        <v>15</v>
      </c>
      <c r="F13" s="25" t="s">
        <v>92</v>
      </c>
      <c r="G13" s="17">
        <f t="shared" si="4"/>
        <v>71.69</v>
      </c>
      <c r="H13" s="19">
        <f t="shared" si="0"/>
        <v>1962.88</v>
      </c>
      <c r="I13" s="19">
        <f t="shared" si="1"/>
        <v>2277.46</v>
      </c>
      <c r="J13" s="19">
        <f t="shared" si="2"/>
        <v>2792.3300000000004</v>
      </c>
      <c r="K13" s="19">
        <f t="shared" si="3"/>
        <v>3935.45</v>
      </c>
    </row>
    <row r="14" spans="1:11" s="7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74</v>
      </c>
      <c r="H14" s="19">
        <f t="shared" si="0"/>
        <v>1992.9500000000003</v>
      </c>
      <c r="I14" s="19">
        <f t="shared" si="1"/>
        <v>2307.53</v>
      </c>
      <c r="J14" s="19">
        <f t="shared" si="2"/>
        <v>2822.4</v>
      </c>
      <c r="K14" s="19">
        <f t="shared" si="3"/>
        <v>3965.52</v>
      </c>
    </row>
    <row r="15" spans="1:11" s="7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74.82</v>
      </c>
      <c r="H15" s="19">
        <f t="shared" si="0"/>
        <v>2003.61</v>
      </c>
      <c r="I15" s="19">
        <f t="shared" si="1"/>
        <v>2318.19</v>
      </c>
      <c r="J15" s="19">
        <f t="shared" si="2"/>
        <v>2833.0600000000004</v>
      </c>
      <c r="K15" s="19">
        <f t="shared" si="3"/>
        <v>3976.18</v>
      </c>
    </row>
    <row r="16" spans="1:11" s="7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83.81</v>
      </c>
      <c r="H16" s="19">
        <f t="shared" si="0"/>
        <v>2120.38</v>
      </c>
      <c r="I16" s="19">
        <f t="shared" si="1"/>
        <v>2434.96</v>
      </c>
      <c r="J16" s="19">
        <f t="shared" si="2"/>
        <v>2949.8300000000004</v>
      </c>
      <c r="K16" s="19">
        <f t="shared" si="3"/>
        <v>4092.95</v>
      </c>
    </row>
    <row r="17" spans="1:11" s="7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122.45</v>
      </c>
      <c r="H17" s="19">
        <f t="shared" si="0"/>
        <v>2622.27</v>
      </c>
      <c r="I17" s="19">
        <f t="shared" si="1"/>
        <v>2936.85</v>
      </c>
      <c r="J17" s="19">
        <f t="shared" si="2"/>
        <v>3451.7200000000003</v>
      </c>
      <c r="K17" s="19">
        <f t="shared" si="3"/>
        <v>4594.839999999999</v>
      </c>
    </row>
    <row r="18" spans="1:11" s="7" customFormat="1" ht="14.25" customHeight="1">
      <c r="A18" s="25" t="s">
        <v>77</v>
      </c>
      <c r="B18" s="25">
        <v>9</v>
      </c>
      <c r="C18" s="25" t="s">
        <v>105</v>
      </c>
      <c r="D18" s="25" t="s">
        <v>106</v>
      </c>
      <c r="E18" s="25" t="s">
        <v>15</v>
      </c>
      <c r="F18" s="25" t="s">
        <v>107</v>
      </c>
      <c r="G18" s="17">
        <f t="shared" si="4"/>
        <v>128.66</v>
      </c>
      <c r="H18" s="19">
        <f t="shared" si="0"/>
        <v>2702.96</v>
      </c>
      <c r="I18" s="19">
        <f t="shared" si="1"/>
        <v>3017.54</v>
      </c>
      <c r="J18" s="19">
        <f t="shared" si="2"/>
        <v>3532.41</v>
      </c>
      <c r="K18" s="19">
        <f t="shared" si="3"/>
        <v>4675.53</v>
      </c>
    </row>
    <row r="19" spans="1:11" s="7" customFormat="1" ht="14.25" customHeight="1">
      <c r="A19" s="25" t="s">
        <v>77</v>
      </c>
      <c r="B19" s="25">
        <v>10</v>
      </c>
      <c r="C19" s="25" t="s">
        <v>108</v>
      </c>
      <c r="D19" s="25" t="s">
        <v>109</v>
      </c>
      <c r="E19" s="25" t="s">
        <v>15</v>
      </c>
      <c r="F19" s="25" t="s">
        <v>110</v>
      </c>
      <c r="G19" s="17">
        <f t="shared" si="4"/>
        <v>131.36</v>
      </c>
      <c r="H19" s="19">
        <f t="shared" si="0"/>
        <v>2738.1</v>
      </c>
      <c r="I19" s="19">
        <f t="shared" si="1"/>
        <v>3052.68</v>
      </c>
      <c r="J19" s="19">
        <f t="shared" si="2"/>
        <v>3567.55</v>
      </c>
      <c r="K19" s="19">
        <f t="shared" si="3"/>
        <v>4710.669999999999</v>
      </c>
    </row>
    <row r="20" spans="1:11" s="7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132.28</v>
      </c>
      <c r="H20" s="19">
        <f t="shared" si="0"/>
        <v>2749.9500000000003</v>
      </c>
      <c r="I20" s="19">
        <f t="shared" si="1"/>
        <v>3064.53</v>
      </c>
      <c r="J20" s="19">
        <f t="shared" si="2"/>
        <v>3579.4</v>
      </c>
      <c r="K20" s="19">
        <f t="shared" si="3"/>
        <v>4722.5199999999995</v>
      </c>
    </row>
    <row r="21" spans="1:11" s="7" customFormat="1" ht="14.25" customHeight="1">
      <c r="A21" s="25" t="s">
        <v>77</v>
      </c>
      <c r="B21" s="25">
        <v>12</v>
      </c>
      <c r="C21" s="25" t="s">
        <v>114</v>
      </c>
      <c r="D21" s="25" t="s">
        <v>115</v>
      </c>
      <c r="E21" s="25" t="s">
        <v>15</v>
      </c>
      <c r="F21" s="25" t="s">
        <v>116</v>
      </c>
      <c r="G21" s="17">
        <f t="shared" si="4"/>
        <v>131.94</v>
      </c>
      <c r="H21" s="19">
        <f t="shared" si="0"/>
        <v>2745.61</v>
      </c>
      <c r="I21" s="19">
        <f t="shared" si="1"/>
        <v>3060.19</v>
      </c>
      <c r="J21" s="19">
        <f t="shared" si="2"/>
        <v>3575.06</v>
      </c>
      <c r="K21" s="19">
        <f t="shared" si="3"/>
        <v>4718.179999999999</v>
      </c>
    </row>
    <row r="22" spans="1:11" s="7" customFormat="1" ht="14.25" customHeight="1">
      <c r="A22" s="25" t="s">
        <v>77</v>
      </c>
      <c r="B22" s="25">
        <v>13</v>
      </c>
      <c r="C22" s="25" t="s">
        <v>117</v>
      </c>
      <c r="D22" s="25" t="s">
        <v>118</v>
      </c>
      <c r="E22" s="25" t="s">
        <v>15</v>
      </c>
      <c r="F22" s="25" t="s">
        <v>119</v>
      </c>
      <c r="G22" s="17">
        <f t="shared" si="4"/>
        <v>132.73</v>
      </c>
      <c r="H22" s="19">
        <f t="shared" si="0"/>
        <v>2755.7900000000004</v>
      </c>
      <c r="I22" s="19">
        <f t="shared" si="1"/>
        <v>3070.3700000000003</v>
      </c>
      <c r="J22" s="19">
        <f t="shared" si="2"/>
        <v>3585.2400000000002</v>
      </c>
      <c r="K22" s="19">
        <f t="shared" si="3"/>
        <v>4728.36</v>
      </c>
    </row>
    <row r="23" spans="1:11" s="7" customFormat="1" ht="14.25" customHeight="1">
      <c r="A23" s="25" t="s">
        <v>77</v>
      </c>
      <c r="B23" s="25">
        <v>14</v>
      </c>
      <c r="C23" s="25" t="s">
        <v>120</v>
      </c>
      <c r="D23" s="25" t="s">
        <v>121</v>
      </c>
      <c r="E23" s="25" t="s">
        <v>15</v>
      </c>
      <c r="F23" s="25" t="s">
        <v>122</v>
      </c>
      <c r="G23" s="17">
        <f t="shared" si="4"/>
        <v>134.2</v>
      </c>
      <c r="H23" s="19">
        <f t="shared" si="0"/>
        <v>2774.89</v>
      </c>
      <c r="I23" s="19">
        <f t="shared" si="1"/>
        <v>3089.47</v>
      </c>
      <c r="J23" s="19">
        <f t="shared" si="2"/>
        <v>3604.34</v>
      </c>
      <c r="K23" s="19">
        <f t="shared" si="3"/>
        <v>4747.46</v>
      </c>
    </row>
    <row r="24" spans="1:11" s="7" customFormat="1" ht="14.25" customHeight="1">
      <c r="A24" s="25" t="s">
        <v>77</v>
      </c>
      <c r="B24" s="25">
        <v>15</v>
      </c>
      <c r="C24" s="25" t="s">
        <v>123</v>
      </c>
      <c r="D24" s="25" t="s">
        <v>124</v>
      </c>
      <c r="E24" s="25" t="s">
        <v>15</v>
      </c>
      <c r="F24" s="25" t="s">
        <v>125</v>
      </c>
      <c r="G24" s="17">
        <f t="shared" si="4"/>
        <v>135.4</v>
      </c>
      <c r="H24" s="19">
        <f t="shared" si="0"/>
        <v>2790.5000000000005</v>
      </c>
      <c r="I24" s="19">
        <f t="shared" si="1"/>
        <v>3105.0800000000004</v>
      </c>
      <c r="J24" s="19">
        <f t="shared" si="2"/>
        <v>3619.9500000000003</v>
      </c>
      <c r="K24" s="19">
        <f t="shared" si="3"/>
        <v>4763.07</v>
      </c>
    </row>
    <row r="25" spans="1:11" s="7" customFormat="1" ht="14.25" customHeight="1">
      <c r="A25" s="25" t="s">
        <v>77</v>
      </c>
      <c r="B25" s="25">
        <v>16</v>
      </c>
      <c r="C25" s="25" t="s">
        <v>126</v>
      </c>
      <c r="D25" s="25" t="s">
        <v>127</v>
      </c>
      <c r="E25" s="25" t="s">
        <v>15</v>
      </c>
      <c r="F25" s="25" t="s">
        <v>128</v>
      </c>
      <c r="G25" s="17">
        <f t="shared" si="4"/>
        <v>135.81</v>
      </c>
      <c r="H25" s="19">
        <f t="shared" si="0"/>
        <v>2795.8300000000004</v>
      </c>
      <c r="I25" s="19">
        <f t="shared" si="1"/>
        <v>3110.4100000000003</v>
      </c>
      <c r="J25" s="19">
        <f t="shared" si="2"/>
        <v>3625.28</v>
      </c>
      <c r="K25" s="19">
        <f t="shared" si="3"/>
        <v>4768.400000000001</v>
      </c>
    </row>
    <row r="26" spans="1:11" s="7" customFormat="1" ht="14.25" customHeight="1">
      <c r="A26" s="25" t="s">
        <v>77</v>
      </c>
      <c r="B26" s="25">
        <v>17</v>
      </c>
      <c r="C26" s="25" t="s">
        <v>129</v>
      </c>
      <c r="D26" s="25" t="s">
        <v>130</v>
      </c>
      <c r="E26" s="25" t="s">
        <v>15</v>
      </c>
      <c r="F26" s="25" t="s">
        <v>131</v>
      </c>
      <c r="G26" s="17">
        <f t="shared" si="4"/>
        <v>134.28</v>
      </c>
      <c r="H26" s="19">
        <f t="shared" si="0"/>
        <v>2775.9900000000002</v>
      </c>
      <c r="I26" s="19">
        <f t="shared" si="1"/>
        <v>3090.57</v>
      </c>
      <c r="J26" s="19">
        <f t="shared" si="2"/>
        <v>3605.44</v>
      </c>
      <c r="K26" s="19">
        <f t="shared" si="3"/>
        <v>4748.5599999999995</v>
      </c>
    </row>
    <row r="27" spans="1:11" s="7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131.19</v>
      </c>
      <c r="H27" s="19">
        <f t="shared" si="0"/>
        <v>2735.88</v>
      </c>
      <c r="I27" s="19">
        <f t="shared" si="1"/>
        <v>3050.46</v>
      </c>
      <c r="J27" s="19">
        <f t="shared" si="2"/>
        <v>3565.3300000000004</v>
      </c>
      <c r="K27" s="19">
        <f t="shared" si="3"/>
        <v>4708.45</v>
      </c>
    </row>
    <row r="28" spans="1:11" s="7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127.98</v>
      </c>
      <c r="H28" s="19">
        <f t="shared" si="0"/>
        <v>2694.1200000000003</v>
      </c>
      <c r="I28" s="19">
        <f t="shared" si="1"/>
        <v>3008.7000000000003</v>
      </c>
      <c r="J28" s="19">
        <f t="shared" si="2"/>
        <v>3523.57</v>
      </c>
      <c r="K28" s="19">
        <f t="shared" si="3"/>
        <v>4666.69</v>
      </c>
    </row>
    <row r="29" spans="1:11" s="7" customFormat="1" ht="14.25" customHeight="1">
      <c r="A29" s="25" t="s">
        <v>77</v>
      </c>
      <c r="B29" s="25">
        <v>20</v>
      </c>
      <c r="C29" s="25" t="s">
        <v>138</v>
      </c>
      <c r="D29" s="25" t="s">
        <v>139</v>
      </c>
      <c r="E29" s="25" t="s">
        <v>15</v>
      </c>
      <c r="F29" s="25" t="s">
        <v>140</v>
      </c>
      <c r="G29" s="17">
        <f t="shared" si="4"/>
        <v>128.38</v>
      </c>
      <c r="H29" s="19">
        <f t="shared" si="0"/>
        <v>2699.3100000000004</v>
      </c>
      <c r="I29" s="19">
        <f t="shared" si="1"/>
        <v>3013.8900000000003</v>
      </c>
      <c r="J29" s="19">
        <f t="shared" si="2"/>
        <v>3528.76</v>
      </c>
      <c r="K29" s="19">
        <f t="shared" si="3"/>
        <v>4671.88</v>
      </c>
    </row>
    <row r="30" spans="1:11" s="7" customFormat="1" ht="14.25" customHeight="1">
      <c r="A30" s="25" t="s">
        <v>77</v>
      </c>
      <c r="B30" s="25">
        <v>21</v>
      </c>
      <c r="C30" s="25" t="s">
        <v>141</v>
      </c>
      <c r="D30" s="25" t="s">
        <v>142</v>
      </c>
      <c r="E30" s="25" t="s">
        <v>15</v>
      </c>
      <c r="F30" s="25" t="s">
        <v>143</v>
      </c>
      <c r="G30" s="17">
        <f t="shared" si="4"/>
        <v>128.01</v>
      </c>
      <c r="H30" s="19">
        <f t="shared" si="0"/>
        <v>2694.49</v>
      </c>
      <c r="I30" s="19">
        <f t="shared" si="1"/>
        <v>3009.0699999999997</v>
      </c>
      <c r="J30" s="19">
        <f t="shared" si="2"/>
        <v>3523.9400000000005</v>
      </c>
      <c r="K30" s="19">
        <f t="shared" si="3"/>
        <v>4667.0599999999995</v>
      </c>
    </row>
    <row r="31" spans="1:11" s="7" customFormat="1" ht="14.25" customHeight="1">
      <c r="A31" s="25" t="s">
        <v>77</v>
      </c>
      <c r="B31" s="25">
        <v>22</v>
      </c>
      <c r="C31" s="25" t="s">
        <v>144</v>
      </c>
      <c r="D31" s="25" t="s">
        <v>15</v>
      </c>
      <c r="E31" s="25" t="s">
        <v>145</v>
      </c>
      <c r="F31" s="25" t="s">
        <v>146</v>
      </c>
      <c r="G31" s="17">
        <f t="shared" si="4"/>
        <v>128.47</v>
      </c>
      <c r="H31" s="19">
        <f t="shared" si="0"/>
        <v>2700.4599999999996</v>
      </c>
      <c r="I31" s="19">
        <f t="shared" si="1"/>
        <v>3015.0399999999995</v>
      </c>
      <c r="J31" s="19">
        <f t="shared" si="2"/>
        <v>3529.91</v>
      </c>
      <c r="K31" s="19">
        <f t="shared" si="3"/>
        <v>4673.03</v>
      </c>
    </row>
    <row r="32" spans="1:11" s="7" customFormat="1" ht="14.25" customHeight="1">
      <c r="A32" s="25" t="s">
        <v>77</v>
      </c>
      <c r="B32" s="25">
        <v>23</v>
      </c>
      <c r="C32" s="25" t="s">
        <v>147</v>
      </c>
      <c r="D32" s="25" t="s">
        <v>15</v>
      </c>
      <c r="E32" s="25" t="s">
        <v>148</v>
      </c>
      <c r="F32" s="25" t="s">
        <v>149</v>
      </c>
      <c r="G32" s="17">
        <f t="shared" si="4"/>
        <v>124.05</v>
      </c>
      <c r="H32" s="19">
        <f t="shared" si="0"/>
        <v>2643.0800000000004</v>
      </c>
      <c r="I32" s="19">
        <f t="shared" si="1"/>
        <v>2957.6600000000003</v>
      </c>
      <c r="J32" s="19">
        <f t="shared" si="2"/>
        <v>3472.5300000000007</v>
      </c>
      <c r="K32" s="19">
        <f t="shared" si="3"/>
        <v>4615.650000000001</v>
      </c>
    </row>
    <row r="33" spans="1:11" s="7" customFormat="1" ht="14.25" customHeight="1">
      <c r="A33" s="25" t="s">
        <v>150</v>
      </c>
      <c r="B33" s="25">
        <v>0</v>
      </c>
      <c r="C33" s="25" t="s">
        <v>151</v>
      </c>
      <c r="D33" s="25" t="s">
        <v>15</v>
      </c>
      <c r="E33" s="25" t="s">
        <v>152</v>
      </c>
      <c r="F33" s="25" t="s">
        <v>153</v>
      </c>
      <c r="G33" s="17">
        <f t="shared" si="4"/>
        <v>114.17</v>
      </c>
      <c r="H33" s="19">
        <f t="shared" si="0"/>
        <v>2514.8</v>
      </c>
      <c r="I33" s="19">
        <f t="shared" si="1"/>
        <v>2829.38</v>
      </c>
      <c r="J33" s="19">
        <f t="shared" si="2"/>
        <v>3344.25</v>
      </c>
      <c r="K33" s="19">
        <f t="shared" si="3"/>
        <v>4487.37</v>
      </c>
    </row>
    <row r="34" spans="1:11" s="7" customFormat="1" ht="14.25" customHeight="1">
      <c r="A34" s="25" t="s">
        <v>150</v>
      </c>
      <c r="B34" s="25">
        <v>1</v>
      </c>
      <c r="C34" s="25" t="s">
        <v>154</v>
      </c>
      <c r="D34" s="25" t="s">
        <v>15</v>
      </c>
      <c r="E34" s="25" t="s">
        <v>155</v>
      </c>
      <c r="F34" s="25" t="s">
        <v>156</v>
      </c>
      <c r="G34" s="17">
        <f t="shared" si="4"/>
        <v>95.11</v>
      </c>
      <c r="H34" s="19">
        <f t="shared" si="0"/>
        <v>2267.1600000000003</v>
      </c>
      <c r="I34" s="19">
        <f t="shared" si="1"/>
        <v>2581.7400000000002</v>
      </c>
      <c r="J34" s="19">
        <f t="shared" si="2"/>
        <v>3096.61</v>
      </c>
      <c r="K34" s="19">
        <f t="shared" si="3"/>
        <v>4239.73</v>
      </c>
    </row>
    <row r="35" spans="1:11" s="7" customFormat="1" ht="14.25" customHeight="1">
      <c r="A35" s="25" t="s">
        <v>150</v>
      </c>
      <c r="B35" s="25">
        <v>2</v>
      </c>
      <c r="C35" s="25" t="s">
        <v>157</v>
      </c>
      <c r="D35" s="25" t="s">
        <v>15</v>
      </c>
      <c r="E35" s="25" t="s">
        <v>158</v>
      </c>
      <c r="F35" s="25" t="s">
        <v>159</v>
      </c>
      <c r="G35" s="17">
        <f t="shared" si="4"/>
        <v>85.76</v>
      </c>
      <c r="H35" s="19">
        <f t="shared" si="0"/>
        <v>2145.6500000000005</v>
      </c>
      <c r="I35" s="19">
        <f t="shared" si="1"/>
        <v>2460.2300000000005</v>
      </c>
      <c r="J35" s="19">
        <f t="shared" si="2"/>
        <v>2975.1000000000004</v>
      </c>
      <c r="K35" s="19">
        <f t="shared" si="3"/>
        <v>4118.22</v>
      </c>
    </row>
    <row r="36" spans="1:11" s="7" customFormat="1" ht="14.25" customHeight="1">
      <c r="A36" s="25" t="s">
        <v>150</v>
      </c>
      <c r="B36" s="25">
        <v>3</v>
      </c>
      <c r="C36" s="25" t="s">
        <v>160</v>
      </c>
      <c r="D36" s="25" t="s">
        <v>15</v>
      </c>
      <c r="E36" s="25" t="s">
        <v>161</v>
      </c>
      <c r="F36" s="25" t="s">
        <v>162</v>
      </c>
      <c r="G36" s="17">
        <f t="shared" si="4"/>
        <v>82.43</v>
      </c>
      <c r="H36" s="19">
        <f t="shared" si="0"/>
        <v>2102.41</v>
      </c>
      <c r="I36" s="19">
        <f t="shared" si="1"/>
        <v>2416.99</v>
      </c>
      <c r="J36" s="19">
        <f t="shared" si="2"/>
        <v>2931.86</v>
      </c>
      <c r="K36" s="19">
        <f t="shared" si="3"/>
        <v>4074.9799999999996</v>
      </c>
    </row>
    <row r="37" spans="1:11" s="7" customFormat="1" ht="14.25" customHeight="1">
      <c r="A37" s="25" t="s">
        <v>150</v>
      </c>
      <c r="B37" s="25">
        <v>4</v>
      </c>
      <c r="C37" s="25" t="s">
        <v>163</v>
      </c>
      <c r="D37" s="25" t="s">
        <v>15</v>
      </c>
      <c r="E37" s="25" t="s">
        <v>164</v>
      </c>
      <c r="F37" s="25" t="s">
        <v>165</v>
      </c>
      <c r="G37" s="17">
        <f t="shared" si="4"/>
        <v>80.11</v>
      </c>
      <c r="H37" s="19">
        <f t="shared" si="0"/>
        <v>2072.26</v>
      </c>
      <c r="I37" s="19">
        <f t="shared" si="1"/>
        <v>2386.84</v>
      </c>
      <c r="J37" s="19">
        <f t="shared" si="2"/>
        <v>2901.7100000000005</v>
      </c>
      <c r="K37" s="19">
        <f t="shared" si="3"/>
        <v>4044.83</v>
      </c>
    </row>
    <row r="38" spans="1:11" s="7" customFormat="1" ht="14.25" customHeight="1">
      <c r="A38" s="25" t="s">
        <v>150</v>
      </c>
      <c r="B38" s="25">
        <v>5</v>
      </c>
      <c r="C38" s="25" t="s">
        <v>166</v>
      </c>
      <c r="D38" s="25" t="s">
        <v>15</v>
      </c>
      <c r="E38" s="25" t="s">
        <v>167</v>
      </c>
      <c r="F38" s="25" t="s">
        <v>168</v>
      </c>
      <c r="G38" s="17">
        <f t="shared" si="4"/>
        <v>80.67</v>
      </c>
      <c r="H38" s="19">
        <f t="shared" si="0"/>
        <v>2079.55</v>
      </c>
      <c r="I38" s="19">
        <f t="shared" si="1"/>
        <v>2394.13</v>
      </c>
      <c r="J38" s="19">
        <f t="shared" si="2"/>
        <v>2909</v>
      </c>
      <c r="K38" s="19">
        <f t="shared" si="3"/>
        <v>4052.12</v>
      </c>
    </row>
    <row r="39" spans="1:11" s="7" customFormat="1" ht="14.25" customHeight="1">
      <c r="A39" s="25" t="s">
        <v>150</v>
      </c>
      <c r="B39" s="25">
        <v>6</v>
      </c>
      <c r="C39" s="25" t="s">
        <v>169</v>
      </c>
      <c r="D39" s="25" t="s">
        <v>170</v>
      </c>
      <c r="E39" s="25" t="s">
        <v>15</v>
      </c>
      <c r="F39" s="25" t="s">
        <v>171</v>
      </c>
      <c r="G39" s="17">
        <f t="shared" si="4"/>
        <v>74.87</v>
      </c>
      <c r="H39" s="19">
        <f t="shared" si="0"/>
        <v>2004.1799999999998</v>
      </c>
      <c r="I39" s="19">
        <f t="shared" si="1"/>
        <v>2318.7599999999998</v>
      </c>
      <c r="J39" s="19">
        <f t="shared" si="2"/>
        <v>2833.63</v>
      </c>
      <c r="K39" s="19">
        <f t="shared" si="3"/>
        <v>3976.7499999999995</v>
      </c>
    </row>
    <row r="40" spans="1:11" s="7" customFormat="1" ht="14.25" customHeight="1">
      <c r="A40" s="25" t="s">
        <v>150</v>
      </c>
      <c r="B40" s="25">
        <v>7</v>
      </c>
      <c r="C40" s="25" t="s">
        <v>172</v>
      </c>
      <c r="D40" s="25" t="s">
        <v>173</v>
      </c>
      <c r="E40" s="25" t="s">
        <v>15</v>
      </c>
      <c r="F40" s="25" t="s">
        <v>174</v>
      </c>
      <c r="G40" s="17">
        <f t="shared" si="4"/>
        <v>73.77</v>
      </c>
      <c r="H40" s="19">
        <f t="shared" si="0"/>
        <v>1989.89</v>
      </c>
      <c r="I40" s="19">
        <f t="shared" si="1"/>
        <v>2304.47</v>
      </c>
      <c r="J40" s="19">
        <f t="shared" si="2"/>
        <v>2819.34</v>
      </c>
      <c r="K40" s="19">
        <f t="shared" si="3"/>
        <v>3962.4599999999996</v>
      </c>
    </row>
    <row r="41" spans="1:11" s="7" customFormat="1" ht="14.25" customHeight="1">
      <c r="A41" s="25" t="s">
        <v>150</v>
      </c>
      <c r="B41" s="25">
        <v>8</v>
      </c>
      <c r="C41" s="25" t="s">
        <v>175</v>
      </c>
      <c r="D41" s="25" t="s">
        <v>176</v>
      </c>
      <c r="E41" s="25" t="s">
        <v>15</v>
      </c>
      <c r="F41" s="25" t="s">
        <v>177</v>
      </c>
      <c r="G41" s="17">
        <f t="shared" si="4"/>
        <v>89.93</v>
      </c>
      <c r="H41" s="19">
        <f t="shared" si="0"/>
        <v>2199.9</v>
      </c>
      <c r="I41" s="19">
        <f t="shared" si="1"/>
        <v>2514.48</v>
      </c>
      <c r="J41" s="19">
        <f t="shared" si="2"/>
        <v>3029.35</v>
      </c>
      <c r="K41" s="19">
        <f t="shared" si="3"/>
        <v>4172.47</v>
      </c>
    </row>
    <row r="42" spans="1:11" s="7" customFormat="1" ht="14.25" customHeight="1">
      <c r="A42" s="25" t="s">
        <v>150</v>
      </c>
      <c r="B42" s="25">
        <v>9</v>
      </c>
      <c r="C42" s="25" t="s">
        <v>178</v>
      </c>
      <c r="D42" s="25" t="s">
        <v>179</v>
      </c>
      <c r="E42" s="25" t="s">
        <v>15</v>
      </c>
      <c r="F42" s="25" t="s">
        <v>180</v>
      </c>
      <c r="G42" s="17">
        <f t="shared" si="4"/>
        <v>114.38</v>
      </c>
      <c r="H42" s="19">
        <f t="shared" si="0"/>
        <v>2517.46</v>
      </c>
      <c r="I42" s="19">
        <f t="shared" si="1"/>
        <v>2832.04</v>
      </c>
      <c r="J42" s="19">
        <f t="shared" si="2"/>
        <v>3346.9100000000003</v>
      </c>
      <c r="K42" s="19">
        <f t="shared" si="3"/>
        <v>4490.03</v>
      </c>
    </row>
    <row r="43" spans="1:11" s="7" customFormat="1" ht="14.25" customHeight="1">
      <c r="A43" s="25" t="s">
        <v>150</v>
      </c>
      <c r="B43" s="25">
        <v>10</v>
      </c>
      <c r="C43" s="25" t="s">
        <v>181</v>
      </c>
      <c r="D43" s="25" t="s">
        <v>182</v>
      </c>
      <c r="E43" s="25" t="s">
        <v>15</v>
      </c>
      <c r="F43" s="25" t="s">
        <v>183</v>
      </c>
      <c r="G43" s="17">
        <f t="shared" si="4"/>
        <v>125.86</v>
      </c>
      <c r="H43" s="19">
        <f t="shared" si="0"/>
        <v>2666.6</v>
      </c>
      <c r="I43" s="19">
        <f t="shared" si="1"/>
        <v>2981.18</v>
      </c>
      <c r="J43" s="19">
        <f t="shared" si="2"/>
        <v>3496.05</v>
      </c>
      <c r="K43" s="19">
        <f t="shared" si="3"/>
        <v>4639.169999999999</v>
      </c>
    </row>
    <row r="44" spans="1:11" s="7" customFormat="1" ht="14.25" customHeight="1">
      <c r="A44" s="25" t="s">
        <v>150</v>
      </c>
      <c r="B44" s="25">
        <v>11</v>
      </c>
      <c r="C44" s="25" t="s">
        <v>184</v>
      </c>
      <c r="D44" s="25" t="s">
        <v>15</v>
      </c>
      <c r="E44" s="25" t="s">
        <v>185</v>
      </c>
      <c r="F44" s="25" t="s">
        <v>186</v>
      </c>
      <c r="G44" s="17">
        <f t="shared" si="4"/>
        <v>130.52</v>
      </c>
      <c r="H44" s="19">
        <f t="shared" si="0"/>
        <v>2727.1200000000003</v>
      </c>
      <c r="I44" s="19">
        <f t="shared" si="1"/>
        <v>3041.7000000000003</v>
      </c>
      <c r="J44" s="19">
        <f t="shared" si="2"/>
        <v>3556.57</v>
      </c>
      <c r="K44" s="19">
        <f t="shared" si="3"/>
        <v>4699.6900000000005</v>
      </c>
    </row>
    <row r="45" spans="1:11" s="7" customFormat="1" ht="14.25" customHeight="1">
      <c r="A45" s="25" t="s">
        <v>150</v>
      </c>
      <c r="B45" s="25">
        <v>12</v>
      </c>
      <c r="C45" s="25" t="s">
        <v>187</v>
      </c>
      <c r="D45" s="25" t="s">
        <v>15</v>
      </c>
      <c r="E45" s="25" t="s">
        <v>188</v>
      </c>
      <c r="F45" s="25" t="s">
        <v>189</v>
      </c>
      <c r="G45" s="17">
        <f t="shared" si="4"/>
        <v>130.93</v>
      </c>
      <c r="H45" s="19">
        <f t="shared" si="0"/>
        <v>2732.52</v>
      </c>
      <c r="I45" s="19">
        <f t="shared" si="1"/>
        <v>3047.1</v>
      </c>
      <c r="J45" s="19">
        <f t="shared" si="2"/>
        <v>3561.97</v>
      </c>
      <c r="K45" s="19">
        <f t="shared" si="3"/>
        <v>4705.09</v>
      </c>
    </row>
    <row r="46" spans="1:11" s="7" customFormat="1" ht="14.25" customHeight="1">
      <c r="A46" s="25" t="s">
        <v>150</v>
      </c>
      <c r="B46" s="25">
        <v>13</v>
      </c>
      <c r="C46" s="25" t="s">
        <v>190</v>
      </c>
      <c r="D46" s="25" t="s">
        <v>15</v>
      </c>
      <c r="E46" s="25" t="s">
        <v>191</v>
      </c>
      <c r="F46" s="25" t="s">
        <v>192</v>
      </c>
      <c r="G46" s="17">
        <f t="shared" si="4"/>
        <v>129.45</v>
      </c>
      <c r="H46" s="19">
        <f t="shared" si="0"/>
        <v>2713.2</v>
      </c>
      <c r="I46" s="19">
        <f t="shared" si="1"/>
        <v>3027.7799999999997</v>
      </c>
      <c r="J46" s="19">
        <f t="shared" si="2"/>
        <v>3542.6499999999996</v>
      </c>
      <c r="K46" s="19">
        <f t="shared" si="3"/>
        <v>4685.7699999999995</v>
      </c>
    </row>
    <row r="47" spans="1:11" s="7" customFormat="1" ht="14.25" customHeight="1">
      <c r="A47" s="25" t="s">
        <v>150</v>
      </c>
      <c r="B47" s="25">
        <v>14</v>
      </c>
      <c r="C47" s="25" t="s">
        <v>193</v>
      </c>
      <c r="D47" s="25" t="s">
        <v>15</v>
      </c>
      <c r="E47" s="25" t="s">
        <v>194</v>
      </c>
      <c r="F47" s="25" t="s">
        <v>195</v>
      </c>
      <c r="G47" s="17">
        <f t="shared" si="4"/>
        <v>129.49</v>
      </c>
      <c r="H47" s="19">
        <f t="shared" si="0"/>
        <v>2713.7200000000003</v>
      </c>
      <c r="I47" s="19">
        <f t="shared" si="1"/>
        <v>3028.3</v>
      </c>
      <c r="J47" s="19">
        <f t="shared" si="2"/>
        <v>3543.17</v>
      </c>
      <c r="K47" s="19">
        <f t="shared" si="3"/>
        <v>4686.289999999999</v>
      </c>
    </row>
    <row r="48" spans="1:11" s="7" customFormat="1" ht="14.25" customHeight="1">
      <c r="A48" s="25" t="s">
        <v>150</v>
      </c>
      <c r="B48" s="25">
        <v>15</v>
      </c>
      <c r="C48" s="25" t="s">
        <v>196</v>
      </c>
      <c r="D48" s="25" t="s">
        <v>15</v>
      </c>
      <c r="E48" s="25" t="s">
        <v>197</v>
      </c>
      <c r="F48" s="25" t="s">
        <v>198</v>
      </c>
      <c r="G48" s="17">
        <f t="shared" si="4"/>
        <v>129.35</v>
      </c>
      <c r="H48" s="19">
        <f t="shared" si="0"/>
        <v>2711.97</v>
      </c>
      <c r="I48" s="19">
        <f t="shared" si="1"/>
        <v>3026.5499999999997</v>
      </c>
      <c r="J48" s="19">
        <f t="shared" si="2"/>
        <v>3541.42</v>
      </c>
      <c r="K48" s="19">
        <f t="shared" si="3"/>
        <v>4684.54</v>
      </c>
    </row>
    <row r="49" spans="1:11" s="7" customFormat="1" ht="14.25" customHeight="1">
      <c r="A49" s="25" t="s">
        <v>150</v>
      </c>
      <c r="B49" s="25">
        <v>16</v>
      </c>
      <c r="C49" s="25" t="s">
        <v>199</v>
      </c>
      <c r="D49" s="25" t="s">
        <v>15</v>
      </c>
      <c r="E49" s="25" t="s">
        <v>200</v>
      </c>
      <c r="F49" s="25" t="s">
        <v>201</v>
      </c>
      <c r="G49" s="17">
        <f t="shared" si="4"/>
        <v>128.04</v>
      </c>
      <c r="H49" s="19">
        <f t="shared" si="0"/>
        <v>2694.8900000000003</v>
      </c>
      <c r="I49" s="19">
        <f t="shared" si="1"/>
        <v>3009.4700000000003</v>
      </c>
      <c r="J49" s="19">
        <f t="shared" si="2"/>
        <v>3524.34</v>
      </c>
      <c r="K49" s="19">
        <f t="shared" si="3"/>
        <v>4667.46</v>
      </c>
    </row>
    <row r="50" spans="1:11" s="7" customFormat="1" ht="14.25" customHeight="1">
      <c r="A50" s="25" t="s">
        <v>150</v>
      </c>
      <c r="B50" s="25">
        <v>17</v>
      </c>
      <c r="C50" s="25" t="s">
        <v>202</v>
      </c>
      <c r="D50" s="25" t="s">
        <v>15</v>
      </c>
      <c r="E50" s="25" t="s">
        <v>203</v>
      </c>
      <c r="F50" s="25" t="s">
        <v>204</v>
      </c>
      <c r="G50" s="17">
        <f t="shared" si="4"/>
        <v>127.52</v>
      </c>
      <c r="H50" s="19">
        <f t="shared" si="0"/>
        <v>2688.22</v>
      </c>
      <c r="I50" s="19">
        <f t="shared" si="1"/>
        <v>3002.7999999999997</v>
      </c>
      <c r="J50" s="19">
        <f t="shared" si="2"/>
        <v>3517.67</v>
      </c>
      <c r="K50" s="19">
        <f t="shared" si="3"/>
        <v>4660.79</v>
      </c>
    </row>
    <row r="51" spans="1:11" s="7" customFormat="1" ht="14.25" customHeight="1">
      <c r="A51" s="25" t="s">
        <v>150</v>
      </c>
      <c r="B51" s="25">
        <v>18</v>
      </c>
      <c r="C51" s="25" t="s">
        <v>205</v>
      </c>
      <c r="D51" s="25" t="s">
        <v>206</v>
      </c>
      <c r="E51" s="25" t="s">
        <v>15</v>
      </c>
      <c r="F51" s="25" t="s">
        <v>207</v>
      </c>
      <c r="G51" s="17">
        <f t="shared" si="4"/>
        <v>128.98</v>
      </c>
      <c r="H51" s="19">
        <f t="shared" si="0"/>
        <v>2707.18</v>
      </c>
      <c r="I51" s="19">
        <f t="shared" si="1"/>
        <v>3021.7599999999998</v>
      </c>
      <c r="J51" s="19">
        <f t="shared" si="2"/>
        <v>3536.63</v>
      </c>
      <c r="K51" s="19">
        <f t="shared" si="3"/>
        <v>4679.749999999999</v>
      </c>
    </row>
    <row r="52" spans="1:11" s="7" customFormat="1" ht="14.25" customHeight="1">
      <c r="A52" s="25" t="s">
        <v>150</v>
      </c>
      <c r="B52" s="25">
        <v>19</v>
      </c>
      <c r="C52" s="25" t="s">
        <v>57</v>
      </c>
      <c r="D52" s="25" t="s">
        <v>15</v>
      </c>
      <c r="E52" s="25" t="s">
        <v>208</v>
      </c>
      <c r="F52" s="25" t="s">
        <v>209</v>
      </c>
      <c r="G52" s="17">
        <f t="shared" si="4"/>
        <v>129.14</v>
      </c>
      <c r="H52" s="19">
        <f t="shared" si="0"/>
        <v>2709.2000000000003</v>
      </c>
      <c r="I52" s="19">
        <f t="shared" si="1"/>
        <v>3023.78</v>
      </c>
      <c r="J52" s="19">
        <f t="shared" si="2"/>
        <v>3538.65</v>
      </c>
      <c r="K52" s="19">
        <f t="shared" si="3"/>
        <v>4681.77</v>
      </c>
    </row>
    <row r="53" spans="1:11" s="7" customFormat="1" ht="14.25" customHeight="1">
      <c r="A53" s="25" t="s">
        <v>150</v>
      </c>
      <c r="B53" s="25">
        <v>20</v>
      </c>
      <c r="C53" s="25" t="s">
        <v>210</v>
      </c>
      <c r="D53" s="25" t="s">
        <v>211</v>
      </c>
      <c r="E53" s="25" t="s">
        <v>15</v>
      </c>
      <c r="F53" s="25" t="s">
        <v>212</v>
      </c>
      <c r="G53" s="17">
        <f t="shared" si="4"/>
        <v>128.69</v>
      </c>
      <c r="H53" s="19">
        <f t="shared" si="0"/>
        <v>2703.4100000000003</v>
      </c>
      <c r="I53" s="19">
        <f t="shared" si="1"/>
        <v>3017.9900000000002</v>
      </c>
      <c r="J53" s="19">
        <f t="shared" si="2"/>
        <v>3532.86</v>
      </c>
      <c r="K53" s="19">
        <f t="shared" si="3"/>
        <v>4675.98</v>
      </c>
    </row>
    <row r="54" spans="1:11" s="7" customFormat="1" ht="14.25" customHeight="1">
      <c r="A54" s="25" t="s">
        <v>150</v>
      </c>
      <c r="B54" s="25">
        <v>21</v>
      </c>
      <c r="C54" s="25" t="s">
        <v>213</v>
      </c>
      <c r="D54" s="25" t="s">
        <v>214</v>
      </c>
      <c r="E54" s="25" t="s">
        <v>15</v>
      </c>
      <c r="F54" s="25" t="s">
        <v>215</v>
      </c>
      <c r="G54" s="17">
        <f t="shared" si="4"/>
        <v>129.02</v>
      </c>
      <c r="H54" s="19">
        <f t="shared" si="0"/>
        <v>2707.65</v>
      </c>
      <c r="I54" s="19">
        <f t="shared" si="1"/>
        <v>3022.23</v>
      </c>
      <c r="J54" s="19">
        <f t="shared" si="2"/>
        <v>3537.1</v>
      </c>
      <c r="K54" s="19">
        <f t="shared" si="3"/>
        <v>4680.22</v>
      </c>
    </row>
    <row r="55" spans="1:11" s="7" customFormat="1" ht="14.25" customHeight="1">
      <c r="A55" s="25" t="s">
        <v>150</v>
      </c>
      <c r="B55" s="25">
        <v>22</v>
      </c>
      <c r="C55" s="25" t="s">
        <v>72</v>
      </c>
      <c r="D55" s="25" t="s">
        <v>15</v>
      </c>
      <c r="E55" s="25" t="s">
        <v>216</v>
      </c>
      <c r="F55" s="25" t="s">
        <v>217</v>
      </c>
      <c r="G55" s="17">
        <f t="shared" si="4"/>
        <v>129.98</v>
      </c>
      <c r="H55" s="19">
        <f t="shared" si="0"/>
        <v>2720.09</v>
      </c>
      <c r="I55" s="19">
        <f t="shared" si="1"/>
        <v>3034.67</v>
      </c>
      <c r="J55" s="19">
        <f t="shared" si="2"/>
        <v>3549.5400000000004</v>
      </c>
      <c r="K55" s="19">
        <f t="shared" si="3"/>
        <v>4692.66</v>
      </c>
    </row>
    <row r="56" spans="1:11" s="7" customFormat="1" ht="14.25" customHeight="1">
      <c r="A56" s="25" t="s">
        <v>150</v>
      </c>
      <c r="B56" s="25">
        <v>23</v>
      </c>
      <c r="C56" s="25" t="s">
        <v>218</v>
      </c>
      <c r="D56" s="25" t="s">
        <v>15</v>
      </c>
      <c r="E56" s="25" t="s">
        <v>219</v>
      </c>
      <c r="F56" s="25" t="s">
        <v>220</v>
      </c>
      <c r="G56" s="17">
        <f t="shared" si="4"/>
        <v>127.58</v>
      </c>
      <c r="H56" s="19">
        <f t="shared" si="0"/>
        <v>2688.95</v>
      </c>
      <c r="I56" s="19">
        <f t="shared" si="1"/>
        <v>3003.5299999999997</v>
      </c>
      <c r="J56" s="19">
        <f t="shared" si="2"/>
        <v>3518.4</v>
      </c>
      <c r="K56" s="19">
        <f t="shared" si="3"/>
        <v>4661.5199999999995</v>
      </c>
    </row>
    <row r="57" spans="1:11" s="7" customFormat="1" ht="14.25" customHeight="1">
      <c r="A57" s="25" t="s">
        <v>221</v>
      </c>
      <c r="B57" s="25">
        <v>0</v>
      </c>
      <c r="C57" s="25" t="s">
        <v>222</v>
      </c>
      <c r="D57" s="25" t="s">
        <v>15</v>
      </c>
      <c r="E57" s="25" t="s">
        <v>223</v>
      </c>
      <c r="F57" s="25" t="s">
        <v>224</v>
      </c>
      <c r="G57" s="17">
        <f t="shared" si="4"/>
        <v>120.46</v>
      </c>
      <c r="H57" s="19">
        <f t="shared" si="0"/>
        <v>2596.46</v>
      </c>
      <c r="I57" s="19">
        <f t="shared" si="1"/>
        <v>2911.04</v>
      </c>
      <c r="J57" s="19">
        <f t="shared" si="2"/>
        <v>3425.91</v>
      </c>
      <c r="K57" s="19">
        <f t="shared" si="3"/>
        <v>4569.03</v>
      </c>
    </row>
    <row r="58" spans="1:11" s="7" customFormat="1" ht="14.25" customHeight="1">
      <c r="A58" s="25" t="s">
        <v>221</v>
      </c>
      <c r="B58" s="25">
        <v>1</v>
      </c>
      <c r="C58" s="25" t="s">
        <v>225</v>
      </c>
      <c r="D58" s="25" t="s">
        <v>15</v>
      </c>
      <c r="E58" s="25" t="s">
        <v>226</v>
      </c>
      <c r="F58" s="25" t="s">
        <v>227</v>
      </c>
      <c r="G58" s="17">
        <f t="shared" si="4"/>
        <v>91.97</v>
      </c>
      <c r="H58" s="19">
        <f t="shared" si="0"/>
        <v>2226.35</v>
      </c>
      <c r="I58" s="19">
        <f t="shared" si="1"/>
        <v>2540.93</v>
      </c>
      <c r="J58" s="19">
        <f t="shared" si="2"/>
        <v>3055.7999999999997</v>
      </c>
      <c r="K58" s="19">
        <f t="shared" si="3"/>
        <v>4198.92</v>
      </c>
    </row>
    <row r="59" spans="1:11" s="7" customFormat="1" ht="14.25" customHeight="1">
      <c r="A59" s="25" t="s">
        <v>221</v>
      </c>
      <c r="B59" s="25">
        <v>2</v>
      </c>
      <c r="C59" s="25" t="s">
        <v>228</v>
      </c>
      <c r="D59" s="25" t="s">
        <v>15</v>
      </c>
      <c r="E59" s="25" t="s">
        <v>229</v>
      </c>
      <c r="F59" s="25" t="s">
        <v>230</v>
      </c>
      <c r="G59" s="17">
        <f t="shared" si="4"/>
        <v>85.72</v>
      </c>
      <c r="H59" s="19">
        <f t="shared" si="0"/>
        <v>2145.12</v>
      </c>
      <c r="I59" s="19">
        <f t="shared" si="1"/>
        <v>2459.7</v>
      </c>
      <c r="J59" s="19">
        <f t="shared" si="2"/>
        <v>2974.57</v>
      </c>
      <c r="K59" s="19">
        <f t="shared" si="3"/>
        <v>4117.69</v>
      </c>
    </row>
    <row r="60" spans="1:11" s="7" customFormat="1" ht="14.25" customHeight="1">
      <c r="A60" s="25" t="s">
        <v>221</v>
      </c>
      <c r="B60" s="25">
        <v>3</v>
      </c>
      <c r="C60" s="25" t="s">
        <v>231</v>
      </c>
      <c r="D60" s="25" t="s">
        <v>15</v>
      </c>
      <c r="E60" s="25" t="s">
        <v>232</v>
      </c>
      <c r="F60" s="25" t="s">
        <v>233</v>
      </c>
      <c r="G60" s="17">
        <f t="shared" si="4"/>
        <v>81.54</v>
      </c>
      <c r="H60" s="19">
        <f t="shared" si="0"/>
        <v>2090.8900000000003</v>
      </c>
      <c r="I60" s="19">
        <f t="shared" si="1"/>
        <v>2405.4700000000003</v>
      </c>
      <c r="J60" s="19">
        <f t="shared" si="2"/>
        <v>2920.34</v>
      </c>
      <c r="K60" s="19">
        <f t="shared" si="3"/>
        <v>4063.46</v>
      </c>
    </row>
    <row r="61" spans="1:11" s="7" customFormat="1" ht="14.25" customHeight="1">
      <c r="A61" s="25" t="s">
        <v>221</v>
      </c>
      <c r="B61" s="25">
        <v>4</v>
      </c>
      <c r="C61" s="25" t="s">
        <v>234</v>
      </c>
      <c r="D61" s="25" t="s">
        <v>15</v>
      </c>
      <c r="E61" s="25" t="s">
        <v>235</v>
      </c>
      <c r="F61" s="25" t="s">
        <v>236</v>
      </c>
      <c r="G61" s="17">
        <f t="shared" si="4"/>
        <v>76.59</v>
      </c>
      <c r="H61" s="19">
        <f t="shared" si="0"/>
        <v>2026.57</v>
      </c>
      <c r="I61" s="19">
        <f t="shared" si="1"/>
        <v>2341.15</v>
      </c>
      <c r="J61" s="19">
        <f t="shared" si="2"/>
        <v>2856.0200000000004</v>
      </c>
      <c r="K61" s="19">
        <f t="shared" si="3"/>
        <v>3999.14</v>
      </c>
    </row>
    <row r="62" spans="1:11" s="7" customFormat="1" ht="14.25" customHeight="1">
      <c r="A62" s="25" t="s">
        <v>221</v>
      </c>
      <c r="B62" s="25">
        <v>5</v>
      </c>
      <c r="C62" s="25" t="s">
        <v>237</v>
      </c>
      <c r="D62" s="25" t="s">
        <v>238</v>
      </c>
      <c r="E62" s="25" t="s">
        <v>15</v>
      </c>
      <c r="F62" s="25" t="s">
        <v>239</v>
      </c>
      <c r="G62" s="17">
        <f t="shared" si="4"/>
        <v>74.23</v>
      </c>
      <c r="H62" s="19">
        <f t="shared" si="0"/>
        <v>1995.9</v>
      </c>
      <c r="I62" s="19">
        <f t="shared" si="1"/>
        <v>2310.48</v>
      </c>
      <c r="J62" s="19">
        <f t="shared" si="2"/>
        <v>2825.35</v>
      </c>
      <c r="K62" s="19">
        <f t="shared" si="3"/>
        <v>3968.47</v>
      </c>
    </row>
    <row r="63" spans="1:11" s="7" customFormat="1" ht="14.25" customHeight="1">
      <c r="A63" s="25" t="s">
        <v>221</v>
      </c>
      <c r="B63" s="25">
        <v>6</v>
      </c>
      <c r="C63" s="25" t="s">
        <v>240</v>
      </c>
      <c r="D63" s="25" t="s">
        <v>241</v>
      </c>
      <c r="E63" s="25" t="s">
        <v>15</v>
      </c>
      <c r="F63" s="25" t="s">
        <v>242</v>
      </c>
      <c r="G63" s="17">
        <f t="shared" si="4"/>
        <v>70.9</v>
      </c>
      <c r="H63" s="19">
        <f t="shared" si="0"/>
        <v>1952.63</v>
      </c>
      <c r="I63" s="19">
        <f t="shared" si="1"/>
        <v>2267.21</v>
      </c>
      <c r="J63" s="19">
        <f t="shared" si="2"/>
        <v>2782.0800000000004</v>
      </c>
      <c r="K63" s="19">
        <f t="shared" si="3"/>
        <v>3925.2</v>
      </c>
    </row>
    <row r="64" spans="1:11" s="7" customFormat="1" ht="14.25" customHeight="1">
      <c r="A64" s="25" t="s">
        <v>221</v>
      </c>
      <c r="B64" s="25">
        <v>7</v>
      </c>
      <c r="C64" s="25" t="s">
        <v>243</v>
      </c>
      <c r="D64" s="25" t="s">
        <v>244</v>
      </c>
      <c r="E64" s="25" t="s">
        <v>15</v>
      </c>
      <c r="F64" s="25" t="s">
        <v>245</v>
      </c>
      <c r="G64" s="17">
        <f t="shared" si="4"/>
        <v>69.49</v>
      </c>
      <c r="H64" s="19">
        <f t="shared" si="0"/>
        <v>1934.39</v>
      </c>
      <c r="I64" s="19">
        <f t="shared" si="1"/>
        <v>2248.97</v>
      </c>
      <c r="J64" s="19">
        <f t="shared" si="2"/>
        <v>2763.84</v>
      </c>
      <c r="K64" s="19">
        <f t="shared" si="3"/>
        <v>3906.9599999999996</v>
      </c>
    </row>
    <row r="65" spans="1:11" s="7" customFormat="1" ht="14.25" customHeight="1">
      <c r="A65" s="25" t="s">
        <v>221</v>
      </c>
      <c r="B65" s="25">
        <v>8</v>
      </c>
      <c r="C65" s="25" t="s">
        <v>246</v>
      </c>
      <c r="D65" s="25" t="s">
        <v>247</v>
      </c>
      <c r="E65" s="25" t="s">
        <v>15</v>
      </c>
      <c r="F65" s="25" t="s">
        <v>248</v>
      </c>
      <c r="G65" s="17">
        <f t="shared" si="4"/>
        <v>87.5</v>
      </c>
      <c r="H65" s="19">
        <f t="shared" si="0"/>
        <v>2168.28</v>
      </c>
      <c r="I65" s="19">
        <f t="shared" si="1"/>
        <v>2482.86</v>
      </c>
      <c r="J65" s="19">
        <f t="shared" si="2"/>
        <v>2997.7300000000005</v>
      </c>
      <c r="K65" s="19">
        <f t="shared" si="3"/>
        <v>4140.85</v>
      </c>
    </row>
    <row r="66" spans="1:11" s="7" customFormat="1" ht="14.25" customHeight="1">
      <c r="A66" s="25" t="s">
        <v>221</v>
      </c>
      <c r="B66" s="25">
        <v>9</v>
      </c>
      <c r="C66" s="25" t="s">
        <v>249</v>
      </c>
      <c r="D66" s="25" t="s">
        <v>250</v>
      </c>
      <c r="E66" s="25" t="s">
        <v>15</v>
      </c>
      <c r="F66" s="25" t="s">
        <v>251</v>
      </c>
      <c r="G66" s="17">
        <f t="shared" si="4"/>
        <v>113.19</v>
      </c>
      <c r="H66" s="19">
        <f t="shared" si="0"/>
        <v>2502.03</v>
      </c>
      <c r="I66" s="19">
        <f t="shared" si="1"/>
        <v>2816.61</v>
      </c>
      <c r="J66" s="19">
        <f t="shared" si="2"/>
        <v>3331.48</v>
      </c>
      <c r="K66" s="19">
        <f t="shared" si="3"/>
        <v>4474.599999999999</v>
      </c>
    </row>
    <row r="67" spans="1:11" s="7" customFormat="1" ht="14.25" customHeight="1">
      <c r="A67" s="25" t="s">
        <v>221</v>
      </c>
      <c r="B67" s="25">
        <v>10</v>
      </c>
      <c r="C67" s="25" t="s">
        <v>252</v>
      </c>
      <c r="D67" s="25" t="s">
        <v>15</v>
      </c>
      <c r="E67" s="25" t="s">
        <v>253</v>
      </c>
      <c r="F67" s="25" t="s">
        <v>254</v>
      </c>
      <c r="G67" s="17">
        <f t="shared" si="4"/>
        <v>124.42</v>
      </c>
      <c r="H67" s="19">
        <f t="shared" si="0"/>
        <v>2647.91</v>
      </c>
      <c r="I67" s="19">
        <f t="shared" si="1"/>
        <v>2962.49</v>
      </c>
      <c r="J67" s="19">
        <f t="shared" si="2"/>
        <v>3477.36</v>
      </c>
      <c r="K67" s="19">
        <f t="shared" si="3"/>
        <v>4620.48</v>
      </c>
    </row>
    <row r="68" spans="1:11" s="7" customFormat="1" ht="14.25" customHeight="1">
      <c r="A68" s="25" t="s">
        <v>221</v>
      </c>
      <c r="B68" s="25">
        <v>11</v>
      </c>
      <c r="C68" s="25" t="s">
        <v>255</v>
      </c>
      <c r="D68" s="25" t="s">
        <v>15</v>
      </c>
      <c r="E68" s="25" t="s">
        <v>256</v>
      </c>
      <c r="F68" s="25" t="s">
        <v>37</v>
      </c>
      <c r="G68" s="17">
        <f t="shared" si="4"/>
        <v>126.95</v>
      </c>
      <c r="H68" s="19">
        <f t="shared" si="0"/>
        <v>2680.79</v>
      </c>
      <c r="I68" s="19">
        <f t="shared" si="1"/>
        <v>2995.37</v>
      </c>
      <c r="J68" s="19">
        <f t="shared" si="2"/>
        <v>3510.24</v>
      </c>
      <c r="K68" s="19">
        <f t="shared" si="3"/>
        <v>4653.36</v>
      </c>
    </row>
    <row r="69" spans="1:11" s="7" customFormat="1" ht="14.25" customHeight="1">
      <c r="A69" s="25" t="s">
        <v>221</v>
      </c>
      <c r="B69" s="25">
        <v>12</v>
      </c>
      <c r="C69" s="25" t="s">
        <v>257</v>
      </c>
      <c r="D69" s="25" t="s">
        <v>15</v>
      </c>
      <c r="E69" s="25" t="s">
        <v>258</v>
      </c>
      <c r="F69" s="25" t="s">
        <v>259</v>
      </c>
      <c r="G69" s="17">
        <f t="shared" si="4"/>
        <v>129.25</v>
      </c>
      <c r="H69" s="19">
        <f t="shared" si="0"/>
        <v>2710.66</v>
      </c>
      <c r="I69" s="19">
        <f t="shared" si="1"/>
        <v>3025.24</v>
      </c>
      <c r="J69" s="19">
        <f t="shared" si="2"/>
        <v>3540.11</v>
      </c>
      <c r="K69" s="19">
        <f t="shared" si="3"/>
        <v>4683.23</v>
      </c>
    </row>
    <row r="70" spans="1:11" s="7" customFormat="1" ht="14.25" customHeight="1">
      <c r="A70" s="25" t="s">
        <v>221</v>
      </c>
      <c r="B70" s="25">
        <v>13</v>
      </c>
      <c r="C70" s="25" t="s">
        <v>260</v>
      </c>
      <c r="D70" s="25" t="s">
        <v>15</v>
      </c>
      <c r="E70" s="25" t="s">
        <v>261</v>
      </c>
      <c r="F70" s="25" t="s">
        <v>35</v>
      </c>
      <c r="G70" s="17">
        <f t="shared" si="4"/>
        <v>128.52</v>
      </c>
      <c r="H70" s="19">
        <f t="shared" si="0"/>
        <v>2701.18</v>
      </c>
      <c r="I70" s="19">
        <f t="shared" si="1"/>
        <v>3015.7599999999998</v>
      </c>
      <c r="J70" s="19">
        <f t="shared" si="2"/>
        <v>3530.63</v>
      </c>
      <c r="K70" s="19">
        <f t="shared" si="3"/>
        <v>4673.75</v>
      </c>
    </row>
    <row r="71" spans="1:11" s="7" customFormat="1" ht="14.25" customHeight="1">
      <c r="A71" s="25" t="s">
        <v>221</v>
      </c>
      <c r="B71" s="25">
        <v>14</v>
      </c>
      <c r="C71" s="25" t="s">
        <v>262</v>
      </c>
      <c r="D71" s="25" t="s">
        <v>15</v>
      </c>
      <c r="E71" s="25" t="s">
        <v>263</v>
      </c>
      <c r="F71" s="25" t="s">
        <v>264</v>
      </c>
      <c r="G71" s="17">
        <f t="shared" si="4"/>
        <v>128.04</v>
      </c>
      <c r="H71" s="19">
        <f t="shared" si="0"/>
        <v>2694.9</v>
      </c>
      <c r="I71" s="19">
        <f t="shared" si="1"/>
        <v>3009.48</v>
      </c>
      <c r="J71" s="19">
        <f t="shared" si="2"/>
        <v>3524.3500000000004</v>
      </c>
      <c r="K71" s="19">
        <f t="shared" si="3"/>
        <v>4667.47</v>
      </c>
    </row>
    <row r="72" spans="1:11" s="7" customFormat="1" ht="14.25" customHeight="1">
      <c r="A72" s="25" t="s">
        <v>221</v>
      </c>
      <c r="B72" s="25">
        <v>15</v>
      </c>
      <c r="C72" s="25" t="s">
        <v>265</v>
      </c>
      <c r="D72" s="25" t="s">
        <v>266</v>
      </c>
      <c r="E72" s="25" t="s">
        <v>15</v>
      </c>
      <c r="F72" s="25" t="s">
        <v>267</v>
      </c>
      <c r="G72" s="17">
        <f t="shared" si="4"/>
        <v>128.81</v>
      </c>
      <c r="H72" s="19">
        <f t="shared" si="0"/>
        <v>2704.89</v>
      </c>
      <c r="I72" s="19">
        <f t="shared" si="1"/>
        <v>3019.47</v>
      </c>
      <c r="J72" s="19">
        <f t="shared" si="2"/>
        <v>3534.34</v>
      </c>
      <c r="K72" s="19">
        <f t="shared" si="3"/>
        <v>4677.46</v>
      </c>
    </row>
    <row r="73" spans="1:11" s="7" customFormat="1" ht="14.25" customHeight="1">
      <c r="A73" s="25" t="s">
        <v>221</v>
      </c>
      <c r="B73" s="25">
        <v>16</v>
      </c>
      <c r="C73" s="25" t="s">
        <v>268</v>
      </c>
      <c r="D73" s="25" t="s">
        <v>269</v>
      </c>
      <c r="E73" s="25" t="s">
        <v>15</v>
      </c>
      <c r="F73" s="25" t="s">
        <v>270</v>
      </c>
      <c r="G73" s="17">
        <f t="shared" si="4"/>
        <v>128.12</v>
      </c>
      <c r="H73" s="19">
        <f t="shared" si="0"/>
        <v>2695.96</v>
      </c>
      <c r="I73" s="19">
        <f t="shared" si="1"/>
        <v>3010.54</v>
      </c>
      <c r="J73" s="19">
        <f t="shared" si="2"/>
        <v>3525.41</v>
      </c>
      <c r="K73" s="19">
        <f t="shared" si="3"/>
        <v>4668.53</v>
      </c>
    </row>
    <row r="74" spans="1:11" s="7" customFormat="1" ht="14.25" customHeight="1">
      <c r="A74" s="25" t="s">
        <v>221</v>
      </c>
      <c r="B74" s="25">
        <v>17</v>
      </c>
      <c r="C74" s="25" t="s">
        <v>271</v>
      </c>
      <c r="D74" s="25" t="s">
        <v>229</v>
      </c>
      <c r="E74" s="25" t="s">
        <v>15</v>
      </c>
      <c r="F74" s="25" t="s">
        <v>272</v>
      </c>
      <c r="G74" s="17">
        <f t="shared" si="4"/>
        <v>128.11</v>
      </c>
      <c r="H74" s="19">
        <f aca="true" t="shared" si="5" ref="H74:H137">F74+$M$3+G74</f>
        <v>2695.86</v>
      </c>
      <c r="I74" s="19">
        <f aca="true" t="shared" si="6" ref="I74:I137">F74+$N$3+G74</f>
        <v>3010.44</v>
      </c>
      <c r="J74" s="19">
        <f aca="true" t="shared" si="7" ref="J74:J137">F74+$O$3+G74</f>
        <v>3525.31</v>
      </c>
      <c r="K74" s="19">
        <f aca="true" t="shared" si="8" ref="K74:K137">F74+$P$3+G74</f>
        <v>4668.429999999999</v>
      </c>
    </row>
    <row r="75" spans="1:11" s="7" customFormat="1" ht="14.25" customHeight="1">
      <c r="A75" s="25" t="s">
        <v>221</v>
      </c>
      <c r="B75" s="25">
        <v>18</v>
      </c>
      <c r="C75" s="25" t="s">
        <v>273</v>
      </c>
      <c r="D75" s="25" t="s">
        <v>15</v>
      </c>
      <c r="E75" s="25" t="s">
        <v>274</v>
      </c>
      <c r="F75" s="25" t="s">
        <v>275</v>
      </c>
      <c r="G75" s="17">
        <f aca="true" t="shared" si="9" ref="G75:G138">ROUND((F75*0.0834),2)</f>
        <v>128.46</v>
      </c>
      <c r="H75" s="19">
        <f t="shared" si="5"/>
        <v>2700.4</v>
      </c>
      <c r="I75" s="19">
        <f t="shared" si="6"/>
        <v>3014.98</v>
      </c>
      <c r="J75" s="19">
        <f t="shared" si="7"/>
        <v>3529.8500000000004</v>
      </c>
      <c r="K75" s="19">
        <f t="shared" si="8"/>
        <v>4672.97</v>
      </c>
    </row>
    <row r="76" spans="1:11" s="7" customFormat="1" ht="14.25" customHeight="1">
      <c r="A76" s="25" t="s">
        <v>221</v>
      </c>
      <c r="B76" s="25">
        <v>19</v>
      </c>
      <c r="C76" s="25" t="s">
        <v>276</v>
      </c>
      <c r="D76" s="25" t="s">
        <v>15</v>
      </c>
      <c r="E76" s="25" t="s">
        <v>277</v>
      </c>
      <c r="F76" s="25" t="s">
        <v>278</v>
      </c>
      <c r="G76" s="17">
        <f t="shared" si="9"/>
        <v>128.23</v>
      </c>
      <c r="H76" s="19">
        <f t="shared" si="5"/>
        <v>2697.3700000000003</v>
      </c>
      <c r="I76" s="19">
        <f t="shared" si="6"/>
        <v>3011.9500000000003</v>
      </c>
      <c r="J76" s="19">
        <f t="shared" si="7"/>
        <v>3526.82</v>
      </c>
      <c r="K76" s="19">
        <f t="shared" si="8"/>
        <v>4669.94</v>
      </c>
    </row>
    <row r="77" spans="1:11" s="7" customFormat="1" ht="14.25" customHeight="1">
      <c r="A77" s="25" t="s">
        <v>221</v>
      </c>
      <c r="B77" s="25">
        <v>20</v>
      </c>
      <c r="C77" s="25" t="s">
        <v>279</v>
      </c>
      <c r="D77" s="25" t="s">
        <v>280</v>
      </c>
      <c r="E77" s="25" t="s">
        <v>15</v>
      </c>
      <c r="F77" s="25" t="s">
        <v>281</v>
      </c>
      <c r="G77" s="17">
        <f t="shared" si="9"/>
        <v>128.76</v>
      </c>
      <c r="H77" s="19">
        <f t="shared" si="5"/>
        <v>2704.3100000000004</v>
      </c>
      <c r="I77" s="19">
        <f t="shared" si="6"/>
        <v>3018.8900000000003</v>
      </c>
      <c r="J77" s="19">
        <f t="shared" si="7"/>
        <v>3533.76</v>
      </c>
      <c r="K77" s="19">
        <f t="shared" si="8"/>
        <v>4676.88</v>
      </c>
    </row>
    <row r="78" spans="1:11" s="7" customFormat="1" ht="14.25" customHeight="1">
      <c r="A78" s="25" t="s">
        <v>221</v>
      </c>
      <c r="B78" s="25">
        <v>21</v>
      </c>
      <c r="C78" s="25" t="s">
        <v>282</v>
      </c>
      <c r="D78" s="25" t="s">
        <v>283</v>
      </c>
      <c r="E78" s="25" t="s">
        <v>15</v>
      </c>
      <c r="F78" s="25" t="s">
        <v>284</v>
      </c>
      <c r="G78" s="17">
        <f t="shared" si="9"/>
        <v>128.88</v>
      </c>
      <c r="H78" s="19">
        <f t="shared" si="5"/>
        <v>2705.8</v>
      </c>
      <c r="I78" s="19">
        <f t="shared" si="6"/>
        <v>3020.38</v>
      </c>
      <c r="J78" s="19">
        <f t="shared" si="7"/>
        <v>3535.25</v>
      </c>
      <c r="K78" s="19">
        <f t="shared" si="8"/>
        <v>4678.37</v>
      </c>
    </row>
    <row r="79" spans="1:11" s="7" customFormat="1" ht="14.25" customHeight="1">
      <c r="A79" s="25" t="s">
        <v>221</v>
      </c>
      <c r="B79" s="25">
        <v>22</v>
      </c>
      <c r="C79" s="25" t="s">
        <v>285</v>
      </c>
      <c r="D79" s="25" t="s">
        <v>15</v>
      </c>
      <c r="E79" s="25" t="s">
        <v>286</v>
      </c>
      <c r="F79" s="25" t="s">
        <v>287</v>
      </c>
      <c r="G79" s="17">
        <f t="shared" si="9"/>
        <v>130.29</v>
      </c>
      <c r="H79" s="19">
        <f t="shared" si="5"/>
        <v>2724.16</v>
      </c>
      <c r="I79" s="19">
        <f t="shared" si="6"/>
        <v>3038.74</v>
      </c>
      <c r="J79" s="19">
        <f t="shared" si="7"/>
        <v>3553.61</v>
      </c>
      <c r="K79" s="19">
        <f t="shared" si="8"/>
        <v>4696.73</v>
      </c>
    </row>
    <row r="80" spans="1:11" s="7" customFormat="1" ht="14.25" customHeight="1">
      <c r="A80" s="25" t="s">
        <v>221</v>
      </c>
      <c r="B80" s="25">
        <v>23</v>
      </c>
      <c r="C80" s="25" t="s">
        <v>288</v>
      </c>
      <c r="D80" s="25" t="s">
        <v>15</v>
      </c>
      <c r="E80" s="25" t="s">
        <v>289</v>
      </c>
      <c r="F80" s="25" t="s">
        <v>290</v>
      </c>
      <c r="G80" s="17">
        <f t="shared" si="9"/>
        <v>129.04</v>
      </c>
      <c r="H80" s="19">
        <f t="shared" si="5"/>
        <v>2707.9</v>
      </c>
      <c r="I80" s="19">
        <f t="shared" si="6"/>
        <v>3022.48</v>
      </c>
      <c r="J80" s="19">
        <f t="shared" si="7"/>
        <v>3537.3500000000004</v>
      </c>
      <c r="K80" s="19">
        <f t="shared" si="8"/>
        <v>4680.47</v>
      </c>
    </row>
    <row r="81" spans="1:11" s="7" customFormat="1" ht="14.25" customHeight="1">
      <c r="A81" s="25" t="s">
        <v>291</v>
      </c>
      <c r="B81" s="25">
        <v>0</v>
      </c>
      <c r="C81" s="25" t="s">
        <v>292</v>
      </c>
      <c r="D81" s="25" t="s">
        <v>15</v>
      </c>
      <c r="E81" s="25" t="s">
        <v>293</v>
      </c>
      <c r="F81" s="25" t="s">
        <v>294</v>
      </c>
      <c r="G81" s="17">
        <f t="shared" si="9"/>
        <v>106.44</v>
      </c>
      <c r="H81" s="19">
        <f t="shared" si="5"/>
        <v>2414.27</v>
      </c>
      <c r="I81" s="19">
        <f t="shared" si="6"/>
        <v>2728.85</v>
      </c>
      <c r="J81" s="19">
        <f t="shared" si="7"/>
        <v>3243.7200000000003</v>
      </c>
      <c r="K81" s="19">
        <f t="shared" si="8"/>
        <v>4386.839999999999</v>
      </c>
    </row>
    <row r="82" spans="1:11" s="7" customFormat="1" ht="14.25" customHeight="1">
      <c r="A82" s="25" t="s">
        <v>291</v>
      </c>
      <c r="B82" s="25">
        <v>1</v>
      </c>
      <c r="C82" s="25" t="s">
        <v>295</v>
      </c>
      <c r="D82" s="25" t="s">
        <v>15</v>
      </c>
      <c r="E82" s="25" t="s">
        <v>296</v>
      </c>
      <c r="F82" s="25" t="s">
        <v>297</v>
      </c>
      <c r="G82" s="17">
        <f t="shared" si="9"/>
        <v>85.92</v>
      </c>
      <c r="H82" s="19">
        <f t="shared" si="5"/>
        <v>2147.76</v>
      </c>
      <c r="I82" s="19">
        <f t="shared" si="6"/>
        <v>2462.34</v>
      </c>
      <c r="J82" s="19">
        <f t="shared" si="7"/>
        <v>2977.21</v>
      </c>
      <c r="K82" s="19">
        <f t="shared" si="8"/>
        <v>4120.33</v>
      </c>
    </row>
    <row r="83" spans="1:11" s="7" customFormat="1" ht="14.25" customHeight="1">
      <c r="A83" s="25" t="s">
        <v>291</v>
      </c>
      <c r="B83" s="25">
        <v>2</v>
      </c>
      <c r="C83" s="25" t="s">
        <v>298</v>
      </c>
      <c r="D83" s="25" t="s">
        <v>15</v>
      </c>
      <c r="E83" s="25" t="s">
        <v>299</v>
      </c>
      <c r="F83" s="25" t="s">
        <v>300</v>
      </c>
      <c r="G83" s="17">
        <f t="shared" si="9"/>
        <v>82.22</v>
      </c>
      <c r="H83" s="19">
        <f t="shared" si="5"/>
        <v>2099.7599999999998</v>
      </c>
      <c r="I83" s="19">
        <f t="shared" si="6"/>
        <v>2414.3399999999997</v>
      </c>
      <c r="J83" s="19">
        <f t="shared" si="7"/>
        <v>2929.21</v>
      </c>
      <c r="K83" s="19">
        <f t="shared" si="8"/>
        <v>4072.3299999999995</v>
      </c>
    </row>
    <row r="84" spans="1:11" s="7" customFormat="1" ht="14.25" customHeight="1">
      <c r="A84" s="25" t="s">
        <v>291</v>
      </c>
      <c r="B84" s="25">
        <v>3</v>
      </c>
      <c r="C84" s="25" t="s">
        <v>301</v>
      </c>
      <c r="D84" s="25" t="s">
        <v>15</v>
      </c>
      <c r="E84" s="25" t="s">
        <v>302</v>
      </c>
      <c r="F84" s="25" t="s">
        <v>303</v>
      </c>
      <c r="G84" s="17">
        <f t="shared" si="9"/>
        <v>77.02</v>
      </c>
      <c r="H84" s="19">
        <f t="shared" si="5"/>
        <v>2032.13</v>
      </c>
      <c r="I84" s="19">
        <f t="shared" si="6"/>
        <v>2346.71</v>
      </c>
      <c r="J84" s="19">
        <f t="shared" si="7"/>
        <v>2861.5800000000004</v>
      </c>
      <c r="K84" s="19">
        <f t="shared" si="8"/>
        <v>4004.7</v>
      </c>
    </row>
    <row r="85" spans="1:11" s="7" customFormat="1" ht="14.25" customHeight="1">
      <c r="A85" s="25" t="s">
        <v>291</v>
      </c>
      <c r="B85" s="25">
        <v>4</v>
      </c>
      <c r="C85" s="25" t="s">
        <v>304</v>
      </c>
      <c r="D85" s="25" t="s">
        <v>15</v>
      </c>
      <c r="E85" s="25" t="s">
        <v>305</v>
      </c>
      <c r="F85" s="25" t="s">
        <v>306</v>
      </c>
      <c r="G85" s="17">
        <f t="shared" si="9"/>
        <v>71.41</v>
      </c>
      <c r="H85" s="19">
        <f t="shared" si="5"/>
        <v>1959.22</v>
      </c>
      <c r="I85" s="19">
        <f t="shared" si="6"/>
        <v>2273.7999999999997</v>
      </c>
      <c r="J85" s="19">
        <f t="shared" si="7"/>
        <v>2788.67</v>
      </c>
      <c r="K85" s="19">
        <f t="shared" si="8"/>
        <v>3931.7899999999995</v>
      </c>
    </row>
    <row r="86" spans="1:11" s="7" customFormat="1" ht="14.25" customHeight="1">
      <c r="A86" s="25" t="s">
        <v>291</v>
      </c>
      <c r="B86" s="25">
        <v>5</v>
      </c>
      <c r="C86" s="25" t="s">
        <v>307</v>
      </c>
      <c r="D86" s="25" t="s">
        <v>308</v>
      </c>
      <c r="E86" s="25" t="s">
        <v>15</v>
      </c>
      <c r="F86" s="25" t="s">
        <v>309</v>
      </c>
      <c r="G86" s="17">
        <f t="shared" si="9"/>
        <v>72.25</v>
      </c>
      <c r="H86" s="19">
        <f t="shared" si="5"/>
        <v>1970.13</v>
      </c>
      <c r="I86" s="19">
        <f t="shared" si="6"/>
        <v>2284.71</v>
      </c>
      <c r="J86" s="19">
        <f t="shared" si="7"/>
        <v>2799.58</v>
      </c>
      <c r="K86" s="19">
        <f t="shared" si="8"/>
        <v>3942.7</v>
      </c>
    </row>
    <row r="87" spans="1:11" s="7" customFormat="1" ht="14.25" customHeight="1">
      <c r="A87" s="25" t="s">
        <v>291</v>
      </c>
      <c r="B87" s="25">
        <v>6</v>
      </c>
      <c r="C87" s="25" t="s">
        <v>310</v>
      </c>
      <c r="D87" s="25" t="s">
        <v>311</v>
      </c>
      <c r="E87" s="25" t="s">
        <v>15</v>
      </c>
      <c r="F87" s="25" t="s">
        <v>312</v>
      </c>
      <c r="G87" s="17">
        <f t="shared" si="9"/>
        <v>75.24</v>
      </c>
      <c r="H87" s="19">
        <f t="shared" si="5"/>
        <v>2008.97</v>
      </c>
      <c r="I87" s="19">
        <f t="shared" si="6"/>
        <v>2323.5499999999997</v>
      </c>
      <c r="J87" s="19">
        <f t="shared" si="7"/>
        <v>2838.42</v>
      </c>
      <c r="K87" s="19">
        <f t="shared" si="8"/>
        <v>3981.5399999999995</v>
      </c>
    </row>
    <row r="88" spans="1:11" s="7" customFormat="1" ht="14.25" customHeight="1">
      <c r="A88" s="25" t="s">
        <v>291</v>
      </c>
      <c r="B88" s="25">
        <v>7</v>
      </c>
      <c r="C88" s="25" t="s">
        <v>313</v>
      </c>
      <c r="D88" s="25" t="s">
        <v>314</v>
      </c>
      <c r="E88" s="25" t="s">
        <v>15</v>
      </c>
      <c r="F88" s="25" t="s">
        <v>315</v>
      </c>
      <c r="G88" s="17">
        <f t="shared" si="9"/>
        <v>94.09</v>
      </c>
      <c r="H88" s="19">
        <f t="shared" si="5"/>
        <v>2253.8500000000004</v>
      </c>
      <c r="I88" s="19">
        <f t="shared" si="6"/>
        <v>2568.4300000000003</v>
      </c>
      <c r="J88" s="19">
        <f t="shared" si="7"/>
        <v>3083.3</v>
      </c>
      <c r="K88" s="19">
        <f t="shared" si="8"/>
        <v>4226.42</v>
      </c>
    </row>
    <row r="89" spans="1:11" s="7" customFormat="1" ht="14.25" customHeight="1">
      <c r="A89" s="25" t="s">
        <v>291</v>
      </c>
      <c r="B89" s="25">
        <v>8</v>
      </c>
      <c r="C89" s="25" t="s">
        <v>316</v>
      </c>
      <c r="D89" s="25" t="s">
        <v>317</v>
      </c>
      <c r="E89" s="25" t="s">
        <v>15</v>
      </c>
      <c r="F89" s="25" t="s">
        <v>318</v>
      </c>
      <c r="G89" s="17">
        <f t="shared" si="9"/>
        <v>119.86</v>
      </c>
      <c r="H89" s="19">
        <f t="shared" si="5"/>
        <v>2588.61</v>
      </c>
      <c r="I89" s="19">
        <f t="shared" si="6"/>
        <v>2903.19</v>
      </c>
      <c r="J89" s="19">
        <f t="shared" si="7"/>
        <v>3418.06</v>
      </c>
      <c r="K89" s="19">
        <f t="shared" si="8"/>
        <v>4561.179999999999</v>
      </c>
    </row>
    <row r="90" spans="1:11" s="7" customFormat="1" ht="14.25" customHeight="1">
      <c r="A90" s="25" t="s">
        <v>291</v>
      </c>
      <c r="B90" s="25">
        <v>9</v>
      </c>
      <c r="C90" s="25" t="s">
        <v>319</v>
      </c>
      <c r="D90" s="25" t="s">
        <v>320</v>
      </c>
      <c r="E90" s="25" t="s">
        <v>15</v>
      </c>
      <c r="F90" s="25" t="s">
        <v>321</v>
      </c>
      <c r="G90" s="17">
        <f t="shared" si="9"/>
        <v>130.13</v>
      </c>
      <c r="H90" s="19">
        <f t="shared" si="5"/>
        <v>2722.05</v>
      </c>
      <c r="I90" s="19">
        <f t="shared" si="6"/>
        <v>3036.63</v>
      </c>
      <c r="J90" s="19">
        <f t="shared" si="7"/>
        <v>3551.5</v>
      </c>
      <c r="K90" s="19">
        <f t="shared" si="8"/>
        <v>4694.62</v>
      </c>
    </row>
    <row r="91" spans="1:11" s="7" customFormat="1" ht="14.25" customHeight="1">
      <c r="A91" s="25" t="s">
        <v>291</v>
      </c>
      <c r="B91" s="25">
        <v>10</v>
      </c>
      <c r="C91" s="25" t="s">
        <v>322</v>
      </c>
      <c r="D91" s="25" t="s">
        <v>323</v>
      </c>
      <c r="E91" s="25" t="s">
        <v>15</v>
      </c>
      <c r="F91" s="25" t="s">
        <v>324</v>
      </c>
      <c r="G91" s="17">
        <f t="shared" si="9"/>
        <v>131.05</v>
      </c>
      <c r="H91" s="19">
        <f t="shared" si="5"/>
        <v>2734.0200000000004</v>
      </c>
      <c r="I91" s="19">
        <f t="shared" si="6"/>
        <v>3048.6000000000004</v>
      </c>
      <c r="J91" s="19">
        <f t="shared" si="7"/>
        <v>3563.4700000000003</v>
      </c>
      <c r="K91" s="19">
        <f t="shared" si="8"/>
        <v>4706.59</v>
      </c>
    </row>
    <row r="92" spans="1:11" s="7" customFormat="1" ht="14.25" customHeight="1">
      <c r="A92" s="25" t="s">
        <v>291</v>
      </c>
      <c r="B92" s="25">
        <v>11</v>
      </c>
      <c r="C92" s="25" t="s">
        <v>325</v>
      </c>
      <c r="D92" s="25" t="s">
        <v>15</v>
      </c>
      <c r="E92" s="25" t="s">
        <v>326</v>
      </c>
      <c r="F92" s="25" t="s">
        <v>327</v>
      </c>
      <c r="G92" s="17">
        <f t="shared" si="9"/>
        <v>132.33</v>
      </c>
      <c r="H92" s="19">
        <f t="shared" si="5"/>
        <v>2750.66</v>
      </c>
      <c r="I92" s="19">
        <f t="shared" si="6"/>
        <v>3065.24</v>
      </c>
      <c r="J92" s="19">
        <f t="shared" si="7"/>
        <v>3580.11</v>
      </c>
      <c r="K92" s="19">
        <f t="shared" si="8"/>
        <v>4723.23</v>
      </c>
    </row>
    <row r="93" spans="1:11" s="7" customFormat="1" ht="14.25" customHeight="1">
      <c r="A93" s="25" t="s">
        <v>291</v>
      </c>
      <c r="B93" s="25">
        <v>12</v>
      </c>
      <c r="C93" s="25" t="s">
        <v>328</v>
      </c>
      <c r="D93" s="25" t="s">
        <v>15</v>
      </c>
      <c r="E93" s="25" t="s">
        <v>329</v>
      </c>
      <c r="F93" s="25" t="s">
        <v>330</v>
      </c>
      <c r="G93" s="17">
        <f t="shared" si="9"/>
        <v>131.95</v>
      </c>
      <c r="H93" s="19">
        <f t="shared" si="5"/>
        <v>2745.6899999999996</v>
      </c>
      <c r="I93" s="19">
        <f t="shared" si="6"/>
        <v>3060.2699999999995</v>
      </c>
      <c r="J93" s="19">
        <f t="shared" si="7"/>
        <v>3575.14</v>
      </c>
      <c r="K93" s="19">
        <f t="shared" si="8"/>
        <v>4718.259999999999</v>
      </c>
    </row>
    <row r="94" spans="1:11" s="7" customFormat="1" ht="14.25" customHeight="1">
      <c r="A94" s="25" t="s">
        <v>291</v>
      </c>
      <c r="B94" s="25">
        <v>13</v>
      </c>
      <c r="C94" s="25" t="s">
        <v>331</v>
      </c>
      <c r="D94" s="25" t="s">
        <v>332</v>
      </c>
      <c r="E94" s="25" t="s">
        <v>15</v>
      </c>
      <c r="F94" s="25" t="s">
        <v>333</v>
      </c>
      <c r="G94" s="17">
        <f t="shared" si="9"/>
        <v>133.85</v>
      </c>
      <c r="H94" s="19">
        <f t="shared" si="5"/>
        <v>2770.3399999999997</v>
      </c>
      <c r="I94" s="19">
        <f t="shared" si="6"/>
        <v>3084.9199999999996</v>
      </c>
      <c r="J94" s="19">
        <f t="shared" si="7"/>
        <v>3599.79</v>
      </c>
      <c r="K94" s="19">
        <f t="shared" si="8"/>
        <v>4742.91</v>
      </c>
    </row>
    <row r="95" spans="1:11" s="7" customFormat="1" ht="14.25" customHeight="1">
      <c r="A95" s="25" t="s">
        <v>291</v>
      </c>
      <c r="B95" s="25">
        <v>14</v>
      </c>
      <c r="C95" s="25" t="s">
        <v>334</v>
      </c>
      <c r="D95" s="25" t="s">
        <v>335</v>
      </c>
      <c r="E95" s="25" t="s">
        <v>15</v>
      </c>
      <c r="F95" s="25" t="s">
        <v>336</v>
      </c>
      <c r="G95" s="17">
        <f t="shared" si="9"/>
        <v>133.93</v>
      </c>
      <c r="H95" s="19">
        <f t="shared" si="5"/>
        <v>2771.48</v>
      </c>
      <c r="I95" s="19">
        <f t="shared" si="6"/>
        <v>3086.06</v>
      </c>
      <c r="J95" s="19">
        <f t="shared" si="7"/>
        <v>3600.93</v>
      </c>
      <c r="K95" s="19">
        <f t="shared" si="8"/>
        <v>4744.05</v>
      </c>
    </row>
    <row r="96" spans="1:11" s="7" customFormat="1" ht="14.25" customHeight="1">
      <c r="A96" s="25" t="s">
        <v>291</v>
      </c>
      <c r="B96" s="25">
        <v>15</v>
      </c>
      <c r="C96" s="25" t="s">
        <v>337</v>
      </c>
      <c r="D96" s="25" t="s">
        <v>338</v>
      </c>
      <c r="E96" s="25" t="s">
        <v>15</v>
      </c>
      <c r="F96" s="25" t="s">
        <v>339</v>
      </c>
      <c r="G96" s="17">
        <f t="shared" si="9"/>
        <v>133.56</v>
      </c>
      <c r="H96" s="19">
        <f t="shared" si="5"/>
        <v>2766.68</v>
      </c>
      <c r="I96" s="19">
        <f t="shared" si="6"/>
        <v>3081.2599999999998</v>
      </c>
      <c r="J96" s="19">
        <f t="shared" si="7"/>
        <v>3596.13</v>
      </c>
      <c r="K96" s="19">
        <f t="shared" si="8"/>
        <v>4739.25</v>
      </c>
    </row>
    <row r="97" spans="1:11" s="7" customFormat="1" ht="14.25" customHeight="1">
      <c r="A97" s="25" t="s">
        <v>291</v>
      </c>
      <c r="B97" s="25">
        <v>16</v>
      </c>
      <c r="C97" s="25" t="s">
        <v>340</v>
      </c>
      <c r="D97" s="25" t="s">
        <v>341</v>
      </c>
      <c r="E97" s="25" t="s">
        <v>15</v>
      </c>
      <c r="F97" s="25" t="s">
        <v>342</v>
      </c>
      <c r="G97" s="17">
        <f t="shared" si="9"/>
        <v>133.57</v>
      </c>
      <c r="H97" s="19">
        <f t="shared" si="5"/>
        <v>2766.78</v>
      </c>
      <c r="I97" s="19">
        <f t="shared" si="6"/>
        <v>3081.36</v>
      </c>
      <c r="J97" s="19">
        <f t="shared" si="7"/>
        <v>3596.23</v>
      </c>
      <c r="K97" s="19">
        <f t="shared" si="8"/>
        <v>4739.349999999999</v>
      </c>
    </row>
    <row r="98" spans="1:11" s="7" customFormat="1" ht="14.25" customHeight="1">
      <c r="A98" s="25" t="s">
        <v>291</v>
      </c>
      <c r="B98" s="25">
        <v>17</v>
      </c>
      <c r="C98" s="25" t="s">
        <v>343</v>
      </c>
      <c r="D98" s="25" t="s">
        <v>24</v>
      </c>
      <c r="E98" s="25" t="s">
        <v>15</v>
      </c>
      <c r="F98" s="25" t="s">
        <v>344</v>
      </c>
      <c r="G98" s="17">
        <f t="shared" si="9"/>
        <v>133.42</v>
      </c>
      <c r="H98" s="19">
        <f t="shared" si="5"/>
        <v>2764.84</v>
      </c>
      <c r="I98" s="19">
        <f t="shared" si="6"/>
        <v>3079.42</v>
      </c>
      <c r="J98" s="19">
        <f t="shared" si="7"/>
        <v>3594.29</v>
      </c>
      <c r="K98" s="19">
        <f t="shared" si="8"/>
        <v>4737.41</v>
      </c>
    </row>
    <row r="99" spans="1:11" s="7" customFormat="1" ht="14.25" customHeight="1">
      <c r="A99" s="25" t="s">
        <v>291</v>
      </c>
      <c r="B99" s="25">
        <v>18</v>
      </c>
      <c r="C99" s="25" t="s">
        <v>345</v>
      </c>
      <c r="D99" s="25" t="s">
        <v>15</v>
      </c>
      <c r="E99" s="25" t="s">
        <v>346</v>
      </c>
      <c r="F99" s="25" t="s">
        <v>347</v>
      </c>
      <c r="G99" s="17">
        <f t="shared" si="9"/>
        <v>130.05</v>
      </c>
      <c r="H99" s="19">
        <f t="shared" si="5"/>
        <v>2721.04</v>
      </c>
      <c r="I99" s="19">
        <f t="shared" si="6"/>
        <v>3035.62</v>
      </c>
      <c r="J99" s="19">
        <f t="shared" si="7"/>
        <v>3550.4900000000002</v>
      </c>
      <c r="K99" s="19">
        <f t="shared" si="8"/>
        <v>4693.61</v>
      </c>
    </row>
    <row r="100" spans="1:11" s="7" customFormat="1" ht="14.25" customHeight="1">
      <c r="A100" s="25" t="s">
        <v>291</v>
      </c>
      <c r="B100" s="25">
        <v>19</v>
      </c>
      <c r="C100" s="25" t="s">
        <v>56</v>
      </c>
      <c r="D100" s="25" t="s">
        <v>15</v>
      </c>
      <c r="E100" s="25" t="s">
        <v>348</v>
      </c>
      <c r="F100" s="25" t="s">
        <v>75</v>
      </c>
      <c r="G100" s="17">
        <f t="shared" si="9"/>
        <v>130.66</v>
      </c>
      <c r="H100" s="19">
        <f t="shared" si="5"/>
        <v>2728.94</v>
      </c>
      <c r="I100" s="19">
        <f t="shared" si="6"/>
        <v>3043.52</v>
      </c>
      <c r="J100" s="19">
        <f t="shared" si="7"/>
        <v>3558.3900000000003</v>
      </c>
      <c r="K100" s="19">
        <f t="shared" si="8"/>
        <v>4701.51</v>
      </c>
    </row>
    <row r="101" spans="1:11" s="7" customFormat="1" ht="14.25" customHeight="1">
      <c r="A101" s="25" t="s">
        <v>291</v>
      </c>
      <c r="B101" s="25">
        <v>20</v>
      </c>
      <c r="C101" s="25" t="s">
        <v>349</v>
      </c>
      <c r="D101" s="25" t="s">
        <v>15</v>
      </c>
      <c r="E101" s="25" t="s">
        <v>350</v>
      </c>
      <c r="F101" s="25" t="s">
        <v>351</v>
      </c>
      <c r="G101" s="17">
        <f t="shared" si="9"/>
        <v>129.34</v>
      </c>
      <c r="H101" s="19">
        <f t="shared" si="5"/>
        <v>2711.8</v>
      </c>
      <c r="I101" s="19">
        <f t="shared" si="6"/>
        <v>3026.38</v>
      </c>
      <c r="J101" s="19">
        <f t="shared" si="7"/>
        <v>3541.25</v>
      </c>
      <c r="K101" s="19">
        <f t="shared" si="8"/>
        <v>4684.37</v>
      </c>
    </row>
    <row r="102" spans="1:11" s="7" customFormat="1" ht="14.25" customHeight="1">
      <c r="A102" s="25" t="s">
        <v>291</v>
      </c>
      <c r="B102" s="25">
        <v>21</v>
      </c>
      <c r="C102" s="25" t="s">
        <v>27</v>
      </c>
      <c r="D102" s="25" t="s">
        <v>15</v>
      </c>
      <c r="E102" s="25" t="s">
        <v>352</v>
      </c>
      <c r="F102" s="25" t="s">
        <v>353</v>
      </c>
      <c r="G102" s="17">
        <f t="shared" si="9"/>
        <v>130.61</v>
      </c>
      <c r="H102" s="19">
        <f t="shared" si="5"/>
        <v>2728.35</v>
      </c>
      <c r="I102" s="19">
        <f t="shared" si="6"/>
        <v>3042.93</v>
      </c>
      <c r="J102" s="19">
        <f t="shared" si="7"/>
        <v>3557.8</v>
      </c>
      <c r="K102" s="19">
        <f t="shared" si="8"/>
        <v>4700.919999999999</v>
      </c>
    </row>
    <row r="103" spans="1:11" s="7" customFormat="1" ht="14.25" customHeight="1">
      <c r="A103" s="25" t="s">
        <v>291</v>
      </c>
      <c r="B103" s="25">
        <v>22</v>
      </c>
      <c r="C103" s="25" t="s">
        <v>354</v>
      </c>
      <c r="D103" s="25" t="s">
        <v>15</v>
      </c>
      <c r="E103" s="25" t="s">
        <v>355</v>
      </c>
      <c r="F103" s="25" t="s">
        <v>356</v>
      </c>
      <c r="G103" s="17">
        <f t="shared" si="9"/>
        <v>130.85</v>
      </c>
      <c r="H103" s="19">
        <f t="shared" si="5"/>
        <v>2731.47</v>
      </c>
      <c r="I103" s="19">
        <f t="shared" si="6"/>
        <v>3046.0499999999997</v>
      </c>
      <c r="J103" s="19">
        <f t="shared" si="7"/>
        <v>3560.92</v>
      </c>
      <c r="K103" s="19">
        <f t="shared" si="8"/>
        <v>4704.04</v>
      </c>
    </row>
    <row r="104" spans="1:11" s="7" customFormat="1" ht="14.25" customHeight="1">
      <c r="A104" s="25" t="s">
        <v>291</v>
      </c>
      <c r="B104" s="25">
        <v>23</v>
      </c>
      <c r="C104" s="25" t="s">
        <v>357</v>
      </c>
      <c r="D104" s="25" t="s">
        <v>15</v>
      </c>
      <c r="E104" s="25" t="s">
        <v>358</v>
      </c>
      <c r="F104" s="25" t="s">
        <v>359</v>
      </c>
      <c r="G104" s="17">
        <f t="shared" si="9"/>
        <v>121.34</v>
      </c>
      <c r="H104" s="19">
        <f t="shared" si="5"/>
        <v>2607.8900000000003</v>
      </c>
      <c r="I104" s="19">
        <f t="shared" si="6"/>
        <v>2922.4700000000003</v>
      </c>
      <c r="J104" s="19">
        <f t="shared" si="7"/>
        <v>3437.34</v>
      </c>
      <c r="K104" s="19">
        <f t="shared" si="8"/>
        <v>4580.46</v>
      </c>
    </row>
    <row r="105" spans="1:11" s="7" customFormat="1" ht="14.25" customHeight="1">
      <c r="A105" s="25" t="s">
        <v>360</v>
      </c>
      <c r="B105" s="25">
        <v>0</v>
      </c>
      <c r="C105" s="25" t="s">
        <v>361</v>
      </c>
      <c r="D105" s="25" t="s">
        <v>15</v>
      </c>
      <c r="E105" s="25" t="s">
        <v>362</v>
      </c>
      <c r="F105" s="25" t="s">
        <v>363</v>
      </c>
      <c r="G105" s="17">
        <f t="shared" si="9"/>
        <v>119.09</v>
      </c>
      <c r="H105" s="19">
        <f t="shared" si="5"/>
        <v>2578.6500000000005</v>
      </c>
      <c r="I105" s="19">
        <f t="shared" si="6"/>
        <v>2893.2300000000005</v>
      </c>
      <c r="J105" s="19">
        <f t="shared" si="7"/>
        <v>3408.1000000000004</v>
      </c>
      <c r="K105" s="19">
        <f t="shared" si="8"/>
        <v>4551.22</v>
      </c>
    </row>
    <row r="106" spans="1:11" s="7" customFormat="1" ht="14.25" customHeight="1">
      <c r="A106" s="25" t="s">
        <v>360</v>
      </c>
      <c r="B106" s="25">
        <v>1</v>
      </c>
      <c r="C106" s="25" t="s">
        <v>364</v>
      </c>
      <c r="D106" s="25" t="s">
        <v>15</v>
      </c>
      <c r="E106" s="25" t="s">
        <v>365</v>
      </c>
      <c r="F106" s="25" t="s">
        <v>366</v>
      </c>
      <c r="G106" s="17">
        <f t="shared" si="9"/>
        <v>84.51</v>
      </c>
      <c r="H106" s="19">
        <f t="shared" si="5"/>
        <v>2129.4500000000003</v>
      </c>
      <c r="I106" s="19">
        <f t="shared" si="6"/>
        <v>2444.03</v>
      </c>
      <c r="J106" s="19">
        <f t="shared" si="7"/>
        <v>2958.9000000000005</v>
      </c>
      <c r="K106" s="19">
        <f t="shared" si="8"/>
        <v>4102.0199999999995</v>
      </c>
    </row>
    <row r="107" spans="1:11" s="7" customFormat="1" ht="14.25" customHeight="1">
      <c r="A107" s="25" t="s">
        <v>360</v>
      </c>
      <c r="B107" s="25">
        <v>2</v>
      </c>
      <c r="C107" s="25" t="s">
        <v>367</v>
      </c>
      <c r="D107" s="25" t="s">
        <v>15</v>
      </c>
      <c r="E107" s="25" t="s">
        <v>368</v>
      </c>
      <c r="F107" s="25" t="s">
        <v>369</v>
      </c>
      <c r="G107" s="17">
        <f t="shared" si="9"/>
        <v>76.93</v>
      </c>
      <c r="H107" s="19">
        <f t="shared" si="5"/>
        <v>2030.99</v>
      </c>
      <c r="I107" s="19">
        <f t="shared" si="6"/>
        <v>2345.5699999999997</v>
      </c>
      <c r="J107" s="19">
        <f t="shared" si="7"/>
        <v>2860.44</v>
      </c>
      <c r="K107" s="19">
        <f t="shared" si="8"/>
        <v>4003.5599999999995</v>
      </c>
    </row>
    <row r="108" spans="1:11" s="7" customFormat="1" ht="14.25" customHeight="1">
      <c r="A108" s="25" t="s">
        <v>360</v>
      </c>
      <c r="B108" s="25">
        <v>3</v>
      </c>
      <c r="C108" s="25" t="s">
        <v>370</v>
      </c>
      <c r="D108" s="25" t="s">
        <v>15</v>
      </c>
      <c r="E108" s="25" t="s">
        <v>371</v>
      </c>
      <c r="F108" s="25" t="s">
        <v>372</v>
      </c>
      <c r="G108" s="17">
        <f t="shared" si="9"/>
        <v>74.64</v>
      </c>
      <c r="H108" s="19">
        <f t="shared" si="5"/>
        <v>2001.2500000000002</v>
      </c>
      <c r="I108" s="19">
        <f t="shared" si="6"/>
        <v>2315.83</v>
      </c>
      <c r="J108" s="19">
        <f t="shared" si="7"/>
        <v>2830.7000000000003</v>
      </c>
      <c r="K108" s="19">
        <f t="shared" si="8"/>
        <v>3973.8199999999997</v>
      </c>
    </row>
    <row r="109" spans="1:11" s="7" customFormat="1" ht="14.25" customHeight="1">
      <c r="A109" s="25" t="s">
        <v>360</v>
      </c>
      <c r="B109" s="25">
        <v>4</v>
      </c>
      <c r="C109" s="25" t="s">
        <v>373</v>
      </c>
      <c r="D109" s="25" t="s">
        <v>374</v>
      </c>
      <c r="E109" s="25" t="s">
        <v>15</v>
      </c>
      <c r="F109" s="25" t="s">
        <v>375</v>
      </c>
      <c r="G109" s="17">
        <f t="shared" si="9"/>
        <v>67.9</v>
      </c>
      <c r="H109" s="19">
        <f t="shared" si="5"/>
        <v>1913.65</v>
      </c>
      <c r="I109" s="19">
        <f t="shared" si="6"/>
        <v>2228.23</v>
      </c>
      <c r="J109" s="19">
        <f t="shared" si="7"/>
        <v>2743.1000000000004</v>
      </c>
      <c r="K109" s="19">
        <f t="shared" si="8"/>
        <v>3886.22</v>
      </c>
    </row>
    <row r="110" spans="1:11" s="7" customFormat="1" ht="14.25" customHeight="1">
      <c r="A110" s="25" t="s">
        <v>360</v>
      </c>
      <c r="B110" s="25">
        <v>5</v>
      </c>
      <c r="C110" s="25" t="s">
        <v>376</v>
      </c>
      <c r="D110" s="25" t="s">
        <v>377</v>
      </c>
      <c r="E110" s="25" t="s">
        <v>15</v>
      </c>
      <c r="F110" s="25" t="s">
        <v>378</v>
      </c>
      <c r="G110" s="17">
        <f t="shared" si="9"/>
        <v>70.83</v>
      </c>
      <c r="H110" s="19">
        <f t="shared" si="5"/>
        <v>1951.73</v>
      </c>
      <c r="I110" s="19">
        <f t="shared" si="6"/>
        <v>2266.31</v>
      </c>
      <c r="J110" s="19">
        <f t="shared" si="7"/>
        <v>2781.1800000000003</v>
      </c>
      <c r="K110" s="19">
        <f t="shared" si="8"/>
        <v>3924.2999999999997</v>
      </c>
    </row>
    <row r="111" spans="1:11" s="7" customFormat="1" ht="14.25" customHeight="1">
      <c r="A111" s="25" t="s">
        <v>360</v>
      </c>
      <c r="B111" s="25">
        <v>6</v>
      </c>
      <c r="C111" s="25" t="s">
        <v>379</v>
      </c>
      <c r="D111" s="25" t="s">
        <v>380</v>
      </c>
      <c r="E111" s="25" t="s">
        <v>15</v>
      </c>
      <c r="F111" s="25" t="s">
        <v>381</v>
      </c>
      <c r="G111" s="17">
        <f t="shared" si="9"/>
        <v>69.7</v>
      </c>
      <c r="H111" s="19">
        <f t="shared" si="5"/>
        <v>1937.1000000000001</v>
      </c>
      <c r="I111" s="19">
        <f t="shared" si="6"/>
        <v>2251.68</v>
      </c>
      <c r="J111" s="19">
        <f t="shared" si="7"/>
        <v>2766.55</v>
      </c>
      <c r="K111" s="19">
        <f t="shared" si="8"/>
        <v>3909.6699999999996</v>
      </c>
    </row>
    <row r="112" spans="1:11" s="7" customFormat="1" ht="14.25" customHeight="1">
      <c r="A112" s="25" t="s">
        <v>360</v>
      </c>
      <c r="B112" s="25">
        <v>7</v>
      </c>
      <c r="C112" s="25" t="s">
        <v>382</v>
      </c>
      <c r="D112" s="25" t="s">
        <v>383</v>
      </c>
      <c r="E112" s="25" t="s">
        <v>15</v>
      </c>
      <c r="F112" s="25" t="s">
        <v>384</v>
      </c>
      <c r="G112" s="17">
        <f t="shared" si="9"/>
        <v>84.37</v>
      </c>
      <c r="H112" s="19">
        <f t="shared" si="5"/>
        <v>2127.69</v>
      </c>
      <c r="I112" s="19">
        <f t="shared" si="6"/>
        <v>2442.27</v>
      </c>
      <c r="J112" s="19">
        <f t="shared" si="7"/>
        <v>2957.1400000000003</v>
      </c>
      <c r="K112" s="19">
        <f t="shared" si="8"/>
        <v>4100.26</v>
      </c>
    </row>
    <row r="113" spans="1:11" s="7" customFormat="1" ht="14.25" customHeight="1">
      <c r="A113" s="25" t="s">
        <v>360</v>
      </c>
      <c r="B113" s="25">
        <v>8</v>
      </c>
      <c r="C113" s="25" t="s">
        <v>385</v>
      </c>
      <c r="D113" s="25" t="s">
        <v>386</v>
      </c>
      <c r="E113" s="25" t="s">
        <v>15</v>
      </c>
      <c r="F113" s="25" t="s">
        <v>387</v>
      </c>
      <c r="G113" s="17">
        <f t="shared" si="9"/>
        <v>113.28</v>
      </c>
      <c r="H113" s="19">
        <f t="shared" si="5"/>
        <v>2503.1800000000003</v>
      </c>
      <c r="I113" s="19">
        <f t="shared" si="6"/>
        <v>2817.76</v>
      </c>
      <c r="J113" s="19">
        <f t="shared" si="7"/>
        <v>3332.6300000000006</v>
      </c>
      <c r="K113" s="19">
        <f t="shared" si="8"/>
        <v>4475.749999999999</v>
      </c>
    </row>
    <row r="114" spans="1:11" s="7" customFormat="1" ht="14.25" customHeight="1">
      <c r="A114" s="25" t="s">
        <v>360</v>
      </c>
      <c r="B114" s="25">
        <v>9</v>
      </c>
      <c r="C114" s="25" t="s">
        <v>388</v>
      </c>
      <c r="D114" s="25" t="s">
        <v>389</v>
      </c>
      <c r="E114" s="25" t="s">
        <v>15</v>
      </c>
      <c r="F114" s="25" t="s">
        <v>390</v>
      </c>
      <c r="G114" s="17">
        <f t="shared" si="9"/>
        <v>125.28</v>
      </c>
      <c r="H114" s="19">
        <f t="shared" si="5"/>
        <v>2659.02</v>
      </c>
      <c r="I114" s="19">
        <f t="shared" si="6"/>
        <v>2973.6</v>
      </c>
      <c r="J114" s="19">
        <f t="shared" si="7"/>
        <v>3488.4700000000003</v>
      </c>
      <c r="K114" s="19">
        <f t="shared" si="8"/>
        <v>4631.589999999999</v>
      </c>
    </row>
    <row r="115" spans="1:11" s="7" customFormat="1" ht="14.25" customHeight="1">
      <c r="A115" s="25" t="s">
        <v>360</v>
      </c>
      <c r="B115" s="25">
        <v>10</v>
      </c>
      <c r="C115" s="25" t="s">
        <v>391</v>
      </c>
      <c r="D115" s="25" t="s">
        <v>392</v>
      </c>
      <c r="E115" s="25" t="s">
        <v>15</v>
      </c>
      <c r="F115" s="25" t="s">
        <v>393</v>
      </c>
      <c r="G115" s="17">
        <f t="shared" si="9"/>
        <v>130.6</v>
      </c>
      <c r="H115" s="19">
        <f t="shared" si="5"/>
        <v>2728.19</v>
      </c>
      <c r="I115" s="19">
        <f t="shared" si="6"/>
        <v>3042.77</v>
      </c>
      <c r="J115" s="19">
        <f t="shared" si="7"/>
        <v>3557.64</v>
      </c>
      <c r="K115" s="19">
        <f t="shared" si="8"/>
        <v>4700.76</v>
      </c>
    </row>
    <row r="116" spans="1:11" s="7" customFormat="1" ht="14.25" customHeight="1">
      <c r="A116" s="25" t="s">
        <v>360</v>
      </c>
      <c r="B116" s="25">
        <v>11</v>
      </c>
      <c r="C116" s="25" t="s">
        <v>74</v>
      </c>
      <c r="D116" s="25" t="s">
        <v>15</v>
      </c>
      <c r="E116" s="25" t="s">
        <v>394</v>
      </c>
      <c r="F116" s="25" t="s">
        <v>395</v>
      </c>
      <c r="G116" s="17">
        <f t="shared" si="9"/>
        <v>130.79</v>
      </c>
      <c r="H116" s="19">
        <f t="shared" si="5"/>
        <v>2730.6800000000003</v>
      </c>
      <c r="I116" s="19">
        <f t="shared" si="6"/>
        <v>3045.26</v>
      </c>
      <c r="J116" s="19">
        <f t="shared" si="7"/>
        <v>3560.13</v>
      </c>
      <c r="K116" s="19">
        <f t="shared" si="8"/>
        <v>4703.25</v>
      </c>
    </row>
    <row r="117" spans="1:11" s="7" customFormat="1" ht="14.25" customHeight="1">
      <c r="A117" s="25" t="s">
        <v>360</v>
      </c>
      <c r="B117" s="25">
        <v>12</v>
      </c>
      <c r="C117" s="25" t="s">
        <v>396</v>
      </c>
      <c r="D117" s="25" t="s">
        <v>397</v>
      </c>
      <c r="E117" s="25" t="s">
        <v>15</v>
      </c>
      <c r="F117" s="25" t="s">
        <v>398</v>
      </c>
      <c r="G117" s="17">
        <f t="shared" si="9"/>
        <v>130.48</v>
      </c>
      <c r="H117" s="19">
        <f t="shared" si="5"/>
        <v>2726.61</v>
      </c>
      <c r="I117" s="19">
        <f t="shared" si="6"/>
        <v>3041.19</v>
      </c>
      <c r="J117" s="19">
        <f t="shared" si="7"/>
        <v>3556.06</v>
      </c>
      <c r="K117" s="19">
        <f t="shared" si="8"/>
        <v>4699.179999999999</v>
      </c>
    </row>
    <row r="118" spans="1:11" s="7" customFormat="1" ht="14.25" customHeight="1">
      <c r="A118" s="25" t="s">
        <v>360</v>
      </c>
      <c r="B118" s="25">
        <v>13</v>
      </c>
      <c r="C118" s="25" t="s">
        <v>399</v>
      </c>
      <c r="D118" s="25" t="s">
        <v>400</v>
      </c>
      <c r="E118" s="25" t="s">
        <v>15</v>
      </c>
      <c r="F118" s="25" t="s">
        <v>401</v>
      </c>
      <c r="G118" s="17">
        <f t="shared" si="9"/>
        <v>130.89</v>
      </c>
      <c r="H118" s="19">
        <f t="shared" si="5"/>
        <v>2731.9900000000002</v>
      </c>
      <c r="I118" s="19">
        <f t="shared" si="6"/>
        <v>3046.57</v>
      </c>
      <c r="J118" s="19">
        <f t="shared" si="7"/>
        <v>3561.44</v>
      </c>
      <c r="K118" s="19">
        <f t="shared" si="8"/>
        <v>4704.56</v>
      </c>
    </row>
    <row r="119" spans="1:11" s="7" customFormat="1" ht="14.25" customHeight="1">
      <c r="A119" s="25" t="s">
        <v>360</v>
      </c>
      <c r="B119" s="25">
        <v>14</v>
      </c>
      <c r="C119" s="25" t="s">
        <v>402</v>
      </c>
      <c r="D119" s="25" t="s">
        <v>403</v>
      </c>
      <c r="E119" s="25" t="s">
        <v>15</v>
      </c>
      <c r="F119" s="25" t="s">
        <v>404</v>
      </c>
      <c r="G119" s="17">
        <f t="shared" si="9"/>
        <v>135.7</v>
      </c>
      <c r="H119" s="19">
        <f t="shared" si="5"/>
        <v>2794.43</v>
      </c>
      <c r="I119" s="19">
        <f t="shared" si="6"/>
        <v>3109.0099999999998</v>
      </c>
      <c r="J119" s="19">
        <f t="shared" si="7"/>
        <v>3623.88</v>
      </c>
      <c r="K119" s="19">
        <f t="shared" si="8"/>
        <v>4766.999999999999</v>
      </c>
    </row>
    <row r="120" spans="1:11" s="7" customFormat="1" ht="14.25" customHeight="1">
      <c r="A120" s="25" t="s">
        <v>360</v>
      </c>
      <c r="B120" s="25">
        <v>15</v>
      </c>
      <c r="C120" s="25" t="s">
        <v>58</v>
      </c>
      <c r="D120" s="25" t="s">
        <v>405</v>
      </c>
      <c r="E120" s="25" t="s">
        <v>15</v>
      </c>
      <c r="F120" s="25" t="s">
        <v>406</v>
      </c>
      <c r="G120" s="17">
        <f t="shared" si="9"/>
        <v>130.22</v>
      </c>
      <c r="H120" s="19">
        <f t="shared" si="5"/>
        <v>2723.2599999999998</v>
      </c>
      <c r="I120" s="19">
        <f t="shared" si="6"/>
        <v>3037.8399999999997</v>
      </c>
      <c r="J120" s="19">
        <f t="shared" si="7"/>
        <v>3552.71</v>
      </c>
      <c r="K120" s="19">
        <f t="shared" si="8"/>
        <v>4695.83</v>
      </c>
    </row>
    <row r="121" spans="1:11" s="7" customFormat="1" ht="14.25" customHeight="1">
      <c r="A121" s="25" t="s">
        <v>360</v>
      </c>
      <c r="B121" s="25">
        <v>16</v>
      </c>
      <c r="C121" s="25" t="s">
        <v>61</v>
      </c>
      <c r="D121" s="25" t="s">
        <v>15</v>
      </c>
      <c r="E121" s="25" t="s">
        <v>407</v>
      </c>
      <c r="F121" s="25" t="s">
        <v>53</v>
      </c>
      <c r="G121" s="17">
        <f t="shared" si="9"/>
        <v>130.51</v>
      </c>
      <c r="H121" s="19">
        <f t="shared" si="5"/>
        <v>2726.96</v>
      </c>
      <c r="I121" s="19">
        <f t="shared" si="6"/>
        <v>3041.54</v>
      </c>
      <c r="J121" s="19">
        <f t="shared" si="7"/>
        <v>3556.41</v>
      </c>
      <c r="K121" s="19">
        <f t="shared" si="8"/>
        <v>4699.53</v>
      </c>
    </row>
    <row r="122" spans="1:11" s="7" customFormat="1" ht="14.25" customHeight="1">
      <c r="A122" s="25" t="s">
        <v>360</v>
      </c>
      <c r="B122" s="25">
        <v>17</v>
      </c>
      <c r="C122" s="25" t="s">
        <v>408</v>
      </c>
      <c r="D122" s="25" t="s">
        <v>15</v>
      </c>
      <c r="E122" s="25" t="s">
        <v>409</v>
      </c>
      <c r="F122" s="25" t="s">
        <v>410</v>
      </c>
      <c r="G122" s="17">
        <f t="shared" si="9"/>
        <v>129.81</v>
      </c>
      <c r="H122" s="19">
        <f t="shared" si="5"/>
        <v>2717.86</v>
      </c>
      <c r="I122" s="19">
        <f t="shared" si="6"/>
        <v>3032.44</v>
      </c>
      <c r="J122" s="19">
        <f t="shared" si="7"/>
        <v>3547.31</v>
      </c>
      <c r="K122" s="19">
        <f t="shared" si="8"/>
        <v>4690.43</v>
      </c>
    </row>
    <row r="123" spans="1:11" s="7" customFormat="1" ht="14.25" customHeight="1">
      <c r="A123" s="25" t="s">
        <v>360</v>
      </c>
      <c r="B123" s="25">
        <v>18</v>
      </c>
      <c r="C123" s="25" t="s">
        <v>262</v>
      </c>
      <c r="D123" s="25" t="s">
        <v>15</v>
      </c>
      <c r="E123" s="25" t="s">
        <v>411</v>
      </c>
      <c r="F123" s="25" t="s">
        <v>264</v>
      </c>
      <c r="G123" s="17">
        <f t="shared" si="9"/>
        <v>128.04</v>
      </c>
      <c r="H123" s="19">
        <f t="shared" si="5"/>
        <v>2694.9</v>
      </c>
      <c r="I123" s="19">
        <f t="shared" si="6"/>
        <v>3009.48</v>
      </c>
      <c r="J123" s="19">
        <f t="shared" si="7"/>
        <v>3524.3500000000004</v>
      </c>
      <c r="K123" s="19">
        <f t="shared" si="8"/>
        <v>4667.47</v>
      </c>
    </row>
    <row r="124" spans="1:11" s="7" customFormat="1" ht="14.25" customHeight="1">
      <c r="A124" s="25" t="s">
        <v>360</v>
      </c>
      <c r="B124" s="25">
        <v>19</v>
      </c>
      <c r="C124" s="25" t="s">
        <v>412</v>
      </c>
      <c r="D124" s="25" t="s">
        <v>15</v>
      </c>
      <c r="E124" s="25" t="s">
        <v>413</v>
      </c>
      <c r="F124" s="25" t="s">
        <v>414</v>
      </c>
      <c r="G124" s="17">
        <f t="shared" si="9"/>
        <v>128.94</v>
      </c>
      <c r="H124" s="19">
        <f t="shared" si="5"/>
        <v>2706.6600000000003</v>
      </c>
      <c r="I124" s="19">
        <f t="shared" si="6"/>
        <v>3021.2400000000002</v>
      </c>
      <c r="J124" s="19">
        <f t="shared" si="7"/>
        <v>3536.11</v>
      </c>
      <c r="K124" s="19">
        <f t="shared" si="8"/>
        <v>4679.23</v>
      </c>
    </row>
    <row r="125" spans="1:11" s="7" customFormat="1" ht="14.25" customHeight="1">
      <c r="A125" s="25" t="s">
        <v>360</v>
      </c>
      <c r="B125" s="25">
        <v>20</v>
      </c>
      <c r="C125" s="25" t="s">
        <v>415</v>
      </c>
      <c r="D125" s="25" t="s">
        <v>416</v>
      </c>
      <c r="E125" s="25" t="s">
        <v>15</v>
      </c>
      <c r="F125" s="25" t="s">
        <v>417</v>
      </c>
      <c r="G125" s="17">
        <f t="shared" si="9"/>
        <v>124.52</v>
      </c>
      <c r="H125" s="19">
        <f t="shared" si="5"/>
        <v>2649.15</v>
      </c>
      <c r="I125" s="19">
        <f t="shared" si="6"/>
        <v>2963.73</v>
      </c>
      <c r="J125" s="19">
        <f t="shared" si="7"/>
        <v>3478.6</v>
      </c>
      <c r="K125" s="19">
        <f t="shared" si="8"/>
        <v>4621.72</v>
      </c>
    </row>
    <row r="126" spans="1:11" s="7" customFormat="1" ht="14.25" customHeight="1">
      <c r="A126" s="25" t="s">
        <v>360</v>
      </c>
      <c r="B126" s="25">
        <v>21</v>
      </c>
      <c r="C126" s="25" t="s">
        <v>418</v>
      </c>
      <c r="D126" s="25" t="s">
        <v>15</v>
      </c>
      <c r="E126" s="25" t="s">
        <v>419</v>
      </c>
      <c r="F126" s="25" t="s">
        <v>420</v>
      </c>
      <c r="G126" s="17">
        <f t="shared" si="9"/>
        <v>129.46</v>
      </c>
      <c r="H126" s="19">
        <f t="shared" si="5"/>
        <v>2713.41</v>
      </c>
      <c r="I126" s="19">
        <f t="shared" si="6"/>
        <v>3027.99</v>
      </c>
      <c r="J126" s="19">
        <f t="shared" si="7"/>
        <v>3542.86</v>
      </c>
      <c r="K126" s="19">
        <f t="shared" si="8"/>
        <v>4685.98</v>
      </c>
    </row>
    <row r="127" spans="1:11" s="7" customFormat="1" ht="14.25" customHeight="1">
      <c r="A127" s="25" t="s">
        <v>360</v>
      </c>
      <c r="B127" s="25">
        <v>22</v>
      </c>
      <c r="C127" s="25" t="s">
        <v>421</v>
      </c>
      <c r="D127" s="25" t="s">
        <v>15</v>
      </c>
      <c r="E127" s="25" t="s">
        <v>422</v>
      </c>
      <c r="F127" s="25" t="s">
        <v>423</v>
      </c>
      <c r="G127" s="17">
        <f t="shared" si="9"/>
        <v>129.74</v>
      </c>
      <c r="H127" s="19">
        <f t="shared" si="5"/>
        <v>2716.9700000000003</v>
      </c>
      <c r="I127" s="19">
        <f t="shared" si="6"/>
        <v>3031.55</v>
      </c>
      <c r="J127" s="19">
        <f t="shared" si="7"/>
        <v>3546.42</v>
      </c>
      <c r="K127" s="19">
        <f t="shared" si="8"/>
        <v>4689.539999999999</v>
      </c>
    </row>
    <row r="128" spans="1:11" s="7" customFormat="1" ht="14.25" customHeight="1">
      <c r="A128" s="25" t="s">
        <v>360</v>
      </c>
      <c r="B128" s="25">
        <v>23</v>
      </c>
      <c r="C128" s="25" t="s">
        <v>424</v>
      </c>
      <c r="D128" s="25" t="s">
        <v>15</v>
      </c>
      <c r="E128" s="25" t="s">
        <v>425</v>
      </c>
      <c r="F128" s="25" t="s">
        <v>426</v>
      </c>
      <c r="G128" s="17">
        <f t="shared" si="9"/>
        <v>123.35</v>
      </c>
      <c r="H128" s="19">
        <f t="shared" si="5"/>
        <v>2633.94</v>
      </c>
      <c r="I128" s="19">
        <f t="shared" si="6"/>
        <v>2948.52</v>
      </c>
      <c r="J128" s="19">
        <f t="shared" si="7"/>
        <v>3463.39</v>
      </c>
      <c r="K128" s="19">
        <f t="shared" si="8"/>
        <v>4606.51</v>
      </c>
    </row>
    <row r="129" spans="1:11" s="7" customFormat="1" ht="14.25" customHeight="1">
      <c r="A129" s="25" t="s">
        <v>427</v>
      </c>
      <c r="B129" s="25">
        <v>0</v>
      </c>
      <c r="C129" s="25" t="s">
        <v>428</v>
      </c>
      <c r="D129" s="25" t="s">
        <v>15</v>
      </c>
      <c r="E129" s="25" t="s">
        <v>429</v>
      </c>
      <c r="F129" s="25" t="s">
        <v>430</v>
      </c>
      <c r="G129" s="17">
        <f t="shared" si="9"/>
        <v>92.34</v>
      </c>
      <c r="H129" s="19">
        <f t="shared" si="5"/>
        <v>2231.1100000000006</v>
      </c>
      <c r="I129" s="19">
        <f t="shared" si="6"/>
        <v>2545.6900000000005</v>
      </c>
      <c r="J129" s="19">
        <f t="shared" si="7"/>
        <v>3060.5600000000004</v>
      </c>
      <c r="K129" s="19">
        <f t="shared" si="8"/>
        <v>4203.68</v>
      </c>
    </row>
    <row r="130" spans="1:11" s="7" customFormat="1" ht="14.25" customHeight="1">
      <c r="A130" s="25" t="s">
        <v>427</v>
      </c>
      <c r="B130" s="25">
        <v>1</v>
      </c>
      <c r="C130" s="25" t="s">
        <v>431</v>
      </c>
      <c r="D130" s="25" t="s">
        <v>15</v>
      </c>
      <c r="E130" s="25" t="s">
        <v>432</v>
      </c>
      <c r="F130" s="25" t="s">
        <v>433</v>
      </c>
      <c r="G130" s="17">
        <f t="shared" si="9"/>
        <v>82.58</v>
      </c>
      <c r="H130" s="19">
        <f t="shared" si="5"/>
        <v>2104.37</v>
      </c>
      <c r="I130" s="19">
        <f t="shared" si="6"/>
        <v>2418.95</v>
      </c>
      <c r="J130" s="19">
        <f t="shared" si="7"/>
        <v>2933.82</v>
      </c>
      <c r="K130" s="19">
        <f t="shared" si="8"/>
        <v>4076.9399999999996</v>
      </c>
    </row>
    <row r="131" spans="1:11" s="7" customFormat="1" ht="14.25" customHeight="1">
      <c r="A131" s="25" t="s">
        <v>427</v>
      </c>
      <c r="B131" s="25">
        <v>2</v>
      </c>
      <c r="C131" s="25" t="s">
        <v>434</v>
      </c>
      <c r="D131" s="25" t="s">
        <v>15</v>
      </c>
      <c r="E131" s="25" t="s">
        <v>435</v>
      </c>
      <c r="F131" s="25" t="s">
        <v>436</v>
      </c>
      <c r="G131" s="17">
        <f t="shared" si="9"/>
        <v>76.72</v>
      </c>
      <c r="H131" s="19">
        <f t="shared" si="5"/>
        <v>2028.2</v>
      </c>
      <c r="I131" s="19">
        <f t="shared" si="6"/>
        <v>2342.7799999999997</v>
      </c>
      <c r="J131" s="19">
        <f t="shared" si="7"/>
        <v>2857.65</v>
      </c>
      <c r="K131" s="19">
        <f t="shared" si="8"/>
        <v>4000.7699999999995</v>
      </c>
    </row>
    <row r="132" spans="1:11" s="7" customFormat="1" ht="14.25" customHeight="1">
      <c r="A132" s="25" t="s">
        <v>427</v>
      </c>
      <c r="B132" s="25">
        <v>3</v>
      </c>
      <c r="C132" s="25" t="s">
        <v>437</v>
      </c>
      <c r="D132" s="25" t="s">
        <v>15</v>
      </c>
      <c r="E132" s="25" t="s">
        <v>438</v>
      </c>
      <c r="F132" s="25" t="s">
        <v>439</v>
      </c>
      <c r="G132" s="17">
        <f t="shared" si="9"/>
        <v>73.04</v>
      </c>
      <c r="H132" s="19">
        <f t="shared" si="5"/>
        <v>1980.39</v>
      </c>
      <c r="I132" s="19">
        <f t="shared" si="6"/>
        <v>2294.9700000000003</v>
      </c>
      <c r="J132" s="19">
        <f t="shared" si="7"/>
        <v>2809.84</v>
      </c>
      <c r="K132" s="19">
        <f t="shared" si="8"/>
        <v>3952.96</v>
      </c>
    </row>
    <row r="133" spans="1:11" s="7" customFormat="1" ht="14.25" customHeight="1">
      <c r="A133" s="25" t="s">
        <v>427</v>
      </c>
      <c r="B133" s="25">
        <v>4</v>
      </c>
      <c r="C133" s="25" t="s">
        <v>440</v>
      </c>
      <c r="D133" s="25" t="s">
        <v>441</v>
      </c>
      <c r="E133" s="25" t="s">
        <v>15</v>
      </c>
      <c r="F133" s="25" t="s">
        <v>442</v>
      </c>
      <c r="G133" s="17">
        <f t="shared" si="9"/>
        <v>70.82</v>
      </c>
      <c r="H133" s="19">
        <f t="shared" si="5"/>
        <v>1951.65</v>
      </c>
      <c r="I133" s="19">
        <f t="shared" si="6"/>
        <v>2266.23</v>
      </c>
      <c r="J133" s="19">
        <f t="shared" si="7"/>
        <v>2781.1000000000004</v>
      </c>
      <c r="K133" s="19">
        <f t="shared" si="8"/>
        <v>3924.22</v>
      </c>
    </row>
    <row r="134" spans="1:11" s="7" customFormat="1" ht="14.25" customHeight="1">
      <c r="A134" s="25" t="s">
        <v>427</v>
      </c>
      <c r="B134" s="25">
        <v>5</v>
      </c>
      <c r="C134" s="25" t="s">
        <v>443</v>
      </c>
      <c r="D134" s="25" t="s">
        <v>444</v>
      </c>
      <c r="E134" s="25" t="s">
        <v>15</v>
      </c>
      <c r="F134" s="25" t="s">
        <v>445</v>
      </c>
      <c r="G134" s="17">
        <f t="shared" si="9"/>
        <v>75.16</v>
      </c>
      <c r="H134" s="19">
        <f t="shared" si="5"/>
        <v>2007.9900000000002</v>
      </c>
      <c r="I134" s="19">
        <f t="shared" si="6"/>
        <v>2322.5699999999997</v>
      </c>
      <c r="J134" s="19">
        <f t="shared" si="7"/>
        <v>2837.44</v>
      </c>
      <c r="K134" s="19">
        <f t="shared" si="8"/>
        <v>3980.5599999999995</v>
      </c>
    </row>
    <row r="135" spans="1:11" s="7" customFormat="1" ht="14.25" customHeight="1">
      <c r="A135" s="25" t="s">
        <v>427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9"/>
        <v>77.78</v>
      </c>
      <c r="H135" s="19">
        <f t="shared" si="5"/>
        <v>2042.01</v>
      </c>
      <c r="I135" s="19">
        <f t="shared" si="6"/>
        <v>2356.59</v>
      </c>
      <c r="J135" s="19">
        <f t="shared" si="7"/>
        <v>2871.4600000000005</v>
      </c>
      <c r="K135" s="19">
        <f t="shared" si="8"/>
        <v>4014.58</v>
      </c>
    </row>
    <row r="136" spans="1:11" s="7" customFormat="1" ht="14.25" customHeight="1">
      <c r="A136" s="25" t="s">
        <v>427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9"/>
        <v>81.6</v>
      </c>
      <c r="H136" s="19">
        <f t="shared" si="5"/>
        <v>2091.63</v>
      </c>
      <c r="I136" s="19">
        <f t="shared" si="6"/>
        <v>2406.21</v>
      </c>
      <c r="J136" s="19">
        <f t="shared" si="7"/>
        <v>2921.08</v>
      </c>
      <c r="K136" s="19">
        <f t="shared" si="8"/>
        <v>4064.2</v>
      </c>
    </row>
    <row r="137" spans="1:11" s="7" customFormat="1" ht="14.25" customHeight="1">
      <c r="A137" s="25" t="s">
        <v>427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9"/>
        <v>116.85</v>
      </c>
      <c r="H137" s="19">
        <f t="shared" si="5"/>
        <v>2549.5099999999998</v>
      </c>
      <c r="I137" s="19">
        <f t="shared" si="6"/>
        <v>2864.0899999999997</v>
      </c>
      <c r="J137" s="19">
        <f t="shared" si="7"/>
        <v>3378.96</v>
      </c>
      <c r="K137" s="19">
        <f t="shared" si="8"/>
        <v>4522.08</v>
      </c>
    </row>
    <row r="138" spans="1:11" s="7" customFormat="1" ht="14.25" customHeight="1">
      <c r="A138" s="25" t="s">
        <v>427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t="shared" si="9"/>
        <v>125.6</v>
      </c>
      <c r="H138" s="19">
        <f aca="true" t="shared" si="10" ref="H138:H201">F138+$M$3+G138</f>
        <v>2663.18</v>
      </c>
      <c r="I138" s="19">
        <f aca="true" t="shared" si="11" ref="I138:I201">F138+$N$3+G138</f>
        <v>2977.7599999999998</v>
      </c>
      <c r="J138" s="19">
        <f aca="true" t="shared" si="12" ref="J138:J201">F138+$O$3+G138</f>
        <v>3492.63</v>
      </c>
      <c r="K138" s="19">
        <f aca="true" t="shared" si="13" ref="K138:K201">F138+$P$3+G138</f>
        <v>4635.75</v>
      </c>
    </row>
    <row r="139" spans="1:11" s="7" customFormat="1" ht="14.25" customHeight="1">
      <c r="A139" s="25" t="s">
        <v>427</v>
      </c>
      <c r="B139" s="25">
        <v>10</v>
      </c>
      <c r="C139" s="25" t="s">
        <v>458</v>
      </c>
      <c r="D139" s="25" t="s">
        <v>459</v>
      </c>
      <c r="E139" s="25" t="s">
        <v>15</v>
      </c>
      <c r="F139" s="25" t="s">
        <v>460</v>
      </c>
      <c r="G139" s="17">
        <f aca="true" t="shared" si="14" ref="G139:G202">ROUND((F139*0.0834),2)</f>
        <v>129.52</v>
      </c>
      <c r="H139" s="19">
        <f t="shared" si="10"/>
        <v>2714.11</v>
      </c>
      <c r="I139" s="19">
        <f t="shared" si="11"/>
        <v>3028.69</v>
      </c>
      <c r="J139" s="19">
        <f t="shared" si="12"/>
        <v>3543.56</v>
      </c>
      <c r="K139" s="19">
        <f t="shared" si="13"/>
        <v>4686.68</v>
      </c>
    </row>
    <row r="140" spans="1:11" s="7" customFormat="1" ht="14.25" customHeight="1">
      <c r="A140" s="25" t="s">
        <v>427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4"/>
        <v>129.93</v>
      </c>
      <c r="H140" s="19">
        <f t="shared" si="10"/>
        <v>2719.4199999999996</v>
      </c>
      <c r="I140" s="19">
        <f t="shared" si="11"/>
        <v>3033.9999999999995</v>
      </c>
      <c r="J140" s="19">
        <f t="shared" si="12"/>
        <v>3548.87</v>
      </c>
      <c r="K140" s="19">
        <f t="shared" si="13"/>
        <v>4691.99</v>
      </c>
    </row>
    <row r="141" spans="1:11" s="7" customFormat="1" ht="14.25" customHeight="1">
      <c r="A141" s="25" t="s">
        <v>427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4"/>
        <v>129.37</v>
      </c>
      <c r="H141" s="19">
        <f t="shared" si="10"/>
        <v>2712.2</v>
      </c>
      <c r="I141" s="19">
        <f t="shared" si="11"/>
        <v>3026.7799999999997</v>
      </c>
      <c r="J141" s="19">
        <f t="shared" si="12"/>
        <v>3541.65</v>
      </c>
      <c r="K141" s="19">
        <f t="shared" si="13"/>
        <v>4684.7699999999995</v>
      </c>
    </row>
    <row r="142" spans="1:11" s="7" customFormat="1" ht="14.25" customHeight="1">
      <c r="A142" s="25" t="s">
        <v>427</v>
      </c>
      <c r="B142" s="25">
        <v>13</v>
      </c>
      <c r="C142" s="25" t="s">
        <v>41</v>
      </c>
      <c r="D142" s="25" t="s">
        <v>467</v>
      </c>
      <c r="E142" s="25" t="s">
        <v>15</v>
      </c>
      <c r="F142" s="25" t="s">
        <v>468</v>
      </c>
      <c r="G142" s="17">
        <f t="shared" si="14"/>
        <v>126.62</v>
      </c>
      <c r="H142" s="19">
        <f t="shared" si="10"/>
        <v>2676.52</v>
      </c>
      <c r="I142" s="19">
        <f t="shared" si="11"/>
        <v>2991.1</v>
      </c>
      <c r="J142" s="19">
        <f t="shared" si="12"/>
        <v>3505.9700000000003</v>
      </c>
      <c r="K142" s="19">
        <f t="shared" si="13"/>
        <v>4649.089999999999</v>
      </c>
    </row>
    <row r="143" spans="1:11" s="7" customFormat="1" ht="14.25" customHeight="1">
      <c r="A143" s="25" t="s">
        <v>427</v>
      </c>
      <c r="B143" s="25">
        <v>14</v>
      </c>
      <c r="C143" s="25" t="s">
        <v>73</v>
      </c>
      <c r="D143" s="25" t="s">
        <v>469</v>
      </c>
      <c r="E143" s="25" t="s">
        <v>15</v>
      </c>
      <c r="F143" s="25" t="s">
        <v>470</v>
      </c>
      <c r="G143" s="17">
        <f t="shared" si="14"/>
        <v>129.82</v>
      </c>
      <c r="H143" s="19">
        <f t="shared" si="10"/>
        <v>2718.03</v>
      </c>
      <c r="I143" s="19">
        <f t="shared" si="11"/>
        <v>3032.61</v>
      </c>
      <c r="J143" s="19">
        <f t="shared" si="12"/>
        <v>3547.48</v>
      </c>
      <c r="K143" s="19">
        <f t="shared" si="13"/>
        <v>4690.599999999999</v>
      </c>
    </row>
    <row r="144" spans="1:11" s="7" customFormat="1" ht="14.25" customHeight="1">
      <c r="A144" s="25" t="s">
        <v>427</v>
      </c>
      <c r="B144" s="25">
        <v>15</v>
      </c>
      <c r="C144" s="25" t="s">
        <v>471</v>
      </c>
      <c r="D144" s="25" t="s">
        <v>472</v>
      </c>
      <c r="E144" s="25" t="s">
        <v>15</v>
      </c>
      <c r="F144" s="25" t="s">
        <v>473</v>
      </c>
      <c r="G144" s="17">
        <f t="shared" si="14"/>
        <v>127.6</v>
      </c>
      <c r="H144" s="19">
        <f t="shared" si="10"/>
        <v>2689.15</v>
      </c>
      <c r="I144" s="19">
        <f t="shared" si="11"/>
        <v>3003.73</v>
      </c>
      <c r="J144" s="19">
        <f t="shared" si="12"/>
        <v>3518.6</v>
      </c>
      <c r="K144" s="19">
        <f t="shared" si="13"/>
        <v>4661.72</v>
      </c>
    </row>
    <row r="145" spans="1:11" s="7" customFormat="1" ht="14.25" customHeight="1">
      <c r="A145" s="25" t="s">
        <v>427</v>
      </c>
      <c r="B145" s="25">
        <v>16</v>
      </c>
      <c r="C145" s="25" t="s">
        <v>46</v>
      </c>
      <c r="D145" s="25" t="s">
        <v>474</v>
      </c>
      <c r="E145" s="25" t="s">
        <v>15</v>
      </c>
      <c r="F145" s="25" t="s">
        <v>475</v>
      </c>
      <c r="G145" s="17">
        <f t="shared" si="14"/>
        <v>130.39</v>
      </c>
      <c r="H145" s="19">
        <f t="shared" si="10"/>
        <v>2725.4500000000003</v>
      </c>
      <c r="I145" s="19">
        <f t="shared" si="11"/>
        <v>3040.03</v>
      </c>
      <c r="J145" s="19">
        <f t="shared" si="12"/>
        <v>3554.9</v>
      </c>
      <c r="K145" s="19">
        <f t="shared" si="13"/>
        <v>4698.02</v>
      </c>
    </row>
    <row r="146" spans="1:11" s="7" customFormat="1" ht="14.25" customHeight="1">
      <c r="A146" s="25" t="s">
        <v>427</v>
      </c>
      <c r="B146" s="25">
        <v>17</v>
      </c>
      <c r="C146" s="25" t="s">
        <v>476</v>
      </c>
      <c r="D146" s="25" t="s">
        <v>477</v>
      </c>
      <c r="E146" s="25" t="s">
        <v>15</v>
      </c>
      <c r="F146" s="25" t="s">
        <v>478</v>
      </c>
      <c r="G146" s="17">
        <f t="shared" si="14"/>
        <v>128.78</v>
      </c>
      <c r="H146" s="19">
        <f t="shared" si="10"/>
        <v>2704.51</v>
      </c>
      <c r="I146" s="19">
        <f t="shared" si="11"/>
        <v>3019.09</v>
      </c>
      <c r="J146" s="19">
        <f t="shared" si="12"/>
        <v>3533.9600000000005</v>
      </c>
      <c r="K146" s="19">
        <f t="shared" si="13"/>
        <v>4677.079999999999</v>
      </c>
    </row>
    <row r="147" spans="1:11" s="7" customFormat="1" ht="14.25" customHeight="1">
      <c r="A147" s="25" t="s">
        <v>427</v>
      </c>
      <c r="B147" s="25">
        <v>18</v>
      </c>
      <c r="C147" s="25" t="s">
        <v>479</v>
      </c>
      <c r="D147" s="25" t="s">
        <v>480</v>
      </c>
      <c r="E147" s="25" t="s">
        <v>15</v>
      </c>
      <c r="F147" s="25" t="s">
        <v>481</v>
      </c>
      <c r="G147" s="17">
        <f t="shared" si="14"/>
        <v>128.53</v>
      </c>
      <c r="H147" s="19">
        <f t="shared" si="10"/>
        <v>2701.3400000000006</v>
      </c>
      <c r="I147" s="19">
        <f t="shared" si="11"/>
        <v>3015.9200000000005</v>
      </c>
      <c r="J147" s="19">
        <f t="shared" si="12"/>
        <v>3530.7900000000004</v>
      </c>
      <c r="K147" s="19">
        <f t="shared" si="13"/>
        <v>4673.91</v>
      </c>
    </row>
    <row r="148" spans="1:11" s="7" customFormat="1" ht="14.25" customHeight="1">
      <c r="A148" s="25" t="s">
        <v>427</v>
      </c>
      <c r="B148" s="25">
        <v>19</v>
      </c>
      <c r="C148" s="25" t="s">
        <v>482</v>
      </c>
      <c r="D148" s="25" t="s">
        <v>483</v>
      </c>
      <c r="E148" s="25" t="s">
        <v>15</v>
      </c>
      <c r="F148" s="25" t="s">
        <v>484</v>
      </c>
      <c r="G148" s="17">
        <f t="shared" si="14"/>
        <v>129.41</v>
      </c>
      <c r="H148" s="19">
        <f t="shared" si="10"/>
        <v>2712.66</v>
      </c>
      <c r="I148" s="19">
        <f t="shared" si="11"/>
        <v>3027.24</v>
      </c>
      <c r="J148" s="19">
        <f t="shared" si="12"/>
        <v>3542.1099999999997</v>
      </c>
      <c r="K148" s="19">
        <f t="shared" si="13"/>
        <v>4685.23</v>
      </c>
    </row>
    <row r="149" spans="1:11" s="7" customFormat="1" ht="14.25" customHeight="1">
      <c r="A149" s="25" t="s">
        <v>427</v>
      </c>
      <c r="B149" s="25">
        <v>20</v>
      </c>
      <c r="C149" s="25" t="s">
        <v>485</v>
      </c>
      <c r="D149" s="25" t="s">
        <v>486</v>
      </c>
      <c r="E149" s="25" t="s">
        <v>15</v>
      </c>
      <c r="F149" s="25" t="s">
        <v>487</v>
      </c>
      <c r="G149" s="17">
        <f t="shared" si="14"/>
        <v>125.46</v>
      </c>
      <c r="H149" s="19">
        <f t="shared" si="10"/>
        <v>2661.37</v>
      </c>
      <c r="I149" s="19">
        <f t="shared" si="11"/>
        <v>2975.95</v>
      </c>
      <c r="J149" s="19">
        <f t="shared" si="12"/>
        <v>3490.82</v>
      </c>
      <c r="K149" s="19">
        <f t="shared" si="13"/>
        <v>4633.94</v>
      </c>
    </row>
    <row r="150" spans="1:11" s="7" customFormat="1" ht="14.25" customHeight="1">
      <c r="A150" s="25" t="s">
        <v>427</v>
      </c>
      <c r="B150" s="25">
        <v>21</v>
      </c>
      <c r="C150" s="25" t="s">
        <v>488</v>
      </c>
      <c r="D150" s="25" t="s">
        <v>489</v>
      </c>
      <c r="E150" s="25" t="s">
        <v>15</v>
      </c>
      <c r="F150" s="25" t="s">
        <v>490</v>
      </c>
      <c r="G150" s="17">
        <f t="shared" si="14"/>
        <v>129.16</v>
      </c>
      <c r="H150" s="19">
        <f t="shared" si="10"/>
        <v>2709.4700000000003</v>
      </c>
      <c r="I150" s="19">
        <f t="shared" si="11"/>
        <v>3024.05</v>
      </c>
      <c r="J150" s="19">
        <f t="shared" si="12"/>
        <v>3538.92</v>
      </c>
      <c r="K150" s="19">
        <f t="shared" si="13"/>
        <v>4682.04</v>
      </c>
    </row>
    <row r="151" spans="1:11" s="7" customFormat="1" ht="14.25" customHeight="1">
      <c r="A151" s="25" t="s">
        <v>427</v>
      </c>
      <c r="B151" s="25">
        <v>22</v>
      </c>
      <c r="C151" s="25" t="s">
        <v>491</v>
      </c>
      <c r="D151" s="25" t="s">
        <v>15</v>
      </c>
      <c r="E151" s="25" t="s">
        <v>492</v>
      </c>
      <c r="F151" s="25" t="s">
        <v>493</v>
      </c>
      <c r="G151" s="17">
        <f t="shared" si="14"/>
        <v>129.76</v>
      </c>
      <c r="H151" s="19">
        <f t="shared" si="10"/>
        <v>2717.24</v>
      </c>
      <c r="I151" s="19">
        <f t="shared" si="11"/>
        <v>3031.8199999999997</v>
      </c>
      <c r="J151" s="19">
        <f t="shared" si="12"/>
        <v>3546.6900000000005</v>
      </c>
      <c r="K151" s="19">
        <f t="shared" si="13"/>
        <v>4689.8099999999995</v>
      </c>
    </row>
    <row r="152" spans="1:11" s="7" customFormat="1" ht="14.25" customHeight="1">
      <c r="A152" s="25" t="s">
        <v>427</v>
      </c>
      <c r="B152" s="25">
        <v>23</v>
      </c>
      <c r="C152" s="25" t="s">
        <v>494</v>
      </c>
      <c r="D152" s="25" t="s">
        <v>15</v>
      </c>
      <c r="E152" s="25" t="s">
        <v>495</v>
      </c>
      <c r="F152" s="25" t="s">
        <v>496</v>
      </c>
      <c r="G152" s="17">
        <f t="shared" si="14"/>
        <v>122.19</v>
      </c>
      <c r="H152" s="19">
        <f t="shared" si="10"/>
        <v>2618.9</v>
      </c>
      <c r="I152" s="19">
        <f t="shared" si="11"/>
        <v>2933.48</v>
      </c>
      <c r="J152" s="19">
        <f t="shared" si="12"/>
        <v>3448.35</v>
      </c>
      <c r="K152" s="19">
        <f t="shared" si="13"/>
        <v>4591.469999999999</v>
      </c>
    </row>
    <row r="153" spans="1:11" s="7" customFormat="1" ht="14.25" customHeight="1">
      <c r="A153" s="25" t="s">
        <v>497</v>
      </c>
      <c r="B153" s="25">
        <v>0</v>
      </c>
      <c r="C153" s="25" t="s">
        <v>498</v>
      </c>
      <c r="D153" s="25" t="s">
        <v>15</v>
      </c>
      <c r="E153" s="25" t="s">
        <v>499</v>
      </c>
      <c r="F153" s="25" t="s">
        <v>500</v>
      </c>
      <c r="G153" s="17">
        <f t="shared" si="14"/>
        <v>102.23</v>
      </c>
      <c r="H153" s="19">
        <f t="shared" si="10"/>
        <v>2359.5800000000004</v>
      </c>
      <c r="I153" s="19">
        <f t="shared" si="11"/>
        <v>2674.1600000000003</v>
      </c>
      <c r="J153" s="19">
        <f t="shared" si="12"/>
        <v>3189.03</v>
      </c>
      <c r="K153" s="19">
        <f t="shared" si="13"/>
        <v>4332.15</v>
      </c>
    </row>
    <row r="154" spans="1:11" s="7" customFormat="1" ht="14.25" customHeight="1">
      <c r="A154" s="25" t="s">
        <v>497</v>
      </c>
      <c r="B154" s="25">
        <v>1</v>
      </c>
      <c r="C154" s="25" t="s">
        <v>501</v>
      </c>
      <c r="D154" s="25" t="s">
        <v>15</v>
      </c>
      <c r="E154" s="25" t="s">
        <v>502</v>
      </c>
      <c r="F154" s="25" t="s">
        <v>503</v>
      </c>
      <c r="G154" s="17">
        <f t="shared" si="14"/>
        <v>85.4</v>
      </c>
      <c r="H154" s="19">
        <f t="shared" si="10"/>
        <v>2141.03</v>
      </c>
      <c r="I154" s="19">
        <f t="shared" si="11"/>
        <v>2455.61</v>
      </c>
      <c r="J154" s="19">
        <f t="shared" si="12"/>
        <v>2970.48</v>
      </c>
      <c r="K154" s="19">
        <f t="shared" si="13"/>
        <v>4113.599999999999</v>
      </c>
    </row>
    <row r="155" spans="1:11" s="7" customFormat="1" ht="14.25" customHeight="1">
      <c r="A155" s="25" t="s">
        <v>497</v>
      </c>
      <c r="B155" s="25">
        <v>2</v>
      </c>
      <c r="C155" s="25" t="s">
        <v>504</v>
      </c>
      <c r="D155" s="25" t="s">
        <v>15</v>
      </c>
      <c r="E155" s="25" t="s">
        <v>505</v>
      </c>
      <c r="F155" s="25" t="s">
        <v>506</v>
      </c>
      <c r="G155" s="17">
        <f t="shared" si="14"/>
        <v>79.73</v>
      </c>
      <c r="H155" s="19">
        <f t="shared" si="10"/>
        <v>2067.37</v>
      </c>
      <c r="I155" s="19">
        <f t="shared" si="11"/>
        <v>2381.9500000000003</v>
      </c>
      <c r="J155" s="19">
        <f t="shared" si="12"/>
        <v>2896.82</v>
      </c>
      <c r="K155" s="19">
        <f t="shared" si="13"/>
        <v>4039.94</v>
      </c>
    </row>
    <row r="156" spans="1:11" s="7" customFormat="1" ht="14.25" customHeight="1">
      <c r="A156" s="25" t="s">
        <v>497</v>
      </c>
      <c r="B156" s="25">
        <v>3</v>
      </c>
      <c r="C156" s="25" t="s">
        <v>507</v>
      </c>
      <c r="D156" s="25" t="s">
        <v>15</v>
      </c>
      <c r="E156" s="25" t="s">
        <v>508</v>
      </c>
      <c r="F156" s="25" t="s">
        <v>509</v>
      </c>
      <c r="G156" s="17">
        <f t="shared" si="14"/>
        <v>75.33</v>
      </c>
      <c r="H156" s="19">
        <f t="shared" si="10"/>
        <v>2010.17</v>
      </c>
      <c r="I156" s="19">
        <f t="shared" si="11"/>
        <v>2324.75</v>
      </c>
      <c r="J156" s="19">
        <f t="shared" si="12"/>
        <v>2839.62</v>
      </c>
      <c r="K156" s="19">
        <f t="shared" si="13"/>
        <v>3982.74</v>
      </c>
    </row>
    <row r="157" spans="1:11" s="7" customFormat="1" ht="14.25" customHeight="1">
      <c r="A157" s="25" t="s">
        <v>497</v>
      </c>
      <c r="B157" s="25">
        <v>4</v>
      </c>
      <c r="C157" s="25" t="s">
        <v>510</v>
      </c>
      <c r="D157" s="25" t="s">
        <v>15</v>
      </c>
      <c r="E157" s="25" t="s">
        <v>511</v>
      </c>
      <c r="F157" s="25" t="s">
        <v>512</v>
      </c>
      <c r="G157" s="17">
        <f t="shared" si="14"/>
        <v>75.36</v>
      </c>
      <c r="H157" s="19">
        <f t="shared" si="10"/>
        <v>2010.53</v>
      </c>
      <c r="I157" s="19">
        <f t="shared" si="11"/>
        <v>2325.11</v>
      </c>
      <c r="J157" s="19">
        <f t="shared" si="12"/>
        <v>2839.98</v>
      </c>
      <c r="K157" s="19">
        <f t="shared" si="13"/>
        <v>3983.1</v>
      </c>
    </row>
    <row r="158" spans="1:11" s="7" customFormat="1" ht="14.25" customHeight="1">
      <c r="A158" s="25" t="s">
        <v>497</v>
      </c>
      <c r="B158" s="25">
        <v>5</v>
      </c>
      <c r="C158" s="25" t="s">
        <v>513</v>
      </c>
      <c r="D158" s="25" t="s">
        <v>459</v>
      </c>
      <c r="E158" s="25" t="s">
        <v>15</v>
      </c>
      <c r="F158" s="25" t="s">
        <v>514</v>
      </c>
      <c r="G158" s="17">
        <f t="shared" si="14"/>
        <v>75.57</v>
      </c>
      <c r="H158" s="19">
        <f t="shared" si="10"/>
        <v>2013.3100000000002</v>
      </c>
      <c r="I158" s="19">
        <f t="shared" si="11"/>
        <v>2327.8900000000003</v>
      </c>
      <c r="J158" s="19">
        <f t="shared" si="12"/>
        <v>2842.76</v>
      </c>
      <c r="K158" s="19">
        <f t="shared" si="13"/>
        <v>3985.88</v>
      </c>
    </row>
    <row r="159" spans="1:11" s="7" customFormat="1" ht="14.25" customHeight="1">
      <c r="A159" s="25" t="s">
        <v>497</v>
      </c>
      <c r="B159" s="25">
        <v>6</v>
      </c>
      <c r="C159" s="25" t="s">
        <v>515</v>
      </c>
      <c r="D159" s="25" t="s">
        <v>516</v>
      </c>
      <c r="E159" s="25" t="s">
        <v>15</v>
      </c>
      <c r="F159" s="25" t="s">
        <v>517</v>
      </c>
      <c r="G159" s="17">
        <f t="shared" si="14"/>
        <v>75.5</v>
      </c>
      <c r="H159" s="19">
        <f t="shared" si="10"/>
        <v>2012.4</v>
      </c>
      <c r="I159" s="19">
        <f t="shared" si="11"/>
        <v>2326.98</v>
      </c>
      <c r="J159" s="19">
        <f t="shared" si="12"/>
        <v>2841.8500000000004</v>
      </c>
      <c r="K159" s="19">
        <f t="shared" si="13"/>
        <v>3984.97</v>
      </c>
    </row>
    <row r="160" spans="1:11" s="7" customFormat="1" ht="14.25" customHeight="1">
      <c r="A160" s="25" t="s">
        <v>497</v>
      </c>
      <c r="B160" s="25">
        <v>7</v>
      </c>
      <c r="C160" s="25" t="s">
        <v>518</v>
      </c>
      <c r="D160" s="25" t="s">
        <v>15</v>
      </c>
      <c r="E160" s="25" t="s">
        <v>519</v>
      </c>
      <c r="F160" s="25" t="s">
        <v>520</v>
      </c>
      <c r="G160" s="17">
        <f t="shared" si="14"/>
        <v>86.68</v>
      </c>
      <c r="H160" s="19">
        <f t="shared" si="10"/>
        <v>2157.5899999999997</v>
      </c>
      <c r="I160" s="19">
        <f t="shared" si="11"/>
        <v>2472.1699999999996</v>
      </c>
      <c r="J160" s="19">
        <f t="shared" si="12"/>
        <v>2987.04</v>
      </c>
      <c r="K160" s="19">
        <f t="shared" si="13"/>
        <v>4130.16</v>
      </c>
    </row>
    <row r="161" spans="1:11" s="7" customFormat="1" ht="14.25" customHeight="1">
      <c r="A161" s="25" t="s">
        <v>497</v>
      </c>
      <c r="B161" s="25">
        <v>8</v>
      </c>
      <c r="C161" s="25" t="s">
        <v>521</v>
      </c>
      <c r="D161" s="25" t="s">
        <v>522</v>
      </c>
      <c r="E161" s="25" t="s">
        <v>15</v>
      </c>
      <c r="F161" s="25" t="s">
        <v>523</v>
      </c>
      <c r="G161" s="17">
        <f t="shared" si="14"/>
        <v>119.1</v>
      </c>
      <c r="H161" s="19">
        <f t="shared" si="10"/>
        <v>2578.82</v>
      </c>
      <c r="I161" s="19">
        <f t="shared" si="11"/>
        <v>2893.4</v>
      </c>
      <c r="J161" s="19">
        <f t="shared" si="12"/>
        <v>3408.27</v>
      </c>
      <c r="K161" s="19">
        <f t="shared" si="13"/>
        <v>4551.39</v>
      </c>
    </row>
    <row r="162" spans="1:11" s="7" customFormat="1" ht="14.25" customHeight="1">
      <c r="A162" s="25" t="s">
        <v>497</v>
      </c>
      <c r="B162" s="25">
        <v>9</v>
      </c>
      <c r="C162" s="25" t="s">
        <v>524</v>
      </c>
      <c r="D162" s="25" t="s">
        <v>525</v>
      </c>
      <c r="E162" s="25" t="s">
        <v>15</v>
      </c>
      <c r="F162" s="25" t="s">
        <v>526</v>
      </c>
      <c r="G162" s="17">
        <f t="shared" si="14"/>
        <v>127.08</v>
      </c>
      <c r="H162" s="19">
        <f t="shared" si="10"/>
        <v>2682.41</v>
      </c>
      <c r="I162" s="19">
        <f t="shared" si="11"/>
        <v>2996.99</v>
      </c>
      <c r="J162" s="19">
        <f t="shared" si="12"/>
        <v>3511.86</v>
      </c>
      <c r="K162" s="19">
        <f t="shared" si="13"/>
        <v>4654.98</v>
      </c>
    </row>
    <row r="163" spans="1:11" s="7" customFormat="1" ht="14.25" customHeight="1">
      <c r="A163" s="25" t="s">
        <v>497</v>
      </c>
      <c r="B163" s="25">
        <v>10</v>
      </c>
      <c r="C163" s="25" t="s">
        <v>527</v>
      </c>
      <c r="D163" s="25" t="s">
        <v>528</v>
      </c>
      <c r="E163" s="25" t="s">
        <v>15</v>
      </c>
      <c r="F163" s="25" t="s">
        <v>529</v>
      </c>
      <c r="G163" s="17">
        <f t="shared" si="14"/>
        <v>131.33</v>
      </c>
      <c r="H163" s="19">
        <f t="shared" si="10"/>
        <v>2737.6400000000003</v>
      </c>
      <c r="I163" s="19">
        <f t="shared" si="11"/>
        <v>3052.2200000000003</v>
      </c>
      <c r="J163" s="19">
        <f t="shared" si="12"/>
        <v>3567.09</v>
      </c>
      <c r="K163" s="19">
        <f t="shared" si="13"/>
        <v>4710.21</v>
      </c>
    </row>
    <row r="164" spans="1:11" s="7" customFormat="1" ht="14.25" customHeight="1">
      <c r="A164" s="25" t="s">
        <v>497</v>
      </c>
      <c r="B164" s="25">
        <v>11</v>
      </c>
      <c r="C164" s="25" t="s">
        <v>530</v>
      </c>
      <c r="D164" s="25" t="s">
        <v>531</v>
      </c>
      <c r="E164" s="25" t="s">
        <v>15</v>
      </c>
      <c r="F164" s="25" t="s">
        <v>532</v>
      </c>
      <c r="G164" s="17">
        <f t="shared" si="14"/>
        <v>132.09</v>
      </c>
      <c r="H164" s="19">
        <f t="shared" si="10"/>
        <v>2747.57</v>
      </c>
      <c r="I164" s="19">
        <f t="shared" si="11"/>
        <v>3062.15</v>
      </c>
      <c r="J164" s="19">
        <f t="shared" si="12"/>
        <v>3577.0200000000004</v>
      </c>
      <c r="K164" s="19">
        <f t="shared" si="13"/>
        <v>4720.139999999999</v>
      </c>
    </row>
    <row r="165" spans="1:11" s="7" customFormat="1" ht="14.25" customHeight="1">
      <c r="A165" s="25" t="s">
        <v>497</v>
      </c>
      <c r="B165" s="25">
        <v>12</v>
      </c>
      <c r="C165" s="25" t="s">
        <v>108</v>
      </c>
      <c r="D165" s="25" t="s">
        <v>533</v>
      </c>
      <c r="E165" s="25" t="s">
        <v>15</v>
      </c>
      <c r="F165" s="25" t="s">
        <v>110</v>
      </c>
      <c r="G165" s="17">
        <f t="shared" si="14"/>
        <v>131.36</v>
      </c>
      <c r="H165" s="19">
        <f t="shared" si="10"/>
        <v>2738.1</v>
      </c>
      <c r="I165" s="19">
        <f t="shared" si="11"/>
        <v>3052.68</v>
      </c>
      <c r="J165" s="19">
        <f t="shared" si="12"/>
        <v>3567.55</v>
      </c>
      <c r="K165" s="19">
        <f t="shared" si="13"/>
        <v>4710.669999999999</v>
      </c>
    </row>
    <row r="166" spans="1:11" s="7" customFormat="1" ht="14.25" customHeight="1">
      <c r="A166" s="25" t="s">
        <v>497</v>
      </c>
      <c r="B166" s="25">
        <v>13</v>
      </c>
      <c r="C166" s="25" t="s">
        <v>534</v>
      </c>
      <c r="D166" s="25" t="s">
        <v>535</v>
      </c>
      <c r="E166" s="25" t="s">
        <v>15</v>
      </c>
      <c r="F166" s="25" t="s">
        <v>536</v>
      </c>
      <c r="G166" s="17">
        <f t="shared" si="14"/>
        <v>132.96</v>
      </c>
      <c r="H166" s="19">
        <f t="shared" si="10"/>
        <v>2758.87</v>
      </c>
      <c r="I166" s="19">
        <f t="shared" si="11"/>
        <v>3073.45</v>
      </c>
      <c r="J166" s="19">
        <f t="shared" si="12"/>
        <v>3588.32</v>
      </c>
      <c r="K166" s="19">
        <f t="shared" si="13"/>
        <v>4731.44</v>
      </c>
    </row>
    <row r="167" spans="1:11" s="7" customFormat="1" ht="14.25" customHeight="1">
      <c r="A167" s="25" t="s">
        <v>497</v>
      </c>
      <c r="B167" s="25">
        <v>14</v>
      </c>
      <c r="C167" s="25" t="s">
        <v>537</v>
      </c>
      <c r="D167" s="25" t="s">
        <v>15</v>
      </c>
      <c r="E167" s="25" t="s">
        <v>538</v>
      </c>
      <c r="F167" s="25" t="s">
        <v>539</v>
      </c>
      <c r="G167" s="17">
        <f t="shared" si="14"/>
        <v>183.34</v>
      </c>
      <c r="H167" s="19">
        <f t="shared" si="10"/>
        <v>3413.3</v>
      </c>
      <c r="I167" s="19">
        <f t="shared" si="11"/>
        <v>3727.88</v>
      </c>
      <c r="J167" s="19">
        <f t="shared" si="12"/>
        <v>4242.75</v>
      </c>
      <c r="K167" s="19">
        <f t="shared" si="13"/>
        <v>5385.87</v>
      </c>
    </row>
    <row r="168" spans="1:11" s="7" customFormat="1" ht="14.25" customHeight="1">
      <c r="A168" s="25" t="s">
        <v>497</v>
      </c>
      <c r="B168" s="25">
        <v>15</v>
      </c>
      <c r="C168" s="25" t="s">
        <v>540</v>
      </c>
      <c r="D168" s="25" t="s">
        <v>15</v>
      </c>
      <c r="E168" s="25" t="s">
        <v>541</v>
      </c>
      <c r="F168" s="25" t="s">
        <v>542</v>
      </c>
      <c r="G168" s="17">
        <f t="shared" si="14"/>
        <v>159.79</v>
      </c>
      <c r="H168" s="19">
        <f t="shared" si="10"/>
        <v>3107.36</v>
      </c>
      <c r="I168" s="19">
        <f t="shared" si="11"/>
        <v>3421.94</v>
      </c>
      <c r="J168" s="19">
        <f t="shared" si="12"/>
        <v>3936.8100000000004</v>
      </c>
      <c r="K168" s="19">
        <f t="shared" si="13"/>
        <v>5079.929999999999</v>
      </c>
    </row>
    <row r="169" spans="1:11" s="7" customFormat="1" ht="14.25" customHeight="1">
      <c r="A169" s="25" t="s">
        <v>497</v>
      </c>
      <c r="B169" s="25">
        <v>16</v>
      </c>
      <c r="C169" s="25" t="s">
        <v>543</v>
      </c>
      <c r="D169" s="25" t="s">
        <v>15</v>
      </c>
      <c r="E169" s="25" t="s">
        <v>544</v>
      </c>
      <c r="F169" s="25" t="s">
        <v>545</v>
      </c>
      <c r="G169" s="17">
        <f t="shared" si="14"/>
        <v>147.06</v>
      </c>
      <c r="H169" s="19">
        <f t="shared" si="10"/>
        <v>2941.97</v>
      </c>
      <c r="I169" s="19">
        <f t="shared" si="11"/>
        <v>3256.5499999999997</v>
      </c>
      <c r="J169" s="19">
        <f t="shared" si="12"/>
        <v>3771.42</v>
      </c>
      <c r="K169" s="19">
        <f t="shared" si="13"/>
        <v>4914.54</v>
      </c>
    </row>
    <row r="170" spans="1:11" s="7" customFormat="1" ht="14.25" customHeight="1">
      <c r="A170" s="25" t="s">
        <v>497</v>
      </c>
      <c r="B170" s="25">
        <v>17</v>
      </c>
      <c r="C170" s="25" t="s">
        <v>546</v>
      </c>
      <c r="D170" s="25" t="s">
        <v>15</v>
      </c>
      <c r="E170" s="25" t="s">
        <v>547</v>
      </c>
      <c r="F170" s="25" t="s">
        <v>548</v>
      </c>
      <c r="G170" s="17">
        <f t="shared" si="14"/>
        <v>133.42</v>
      </c>
      <c r="H170" s="19">
        <f t="shared" si="10"/>
        <v>2764.8100000000004</v>
      </c>
      <c r="I170" s="19">
        <f t="shared" si="11"/>
        <v>3079.3900000000003</v>
      </c>
      <c r="J170" s="19">
        <f t="shared" si="12"/>
        <v>3594.26</v>
      </c>
      <c r="K170" s="19">
        <f t="shared" si="13"/>
        <v>4737.38</v>
      </c>
    </row>
    <row r="171" spans="1:11" s="7" customFormat="1" ht="14.25" customHeight="1">
      <c r="A171" s="25" t="s">
        <v>497</v>
      </c>
      <c r="B171" s="25">
        <v>18</v>
      </c>
      <c r="C171" s="25" t="s">
        <v>549</v>
      </c>
      <c r="D171" s="25" t="s">
        <v>15</v>
      </c>
      <c r="E171" s="25" t="s">
        <v>550</v>
      </c>
      <c r="F171" s="25" t="s">
        <v>551</v>
      </c>
      <c r="G171" s="17">
        <f t="shared" si="14"/>
        <v>130.69</v>
      </c>
      <c r="H171" s="19">
        <f t="shared" si="10"/>
        <v>2729.36</v>
      </c>
      <c r="I171" s="19">
        <f t="shared" si="11"/>
        <v>3043.94</v>
      </c>
      <c r="J171" s="19">
        <f t="shared" si="12"/>
        <v>3558.81</v>
      </c>
      <c r="K171" s="19">
        <f t="shared" si="13"/>
        <v>4701.929999999999</v>
      </c>
    </row>
    <row r="172" spans="1:11" s="7" customFormat="1" ht="14.25" customHeight="1">
      <c r="A172" s="25" t="s">
        <v>497</v>
      </c>
      <c r="B172" s="25">
        <v>19</v>
      </c>
      <c r="C172" s="25" t="s">
        <v>552</v>
      </c>
      <c r="D172" s="25" t="s">
        <v>15</v>
      </c>
      <c r="E172" s="25" t="s">
        <v>553</v>
      </c>
      <c r="F172" s="25" t="s">
        <v>554</v>
      </c>
      <c r="G172" s="17">
        <f t="shared" si="14"/>
        <v>130.89</v>
      </c>
      <c r="H172" s="19">
        <f t="shared" si="10"/>
        <v>2731.98</v>
      </c>
      <c r="I172" s="19">
        <f t="shared" si="11"/>
        <v>3046.56</v>
      </c>
      <c r="J172" s="19">
        <f t="shared" si="12"/>
        <v>3561.43</v>
      </c>
      <c r="K172" s="19">
        <f t="shared" si="13"/>
        <v>4704.55</v>
      </c>
    </row>
    <row r="173" spans="1:11" s="7" customFormat="1" ht="14.25" customHeight="1">
      <c r="A173" s="25" t="s">
        <v>497</v>
      </c>
      <c r="B173" s="25">
        <v>20</v>
      </c>
      <c r="C173" s="25" t="s">
        <v>555</v>
      </c>
      <c r="D173" s="25" t="s">
        <v>15</v>
      </c>
      <c r="E173" s="25" t="s">
        <v>556</v>
      </c>
      <c r="F173" s="25" t="s">
        <v>557</v>
      </c>
      <c r="G173" s="17">
        <f t="shared" si="14"/>
        <v>129.5</v>
      </c>
      <c r="H173" s="19">
        <f t="shared" si="10"/>
        <v>2713.94</v>
      </c>
      <c r="I173" s="19">
        <f t="shared" si="11"/>
        <v>3028.52</v>
      </c>
      <c r="J173" s="19">
        <f t="shared" si="12"/>
        <v>3543.3900000000003</v>
      </c>
      <c r="K173" s="19">
        <f t="shared" si="13"/>
        <v>4686.51</v>
      </c>
    </row>
    <row r="174" spans="1:11" s="7" customFormat="1" ht="14.25" customHeight="1">
      <c r="A174" s="25" t="s">
        <v>497</v>
      </c>
      <c r="B174" s="25">
        <v>21</v>
      </c>
      <c r="C174" s="25" t="s">
        <v>290</v>
      </c>
      <c r="D174" s="25" t="s">
        <v>15</v>
      </c>
      <c r="E174" s="25" t="s">
        <v>558</v>
      </c>
      <c r="F174" s="25" t="s">
        <v>559</v>
      </c>
      <c r="G174" s="17">
        <f t="shared" si="14"/>
        <v>130.51</v>
      </c>
      <c r="H174" s="19">
        <f t="shared" si="10"/>
        <v>2727.0300000000007</v>
      </c>
      <c r="I174" s="19">
        <f t="shared" si="11"/>
        <v>3041.6100000000006</v>
      </c>
      <c r="J174" s="19">
        <f t="shared" si="12"/>
        <v>3556.4800000000005</v>
      </c>
      <c r="K174" s="19">
        <f t="shared" si="13"/>
        <v>4699.6</v>
      </c>
    </row>
    <row r="175" spans="1:11" s="7" customFormat="1" ht="14.25" customHeight="1">
      <c r="A175" s="25" t="s">
        <v>497</v>
      </c>
      <c r="B175" s="25">
        <v>22</v>
      </c>
      <c r="C175" s="25" t="s">
        <v>560</v>
      </c>
      <c r="D175" s="25" t="s">
        <v>15</v>
      </c>
      <c r="E175" s="25" t="s">
        <v>561</v>
      </c>
      <c r="F175" s="25" t="s">
        <v>562</v>
      </c>
      <c r="G175" s="17">
        <f t="shared" si="14"/>
        <v>130.72</v>
      </c>
      <c r="H175" s="19">
        <f t="shared" si="10"/>
        <v>2729.7400000000002</v>
      </c>
      <c r="I175" s="19">
        <f t="shared" si="11"/>
        <v>3044.32</v>
      </c>
      <c r="J175" s="19">
        <f t="shared" si="12"/>
        <v>3559.19</v>
      </c>
      <c r="K175" s="19">
        <f t="shared" si="13"/>
        <v>4702.31</v>
      </c>
    </row>
    <row r="176" spans="1:11" s="7" customFormat="1" ht="14.25" customHeight="1">
      <c r="A176" s="25" t="s">
        <v>497</v>
      </c>
      <c r="B176" s="25">
        <v>23</v>
      </c>
      <c r="C176" s="25" t="s">
        <v>563</v>
      </c>
      <c r="D176" s="25" t="s">
        <v>15</v>
      </c>
      <c r="E176" s="25" t="s">
        <v>564</v>
      </c>
      <c r="F176" s="25" t="s">
        <v>29</v>
      </c>
      <c r="G176" s="17">
        <f t="shared" si="14"/>
        <v>123.25</v>
      </c>
      <c r="H176" s="19">
        <f t="shared" si="10"/>
        <v>2632.6400000000003</v>
      </c>
      <c r="I176" s="19">
        <f t="shared" si="11"/>
        <v>2947.2200000000003</v>
      </c>
      <c r="J176" s="19">
        <f t="shared" si="12"/>
        <v>3462.09</v>
      </c>
      <c r="K176" s="19">
        <f t="shared" si="13"/>
        <v>4605.21</v>
      </c>
    </row>
    <row r="177" spans="1:11" s="7" customFormat="1" ht="14.25" customHeight="1">
      <c r="A177" s="25" t="s">
        <v>565</v>
      </c>
      <c r="B177" s="25">
        <v>0</v>
      </c>
      <c r="C177" s="25" t="s">
        <v>566</v>
      </c>
      <c r="D177" s="25" t="s">
        <v>15</v>
      </c>
      <c r="E177" s="25" t="s">
        <v>567</v>
      </c>
      <c r="F177" s="25" t="s">
        <v>568</v>
      </c>
      <c r="G177" s="17">
        <f t="shared" si="14"/>
        <v>99.7</v>
      </c>
      <c r="H177" s="19">
        <f t="shared" si="10"/>
        <v>2326.75</v>
      </c>
      <c r="I177" s="19">
        <f t="shared" si="11"/>
        <v>2641.33</v>
      </c>
      <c r="J177" s="19">
        <f t="shared" si="12"/>
        <v>3156.2</v>
      </c>
      <c r="K177" s="19">
        <f t="shared" si="13"/>
        <v>4299.32</v>
      </c>
    </row>
    <row r="178" spans="1:11" s="7" customFormat="1" ht="14.25" customHeight="1">
      <c r="A178" s="25" t="s">
        <v>565</v>
      </c>
      <c r="B178" s="25">
        <v>1</v>
      </c>
      <c r="C178" s="25" t="s">
        <v>569</v>
      </c>
      <c r="D178" s="25" t="s">
        <v>15</v>
      </c>
      <c r="E178" s="25" t="s">
        <v>570</v>
      </c>
      <c r="F178" s="25" t="s">
        <v>571</v>
      </c>
      <c r="G178" s="17">
        <f t="shared" si="14"/>
        <v>85.95</v>
      </c>
      <c r="H178" s="19">
        <f t="shared" si="10"/>
        <v>2148.1499999999996</v>
      </c>
      <c r="I178" s="19">
        <f t="shared" si="11"/>
        <v>2462.7299999999996</v>
      </c>
      <c r="J178" s="19">
        <f t="shared" si="12"/>
        <v>2977.6</v>
      </c>
      <c r="K178" s="19">
        <f t="shared" si="13"/>
        <v>4120.719999999999</v>
      </c>
    </row>
    <row r="179" spans="1:11" s="7" customFormat="1" ht="14.25" customHeight="1">
      <c r="A179" s="25" t="s">
        <v>565</v>
      </c>
      <c r="B179" s="25">
        <v>2</v>
      </c>
      <c r="C179" s="25" t="s">
        <v>572</v>
      </c>
      <c r="D179" s="25" t="s">
        <v>15</v>
      </c>
      <c r="E179" s="25" t="s">
        <v>573</v>
      </c>
      <c r="F179" s="25" t="s">
        <v>574</v>
      </c>
      <c r="G179" s="17">
        <f t="shared" si="14"/>
        <v>77.68</v>
      </c>
      <c r="H179" s="19">
        <f t="shared" si="10"/>
        <v>2040.7600000000002</v>
      </c>
      <c r="I179" s="19">
        <f t="shared" si="11"/>
        <v>2355.3399999999997</v>
      </c>
      <c r="J179" s="19">
        <f t="shared" si="12"/>
        <v>2870.21</v>
      </c>
      <c r="K179" s="19">
        <f t="shared" si="13"/>
        <v>4013.3299999999995</v>
      </c>
    </row>
    <row r="180" spans="1:11" s="7" customFormat="1" ht="14.25" customHeight="1">
      <c r="A180" s="25" t="s">
        <v>565</v>
      </c>
      <c r="B180" s="25">
        <v>3</v>
      </c>
      <c r="C180" s="25" t="s">
        <v>575</v>
      </c>
      <c r="D180" s="25" t="s">
        <v>15</v>
      </c>
      <c r="E180" s="25" t="s">
        <v>576</v>
      </c>
      <c r="F180" s="25" t="s">
        <v>577</v>
      </c>
      <c r="G180" s="17">
        <f t="shared" si="14"/>
        <v>75.73</v>
      </c>
      <c r="H180" s="19">
        <f t="shared" si="10"/>
        <v>2015.39</v>
      </c>
      <c r="I180" s="19">
        <f t="shared" si="11"/>
        <v>2329.97</v>
      </c>
      <c r="J180" s="19">
        <f t="shared" si="12"/>
        <v>2844.84</v>
      </c>
      <c r="K180" s="19">
        <f t="shared" si="13"/>
        <v>3987.9599999999996</v>
      </c>
    </row>
    <row r="181" spans="1:11" s="7" customFormat="1" ht="14.25" customHeight="1">
      <c r="A181" s="25" t="s">
        <v>565</v>
      </c>
      <c r="B181" s="25">
        <v>4</v>
      </c>
      <c r="C181" s="25" t="s">
        <v>578</v>
      </c>
      <c r="D181" s="25" t="s">
        <v>15</v>
      </c>
      <c r="E181" s="25" t="s">
        <v>579</v>
      </c>
      <c r="F181" s="25" t="s">
        <v>580</v>
      </c>
      <c r="G181" s="17">
        <f t="shared" si="14"/>
        <v>75.64</v>
      </c>
      <c r="H181" s="19">
        <f t="shared" si="10"/>
        <v>2014.2</v>
      </c>
      <c r="I181" s="19">
        <f t="shared" si="11"/>
        <v>2328.7799999999997</v>
      </c>
      <c r="J181" s="19">
        <f t="shared" si="12"/>
        <v>2843.65</v>
      </c>
      <c r="K181" s="19">
        <f t="shared" si="13"/>
        <v>3986.7699999999995</v>
      </c>
    </row>
    <row r="182" spans="1:11" s="7" customFormat="1" ht="14.25" customHeight="1">
      <c r="A182" s="25" t="s">
        <v>565</v>
      </c>
      <c r="B182" s="25">
        <v>5</v>
      </c>
      <c r="C182" s="25" t="s">
        <v>581</v>
      </c>
      <c r="D182" s="25" t="s">
        <v>15</v>
      </c>
      <c r="E182" s="25" t="s">
        <v>582</v>
      </c>
      <c r="F182" s="25" t="s">
        <v>583</v>
      </c>
      <c r="G182" s="17">
        <f t="shared" si="14"/>
        <v>76.32</v>
      </c>
      <c r="H182" s="19">
        <f t="shared" si="10"/>
        <v>2023.1000000000001</v>
      </c>
      <c r="I182" s="19">
        <f t="shared" si="11"/>
        <v>2337.6800000000003</v>
      </c>
      <c r="J182" s="19">
        <f t="shared" si="12"/>
        <v>2852.55</v>
      </c>
      <c r="K182" s="19">
        <f t="shared" si="13"/>
        <v>3995.67</v>
      </c>
    </row>
    <row r="183" spans="1:11" s="7" customFormat="1" ht="14.25" customHeight="1">
      <c r="A183" s="25" t="s">
        <v>565</v>
      </c>
      <c r="B183" s="25">
        <v>6</v>
      </c>
      <c r="C183" s="25" t="s">
        <v>584</v>
      </c>
      <c r="D183" s="25" t="s">
        <v>585</v>
      </c>
      <c r="E183" s="25" t="s">
        <v>15</v>
      </c>
      <c r="F183" s="25" t="s">
        <v>586</v>
      </c>
      <c r="G183" s="17">
        <f t="shared" si="14"/>
        <v>78.27</v>
      </c>
      <c r="H183" s="19">
        <f t="shared" si="10"/>
        <v>2048.4300000000003</v>
      </c>
      <c r="I183" s="19">
        <f t="shared" si="11"/>
        <v>2363.0099999999998</v>
      </c>
      <c r="J183" s="19">
        <f t="shared" si="12"/>
        <v>2877.88</v>
      </c>
      <c r="K183" s="19">
        <f t="shared" si="13"/>
        <v>4020.9999999999995</v>
      </c>
    </row>
    <row r="184" spans="1:11" s="7" customFormat="1" ht="14.25" customHeight="1">
      <c r="A184" s="25" t="s">
        <v>565</v>
      </c>
      <c r="B184" s="25">
        <v>7</v>
      </c>
      <c r="C184" s="25" t="s">
        <v>587</v>
      </c>
      <c r="D184" s="25" t="s">
        <v>588</v>
      </c>
      <c r="E184" s="25" t="s">
        <v>15</v>
      </c>
      <c r="F184" s="25" t="s">
        <v>589</v>
      </c>
      <c r="G184" s="17">
        <f t="shared" si="14"/>
        <v>88.8</v>
      </c>
      <c r="H184" s="19">
        <f t="shared" si="10"/>
        <v>2185.1400000000003</v>
      </c>
      <c r="I184" s="19">
        <f t="shared" si="11"/>
        <v>2499.7200000000003</v>
      </c>
      <c r="J184" s="19">
        <f t="shared" si="12"/>
        <v>3014.59</v>
      </c>
      <c r="K184" s="19">
        <f t="shared" si="13"/>
        <v>4157.71</v>
      </c>
    </row>
    <row r="185" spans="1:11" s="7" customFormat="1" ht="14.25" customHeight="1">
      <c r="A185" s="25" t="s">
        <v>565</v>
      </c>
      <c r="B185" s="25">
        <v>8</v>
      </c>
      <c r="C185" s="25" t="s">
        <v>590</v>
      </c>
      <c r="D185" s="25" t="s">
        <v>591</v>
      </c>
      <c r="E185" s="25" t="s">
        <v>15</v>
      </c>
      <c r="F185" s="25" t="s">
        <v>592</v>
      </c>
      <c r="G185" s="17">
        <f t="shared" si="14"/>
        <v>120.31</v>
      </c>
      <c r="H185" s="19">
        <f t="shared" si="10"/>
        <v>2594.4900000000002</v>
      </c>
      <c r="I185" s="19">
        <f t="shared" si="11"/>
        <v>2909.07</v>
      </c>
      <c r="J185" s="19">
        <f t="shared" si="12"/>
        <v>3423.94</v>
      </c>
      <c r="K185" s="19">
        <f t="shared" si="13"/>
        <v>4567.06</v>
      </c>
    </row>
    <row r="186" spans="1:11" s="7" customFormat="1" ht="14.25" customHeight="1">
      <c r="A186" s="25" t="s">
        <v>565</v>
      </c>
      <c r="B186" s="25">
        <v>9</v>
      </c>
      <c r="C186" s="25" t="s">
        <v>593</v>
      </c>
      <c r="D186" s="25" t="s">
        <v>594</v>
      </c>
      <c r="E186" s="25" t="s">
        <v>15</v>
      </c>
      <c r="F186" s="25" t="s">
        <v>595</v>
      </c>
      <c r="G186" s="17">
        <f t="shared" si="14"/>
        <v>129.21</v>
      </c>
      <c r="H186" s="19">
        <f t="shared" si="10"/>
        <v>2710.1800000000003</v>
      </c>
      <c r="I186" s="19">
        <f t="shared" si="11"/>
        <v>3024.76</v>
      </c>
      <c r="J186" s="19">
        <f t="shared" si="12"/>
        <v>3539.63</v>
      </c>
      <c r="K186" s="19">
        <f t="shared" si="13"/>
        <v>4682.75</v>
      </c>
    </row>
    <row r="187" spans="1:11" s="7" customFormat="1" ht="14.25" customHeight="1">
      <c r="A187" s="25" t="s">
        <v>565</v>
      </c>
      <c r="B187" s="25">
        <v>10</v>
      </c>
      <c r="C187" s="25" t="s">
        <v>596</v>
      </c>
      <c r="D187" s="25" t="s">
        <v>15</v>
      </c>
      <c r="E187" s="25" t="s">
        <v>597</v>
      </c>
      <c r="F187" s="25" t="s">
        <v>598</v>
      </c>
      <c r="G187" s="17">
        <f t="shared" si="14"/>
        <v>131.69</v>
      </c>
      <c r="H187" s="19">
        <f t="shared" si="10"/>
        <v>2742.36</v>
      </c>
      <c r="I187" s="19">
        <f t="shared" si="11"/>
        <v>3056.94</v>
      </c>
      <c r="J187" s="19">
        <f t="shared" si="12"/>
        <v>3571.81</v>
      </c>
      <c r="K187" s="19">
        <f t="shared" si="13"/>
        <v>4714.929999999999</v>
      </c>
    </row>
    <row r="188" spans="1:11" s="7" customFormat="1" ht="14.25" customHeight="1">
      <c r="A188" s="25" t="s">
        <v>565</v>
      </c>
      <c r="B188" s="25">
        <v>11</v>
      </c>
      <c r="C188" s="25" t="s">
        <v>599</v>
      </c>
      <c r="D188" s="25" t="s">
        <v>600</v>
      </c>
      <c r="E188" s="25" t="s">
        <v>15</v>
      </c>
      <c r="F188" s="25" t="s">
        <v>601</v>
      </c>
      <c r="G188" s="17">
        <f t="shared" si="14"/>
        <v>140.32</v>
      </c>
      <c r="H188" s="19">
        <f t="shared" si="10"/>
        <v>2854.4900000000002</v>
      </c>
      <c r="I188" s="19">
        <f t="shared" si="11"/>
        <v>3169.07</v>
      </c>
      <c r="J188" s="19">
        <f t="shared" si="12"/>
        <v>3683.94</v>
      </c>
      <c r="K188" s="19">
        <f t="shared" si="13"/>
        <v>4827.0599999999995</v>
      </c>
    </row>
    <row r="189" spans="1:11" s="7" customFormat="1" ht="14.25" customHeight="1">
      <c r="A189" s="25" t="s">
        <v>565</v>
      </c>
      <c r="B189" s="25">
        <v>12</v>
      </c>
      <c r="C189" s="25" t="s">
        <v>602</v>
      </c>
      <c r="D189" s="25" t="s">
        <v>603</v>
      </c>
      <c r="E189" s="25" t="s">
        <v>15</v>
      </c>
      <c r="F189" s="25" t="s">
        <v>604</v>
      </c>
      <c r="G189" s="17">
        <f t="shared" si="14"/>
        <v>134.97</v>
      </c>
      <c r="H189" s="19">
        <f t="shared" si="10"/>
        <v>2784.95</v>
      </c>
      <c r="I189" s="19">
        <f t="shared" si="11"/>
        <v>3099.5299999999997</v>
      </c>
      <c r="J189" s="19">
        <f t="shared" si="12"/>
        <v>3614.4</v>
      </c>
      <c r="K189" s="19">
        <f t="shared" si="13"/>
        <v>4757.5199999999995</v>
      </c>
    </row>
    <row r="190" spans="1:11" s="7" customFormat="1" ht="14.25" customHeight="1">
      <c r="A190" s="25" t="s">
        <v>565</v>
      </c>
      <c r="B190" s="25">
        <v>13</v>
      </c>
      <c r="C190" s="25" t="s">
        <v>605</v>
      </c>
      <c r="D190" s="25" t="s">
        <v>606</v>
      </c>
      <c r="E190" s="25" t="s">
        <v>15</v>
      </c>
      <c r="F190" s="25" t="s">
        <v>607</v>
      </c>
      <c r="G190" s="17">
        <f t="shared" si="14"/>
        <v>141.27</v>
      </c>
      <c r="H190" s="19">
        <f t="shared" si="10"/>
        <v>2866.7900000000004</v>
      </c>
      <c r="I190" s="19">
        <f t="shared" si="11"/>
        <v>3181.3700000000003</v>
      </c>
      <c r="J190" s="19">
        <f t="shared" si="12"/>
        <v>3696.2400000000002</v>
      </c>
      <c r="K190" s="19">
        <f t="shared" si="13"/>
        <v>4839.360000000001</v>
      </c>
    </row>
    <row r="191" spans="1:11" s="7" customFormat="1" ht="14.25" customHeight="1">
      <c r="A191" s="25" t="s">
        <v>565</v>
      </c>
      <c r="B191" s="25">
        <v>14</v>
      </c>
      <c r="C191" s="25" t="s">
        <v>608</v>
      </c>
      <c r="D191" s="25" t="s">
        <v>609</v>
      </c>
      <c r="E191" s="25" t="s">
        <v>15</v>
      </c>
      <c r="F191" s="25" t="s">
        <v>610</v>
      </c>
      <c r="G191" s="17">
        <f t="shared" si="14"/>
        <v>157.3</v>
      </c>
      <c r="H191" s="19">
        <f t="shared" si="10"/>
        <v>3075.04</v>
      </c>
      <c r="I191" s="19">
        <f t="shared" si="11"/>
        <v>3389.62</v>
      </c>
      <c r="J191" s="19">
        <f t="shared" si="12"/>
        <v>3904.4900000000002</v>
      </c>
      <c r="K191" s="19">
        <f t="shared" si="13"/>
        <v>5047.61</v>
      </c>
    </row>
    <row r="192" spans="1:11" s="7" customFormat="1" ht="14.25" customHeight="1">
      <c r="A192" s="25" t="s">
        <v>565</v>
      </c>
      <c r="B192" s="25">
        <v>15</v>
      </c>
      <c r="C192" s="25" t="s">
        <v>611</v>
      </c>
      <c r="D192" s="25" t="s">
        <v>612</v>
      </c>
      <c r="E192" s="25" t="s">
        <v>15</v>
      </c>
      <c r="F192" s="25" t="s">
        <v>613</v>
      </c>
      <c r="G192" s="17">
        <f t="shared" si="14"/>
        <v>154.66</v>
      </c>
      <c r="H192" s="19">
        <f t="shared" si="10"/>
        <v>3040.77</v>
      </c>
      <c r="I192" s="19">
        <f t="shared" si="11"/>
        <v>3355.35</v>
      </c>
      <c r="J192" s="19">
        <f t="shared" si="12"/>
        <v>3870.2200000000003</v>
      </c>
      <c r="K192" s="19">
        <f t="shared" si="13"/>
        <v>5013.34</v>
      </c>
    </row>
    <row r="193" spans="1:11" s="7" customFormat="1" ht="14.25" customHeight="1">
      <c r="A193" s="25" t="s">
        <v>565</v>
      </c>
      <c r="B193" s="25">
        <v>16</v>
      </c>
      <c r="C193" s="25" t="s">
        <v>614</v>
      </c>
      <c r="D193" s="25" t="s">
        <v>615</v>
      </c>
      <c r="E193" s="25" t="s">
        <v>15</v>
      </c>
      <c r="F193" s="25" t="s">
        <v>616</v>
      </c>
      <c r="G193" s="17">
        <f t="shared" si="14"/>
        <v>142.57</v>
      </c>
      <c r="H193" s="19">
        <f t="shared" si="10"/>
        <v>2883.7000000000003</v>
      </c>
      <c r="I193" s="19">
        <f t="shared" si="11"/>
        <v>3198.28</v>
      </c>
      <c r="J193" s="19">
        <f t="shared" si="12"/>
        <v>3713.15</v>
      </c>
      <c r="K193" s="19">
        <f t="shared" si="13"/>
        <v>4856.2699999999995</v>
      </c>
    </row>
    <row r="194" spans="1:11" s="7" customFormat="1" ht="14.25" customHeight="1">
      <c r="A194" s="25" t="s">
        <v>565</v>
      </c>
      <c r="B194" s="25">
        <v>17</v>
      </c>
      <c r="C194" s="25" t="s">
        <v>617</v>
      </c>
      <c r="D194" s="25" t="s">
        <v>618</v>
      </c>
      <c r="E194" s="25" t="s">
        <v>15</v>
      </c>
      <c r="F194" s="25" t="s">
        <v>619</v>
      </c>
      <c r="G194" s="17">
        <f t="shared" si="14"/>
        <v>138.91</v>
      </c>
      <c r="H194" s="19">
        <f t="shared" si="10"/>
        <v>2836.08</v>
      </c>
      <c r="I194" s="19">
        <f t="shared" si="11"/>
        <v>3150.66</v>
      </c>
      <c r="J194" s="19">
        <f t="shared" si="12"/>
        <v>3665.5299999999997</v>
      </c>
      <c r="K194" s="19">
        <f t="shared" si="13"/>
        <v>4808.65</v>
      </c>
    </row>
    <row r="195" spans="1:11" s="7" customFormat="1" ht="14.25" customHeight="1">
      <c r="A195" s="25" t="s">
        <v>565</v>
      </c>
      <c r="B195" s="25">
        <v>18</v>
      </c>
      <c r="C195" s="25" t="s">
        <v>620</v>
      </c>
      <c r="D195" s="25" t="s">
        <v>621</v>
      </c>
      <c r="E195" s="25" t="s">
        <v>15</v>
      </c>
      <c r="F195" s="25" t="s">
        <v>622</v>
      </c>
      <c r="G195" s="17">
        <f t="shared" si="14"/>
        <v>133.83</v>
      </c>
      <c r="H195" s="19">
        <f t="shared" si="10"/>
        <v>2770.15</v>
      </c>
      <c r="I195" s="19">
        <f t="shared" si="11"/>
        <v>3084.73</v>
      </c>
      <c r="J195" s="19">
        <f t="shared" si="12"/>
        <v>3599.6000000000004</v>
      </c>
      <c r="K195" s="19">
        <f t="shared" si="13"/>
        <v>4742.719999999999</v>
      </c>
    </row>
    <row r="196" spans="1:11" s="7" customFormat="1" ht="14.25" customHeight="1">
      <c r="A196" s="25" t="s">
        <v>565</v>
      </c>
      <c r="B196" s="25">
        <v>19</v>
      </c>
      <c r="C196" s="25" t="s">
        <v>623</v>
      </c>
      <c r="D196" s="25" t="s">
        <v>624</v>
      </c>
      <c r="E196" s="25" t="s">
        <v>15</v>
      </c>
      <c r="F196" s="25" t="s">
        <v>625</v>
      </c>
      <c r="G196" s="17">
        <f t="shared" si="14"/>
        <v>130.57</v>
      </c>
      <c r="H196" s="19">
        <f t="shared" si="10"/>
        <v>2727.82</v>
      </c>
      <c r="I196" s="19">
        <f t="shared" si="11"/>
        <v>3042.4</v>
      </c>
      <c r="J196" s="19">
        <f t="shared" si="12"/>
        <v>3557.27</v>
      </c>
      <c r="K196" s="19">
        <f t="shared" si="13"/>
        <v>4700.389999999999</v>
      </c>
    </row>
    <row r="197" spans="1:11" s="7" customFormat="1" ht="14.25" customHeight="1">
      <c r="A197" s="25" t="s">
        <v>565</v>
      </c>
      <c r="B197" s="25">
        <v>20</v>
      </c>
      <c r="C197" s="25" t="s">
        <v>626</v>
      </c>
      <c r="D197" s="25" t="s">
        <v>627</v>
      </c>
      <c r="E197" s="25" t="s">
        <v>15</v>
      </c>
      <c r="F197" s="25" t="s">
        <v>49</v>
      </c>
      <c r="G197" s="17">
        <f t="shared" si="14"/>
        <v>129.42</v>
      </c>
      <c r="H197" s="19">
        <f t="shared" si="10"/>
        <v>2712.84</v>
      </c>
      <c r="I197" s="19">
        <f t="shared" si="11"/>
        <v>3027.42</v>
      </c>
      <c r="J197" s="19">
        <f t="shared" si="12"/>
        <v>3542.29</v>
      </c>
      <c r="K197" s="19">
        <f t="shared" si="13"/>
        <v>4685.41</v>
      </c>
    </row>
    <row r="198" spans="1:11" s="7" customFormat="1" ht="14.25" customHeight="1">
      <c r="A198" s="25" t="s">
        <v>565</v>
      </c>
      <c r="B198" s="25">
        <v>21</v>
      </c>
      <c r="C198" s="25" t="s">
        <v>628</v>
      </c>
      <c r="D198" s="25" t="s">
        <v>629</v>
      </c>
      <c r="E198" s="25" t="s">
        <v>15</v>
      </c>
      <c r="F198" s="25" t="s">
        <v>630</v>
      </c>
      <c r="G198" s="17">
        <f t="shared" si="14"/>
        <v>131.82</v>
      </c>
      <c r="H198" s="19">
        <f t="shared" si="10"/>
        <v>2744.0000000000005</v>
      </c>
      <c r="I198" s="19">
        <f t="shared" si="11"/>
        <v>3058.5800000000004</v>
      </c>
      <c r="J198" s="19">
        <f t="shared" si="12"/>
        <v>3573.4500000000003</v>
      </c>
      <c r="K198" s="19">
        <f t="shared" si="13"/>
        <v>4716.57</v>
      </c>
    </row>
    <row r="199" spans="1:11" s="7" customFormat="1" ht="14.25" customHeight="1">
      <c r="A199" s="25" t="s">
        <v>565</v>
      </c>
      <c r="B199" s="25">
        <v>22</v>
      </c>
      <c r="C199" s="25" t="s">
        <v>631</v>
      </c>
      <c r="D199" s="25" t="s">
        <v>15</v>
      </c>
      <c r="E199" s="25" t="s">
        <v>632</v>
      </c>
      <c r="F199" s="25" t="s">
        <v>633</v>
      </c>
      <c r="G199" s="17">
        <f t="shared" si="14"/>
        <v>130.29</v>
      </c>
      <c r="H199" s="19">
        <f t="shared" si="10"/>
        <v>2724.2</v>
      </c>
      <c r="I199" s="19">
        <f t="shared" si="11"/>
        <v>3038.7799999999997</v>
      </c>
      <c r="J199" s="19">
        <f t="shared" si="12"/>
        <v>3553.65</v>
      </c>
      <c r="K199" s="19">
        <f t="shared" si="13"/>
        <v>4696.7699999999995</v>
      </c>
    </row>
    <row r="200" spans="1:11" s="7" customFormat="1" ht="14.25" customHeight="1">
      <c r="A200" s="25" t="s">
        <v>565</v>
      </c>
      <c r="B200" s="25">
        <v>23</v>
      </c>
      <c r="C200" s="25" t="s">
        <v>634</v>
      </c>
      <c r="D200" s="25" t="s">
        <v>15</v>
      </c>
      <c r="E200" s="25" t="s">
        <v>635</v>
      </c>
      <c r="F200" s="25" t="s">
        <v>636</v>
      </c>
      <c r="G200" s="17">
        <f t="shared" si="14"/>
        <v>123.33</v>
      </c>
      <c r="H200" s="19">
        <f t="shared" si="10"/>
        <v>2633.7</v>
      </c>
      <c r="I200" s="19">
        <f t="shared" si="11"/>
        <v>2948.2799999999997</v>
      </c>
      <c r="J200" s="19">
        <f t="shared" si="12"/>
        <v>3463.15</v>
      </c>
      <c r="K200" s="19">
        <f t="shared" si="13"/>
        <v>4606.2699999999995</v>
      </c>
    </row>
    <row r="201" spans="1:11" s="7" customFormat="1" ht="14.25" customHeight="1">
      <c r="A201" s="25" t="s">
        <v>637</v>
      </c>
      <c r="B201" s="25">
        <v>0</v>
      </c>
      <c r="C201" s="25" t="s">
        <v>638</v>
      </c>
      <c r="D201" s="25" t="s">
        <v>15</v>
      </c>
      <c r="E201" s="25" t="s">
        <v>639</v>
      </c>
      <c r="F201" s="25" t="s">
        <v>640</v>
      </c>
      <c r="G201" s="17">
        <f t="shared" si="14"/>
        <v>126.72</v>
      </c>
      <c r="H201" s="19">
        <f t="shared" si="10"/>
        <v>2677.7400000000002</v>
      </c>
      <c r="I201" s="19">
        <f t="shared" si="11"/>
        <v>2992.32</v>
      </c>
      <c r="J201" s="19">
        <f t="shared" si="12"/>
        <v>3507.19</v>
      </c>
      <c r="K201" s="19">
        <f t="shared" si="13"/>
        <v>4650.31</v>
      </c>
    </row>
    <row r="202" spans="1:11" s="7" customFormat="1" ht="14.25" customHeight="1">
      <c r="A202" s="25" t="s">
        <v>637</v>
      </c>
      <c r="B202" s="25">
        <v>1</v>
      </c>
      <c r="C202" s="25" t="s">
        <v>641</v>
      </c>
      <c r="D202" s="25" t="s">
        <v>15</v>
      </c>
      <c r="E202" s="25" t="s">
        <v>642</v>
      </c>
      <c r="F202" s="25" t="s">
        <v>643</v>
      </c>
      <c r="G202" s="17">
        <f t="shared" si="14"/>
        <v>109.61</v>
      </c>
      <c r="H202" s="19">
        <f aca="true" t="shared" si="15" ref="H202:H265">F202+$M$3+G202</f>
        <v>2455.5000000000005</v>
      </c>
      <c r="I202" s="19">
        <f aca="true" t="shared" si="16" ref="I202:I265">F202+$N$3+G202</f>
        <v>2770.0800000000004</v>
      </c>
      <c r="J202" s="19">
        <f aca="true" t="shared" si="17" ref="J202:J265">F202+$O$3+G202</f>
        <v>3284.9500000000003</v>
      </c>
      <c r="K202" s="19">
        <f aca="true" t="shared" si="18" ref="K202:K265">F202+$P$3+G202</f>
        <v>4428.07</v>
      </c>
    </row>
    <row r="203" spans="1:11" s="7" customFormat="1" ht="14.25" customHeight="1">
      <c r="A203" s="25" t="s">
        <v>637</v>
      </c>
      <c r="B203" s="25">
        <v>2</v>
      </c>
      <c r="C203" s="25" t="s">
        <v>644</v>
      </c>
      <c r="D203" s="25" t="s">
        <v>15</v>
      </c>
      <c r="E203" s="25" t="s">
        <v>645</v>
      </c>
      <c r="F203" s="25" t="s">
        <v>646</v>
      </c>
      <c r="G203" s="17">
        <f aca="true" t="shared" si="19" ref="G203:G266">ROUND((F203*0.0834),2)</f>
        <v>97.05</v>
      </c>
      <c r="H203" s="19">
        <f t="shared" si="15"/>
        <v>2292.3700000000003</v>
      </c>
      <c r="I203" s="19">
        <f t="shared" si="16"/>
        <v>2606.9500000000003</v>
      </c>
      <c r="J203" s="19">
        <f t="shared" si="17"/>
        <v>3121.8200000000006</v>
      </c>
      <c r="K203" s="19">
        <f t="shared" si="18"/>
        <v>4264.94</v>
      </c>
    </row>
    <row r="204" spans="1:11" s="7" customFormat="1" ht="14.25" customHeight="1">
      <c r="A204" s="25" t="s">
        <v>637</v>
      </c>
      <c r="B204" s="25">
        <v>3</v>
      </c>
      <c r="C204" s="25" t="s">
        <v>647</v>
      </c>
      <c r="D204" s="25" t="s">
        <v>15</v>
      </c>
      <c r="E204" s="25" t="s">
        <v>648</v>
      </c>
      <c r="F204" s="25" t="s">
        <v>649</v>
      </c>
      <c r="G204" s="17">
        <f t="shared" si="19"/>
        <v>91.58</v>
      </c>
      <c r="H204" s="19">
        <f t="shared" si="15"/>
        <v>2221.2799999999997</v>
      </c>
      <c r="I204" s="19">
        <f t="shared" si="16"/>
        <v>2535.8599999999997</v>
      </c>
      <c r="J204" s="19">
        <f t="shared" si="17"/>
        <v>3050.73</v>
      </c>
      <c r="K204" s="19">
        <f t="shared" si="18"/>
        <v>4193.849999999999</v>
      </c>
    </row>
    <row r="205" spans="1:11" s="7" customFormat="1" ht="14.25" customHeight="1">
      <c r="A205" s="25" t="s">
        <v>637</v>
      </c>
      <c r="B205" s="25">
        <v>4</v>
      </c>
      <c r="C205" s="25" t="s">
        <v>650</v>
      </c>
      <c r="D205" s="25" t="s">
        <v>15</v>
      </c>
      <c r="E205" s="25" t="s">
        <v>651</v>
      </c>
      <c r="F205" s="25" t="s">
        <v>652</v>
      </c>
      <c r="G205" s="17">
        <f t="shared" si="19"/>
        <v>88.84</v>
      </c>
      <c r="H205" s="19">
        <f t="shared" si="15"/>
        <v>2185.7200000000003</v>
      </c>
      <c r="I205" s="19">
        <f t="shared" si="16"/>
        <v>2500.3</v>
      </c>
      <c r="J205" s="19">
        <f t="shared" si="17"/>
        <v>3015.17</v>
      </c>
      <c r="K205" s="19">
        <f t="shared" si="18"/>
        <v>4158.29</v>
      </c>
    </row>
    <row r="206" spans="1:11" s="7" customFormat="1" ht="14.25" customHeight="1">
      <c r="A206" s="25" t="s">
        <v>637</v>
      </c>
      <c r="B206" s="25">
        <v>5</v>
      </c>
      <c r="C206" s="25" t="s">
        <v>653</v>
      </c>
      <c r="D206" s="25" t="s">
        <v>15</v>
      </c>
      <c r="E206" s="25" t="s">
        <v>654</v>
      </c>
      <c r="F206" s="25" t="s">
        <v>655</v>
      </c>
      <c r="G206" s="17">
        <f t="shared" si="19"/>
        <v>87.98</v>
      </c>
      <c r="H206" s="19">
        <f t="shared" si="15"/>
        <v>2174.51</v>
      </c>
      <c r="I206" s="19">
        <f t="shared" si="16"/>
        <v>2489.09</v>
      </c>
      <c r="J206" s="19">
        <f t="shared" si="17"/>
        <v>3003.9600000000005</v>
      </c>
      <c r="K206" s="19">
        <f t="shared" si="18"/>
        <v>4147.08</v>
      </c>
    </row>
    <row r="207" spans="1:11" s="7" customFormat="1" ht="14.25" customHeight="1">
      <c r="A207" s="25" t="s">
        <v>637</v>
      </c>
      <c r="B207" s="25">
        <v>6</v>
      </c>
      <c r="C207" s="25" t="s">
        <v>656</v>
      </c>
      <c r="D207" s="25" t="s">
        <v>657</v>
      </c>
      <c r="E207" s="25" t="s">
        <v>15</v>
      </c>
      <c r="F207" s="25" t="s">
        <v>658</v>
      </c>
      <c r="G207" s="17">
        <f t="shared" si="19"/>
        <v>88.29</v>
      </c>
      <c r="H207" s="19">
        <f t="shared" si="15"/>
        <v>2178.55</v>
      </c>
      <c r="I207" s="19">
        <f t="shared" si="16"/>
        <v>2493.13</v>
      </c>
      <c r="J207" s="19">
        <f t="shared" si="17"/>
        <v>3008</v>
      </c>
      <c r="K207" s="19">
        <f t="shared" si="18"/>
        <v>4151.12</v>
      </c>
    </row>
    <row r="208" spans="1:11" s="7" customFormat="1" ht="14.25" customHeight="1">
      <c r="A208" s="25" t="s">
        <v>637</v>
      </c>
      <c r="B208" s="25">
        <v>7</v>
      </c>
      <c r="C208" s="25" t="s">
        <v>659</v>
      </c>
      <c r="D208" s="25" t="s">
        <v>660</v>
      </c>
      <c r="E208" s="25" t="s">
        <v>15</v>
      </c>
      <c r="F208" s="25" t="s">
        <v>661</v>
      </c>
      <c r="G208" s="17">
        <f t="shared" si="19"/>
        <v>89.24</v>
      </c>
      <c r="H208" s="19">
        <f t="shared" si="15"/>
        <v>2190.84</v>
      </c>
      <c r="I208" s="19">
        <f t="shared" si="16"/>
        <v>2505.42</v>
      </c>
      <c r="J208" s="19">
        <f t="shared" si="17"/>
        <v>3020.29</v>
      </c>
      <c r="K208" s="19">
        <f t="shared" si="18"/>
        <v>4163.41</v>
      </c>
    </row>
    <row r="209" spans="1:11" s="7" customFormat="1" ht="14.25" customHeight="1">
      <c r="A209" s="25" t="s">
        <v>637</v>
      </c>
      <c r="B209" s="25">
        <v>8</v>
      </c>
      <c r="C209" s="25" t="s">
        <v>662</v>
      </c>
      <c r="D209" s="25" t="s">
        <v>45</v>
      </c>
      <c r="E209" s="25" t="s">
        <v>15</v>
      </c>
      <c r="F209" s="25" t="s">
        <v>663</v>
      </c>
      <c r="G209" s="17">
        <f t="shared" si="19"/>
        <v>109.19</v>
      </c>
      <c r="H209" s="19">
        <f t="shared" si="15"/>
        <v>2450.0400000000004</v>
      </c>
      <c r="I209" s="19">
        <f t="shared" si="16"/>
        <v>2764.6200000000003</v>
      </c>
      <c r="J209" s="19">
        <f t="shared" si="17"/>
        <v>3279.4900000000002</v>
      </c>
      <c r="K209" s="19">
        <f t="shared" si="18"/>
        <v>4422.61</v>
      </c>
    </row>
    <row r="210" spans="1:11" s="7" customFormat="1" ht="14.25" customHeight="1">
      <c r="A210" s="25" t="s">
        <v>637</v>
      </c>
      <c r="B210" s="25">
        <v>9</v>
      </c>
      <c r="C210" s="25" t="s">
        <v>664</v>
      </c>
      <c r="D210" s="25" t="s">
        <v>665</v>
      </c>
      <c r="E210" s="25" t="s">
        <v>15</v>
      </c>
      <c r="F210" s="25" t="s">
        <v>666</v>
      </c>
      <c r="G210" s="17">
        <f t="shared" si="19"/>
        <v>133.07</v>
      </c>
      <c r="H210" s="19">
        <f t="shared" si="15"/>
        <v>2760.2100000000005</v>
      </c>
      <c r="I210" s="19">
        <f t="shared" si="16"/>
        <v>3074.7900000000004</v>
      </c>
      <c r="J210" s="19">
        <f t="shared" si="17"/>
        <v>3589.6600000000003</v>
      </c>
      <c r="K210" s="19">
        <f t="shared" si="18"/>
        <v>4732.78</v>
      </c>
    </row>
    <row r="211" spans="1:11" s="7" customFormat="1" ht="14.25" customHeight="1">
      <c r="A211" s="25" t="s">
        <v>637</v>
      </c>
      <c r="B211" s="25">
        <v>10</v>
      </c>
      <c r="C211" s="25" t="s">
        <v>667</v>
      </c>
      <c r="D211" s="25" t="s">
        <v>668</v>
      </c>
      <c r="E211" s="25" t="s">
        <v>15</v>
      </c>
      <c r="F211" s="25" t="s">
        <v>669</v>
      </c>
      <c r="G211" s="17">
        <f t="shared" si="19"/>
        <v>136.95</v>
      </c>
      <c r="H211" s="19">
        <f t="shared" si="15"/>
        <v>2810.7</v>
      </c>
      <c r="I211" s="19">
        <f t="shared" si="16"/>
        <v>3125.2799999999997</v>
      </c>
      <c r="J211" s="19">
        <f t="shared" si="17"/>
        <v>3640.1499999999996</v>
      </c>
      <c r="K211" s="19">
        <f t="shared" si="18"/>
        <v>4783.2699999999995</v>
      </c>
    </row>
    <row r="212" spans="1:11" s="7" customFormat="1" ht="14.25" customHeight="1">
      <c r="A212" s="25" t="s">
        <v>637</v>
      </c>
      <c r="B212" s="25">
        <v>11</v>
      </c>
      <c r="C212" s="25" t="s">
        <v>670</v>
      </c>
      <c r="D212" s="25" t="s">
        <v>671</v>
      </c>
      <c r="E212" s="25" t="s">
        <v>15</v>
      </c>
      <c r="F212" s="25" t="s">
        <v>672</v>
      </c>
      <c r="G212" s="17">
        <f t="shared" si="19"/>
        <v>139.89</v>
      </c>
      <c r="H212" s="19">
        <f t="shared" si="15"/>
        <v>2848.83</v>
      </c>
      <c r="I212" s="19">
        <f t="shared" si="16"/>
        <v>3163.41</v>
      </c>
      <c r="J212" s="19">
        <f t="shared" si="17"/>
        <v>3678.28</v>
      </c>
      <c r="K212" s="19">
        <f t="shared" si="18"/>
        <v>4821.400000000001</v>
      </c>
    </row>
    <row r="213" spans="1:11" s="7" customFormat="1" ht="14.25" customHeight="1">
      <c r="A213" s="25" t="s">
        <v>637</v>
      </c>
      <c r="B213" s="25">
        <v>12</v>
      </c>
      <c r="C213" s="25" t="s">
        <v>673</v>
      </c>
      <c r="D213" s="25" t="s">
        <v>674</v>
      </c>
      <c r="E213" s="25" t="s">
        <v>15</v>
      </c>
      <c r="F213" s="25" t="s">
        <v>675</v>
      </c>
      <c r="G213" s="17">
        <f t="shared" si="19"/>
        <v>139.38</v>
      </c>
      <c r="H213" s="19">
        <f t="shared" si="15"/>
        <v>2842.28</v>
      </c>
      <c r="I213" s="19">
        <f t="shared" si="16"/>
        <v>3156.86</v>
      </c>
      <c r="J213" s="19">
        <f t="shared" si="17"/>
        <v>3671.7300000000005</v>
      </c>
      <c r="K213" s="19">
        <f t="shared" si="18"/>
        <v>4814.849999999999</v>
      </c>
    </row>
    <row r="214" spans="1:11" s="7" customFormat="1" ht="14.25" customHeight="1">
      <c r="A214" s="25" t="s">
        <v>637</v>
      </c>
      <c r="B214" s="25">
        <v>13</v>
      </c>
      <c r="C214" s="25" t="s">
        <v>676</v>
      </c>
      <c r="D214" s="25" t="s">
        <v>677</v>
      </c>
      <c r="E214" s="25" t="s">
        <v>15</v>
      </c>
      <c r="F214" s="25" t="s">
        <v>678</v>
      </c>
      <c r="G214" s="17">
        <f t="shared" si="19"/>
        <v>139.69</v>
      </c>
      <c r="H214" s="19">
        <f t="shared" si="15"/>
        <v>2846.31</v>
      </c>
      <c r="I214" s="19">
        <f t="shared" si="16"/>
        <v>3160.89</v>
      </c>
      <c r="J214" s="19">
        <f t="shared" si="17"/>
        <v>3675.76</v>
      </c>
      <c r="K214" s="19">
        <f t="shared" si="18"/>
        <v>4818.879999999999</v>
      </c>
    </row>
    <row r="215" spans="1:11" s="7" customFormat="1" ht="14.25" customHeight="1">
      <c r="A215" s="25" t="s">
        <v>637</v>
      </c>
      <c r="B215" s="25">
        <v>14</v>
      </c>
      <c r="C215" s="25" t="s">
        <v>679</v>
      </c>
      <c r="D215" s="25" t="s">
        <v>15</v>
      </c>
      <c r="E215" s="25" t="s">
        <v>680</v>
      </c>
      <c r="F215" s="25" t="s">
        <v>55</v>
      </c>
      <c r="G215" s="17">
        <f t="shared" si="19"/>
        <v>140.15</v>
      </c>
      <c r="H215" s="19">
        <f t="shared" si="15"/>
        <v>2852.19</v>
      </c>
      <c r="I215" s="19">
        <f t="shared" si="16"/>
        <v>3166.77</v>
      </c>
      <c r="J215" s="19">
        <f t="shared" si="17"/>
        <v>3681.6400000000003</v>
      </c>
      <c r="K215" s="19">
        <f t="shared" si="18"/>
        <v>4824.759999999999</v>
      </c>
    </row>
    <row r="216" spans="1:11" s="7" customFormat="1" ht="14.25" customHeight="1">
      <c r="A216" s="25" t="s">
        <v>637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139.21</v>
      </c>
      <c r="H216" s="19">
        <f t="shared" si="15"/>
        <v>2840.04</v>
      </c>
      <c r="I216" s="19">
        <f t="shared" si="16"/>
        <v>3154.62</v>
      </c>
      <c r="J216" s="19">
        <f t="shared" si="17"/>
        <v>3669.4900000000002</v>
      </c>
      <c r="K216" s="19">
        <f t="shared" si="18"/>
        <v>4812.61</v>
      </c>
    </row>
    <row r="217" spans="1:11" s="7" customFormat="1" ht="14.25" customHeight="1">
      <c r="A217" s="25" t="s">
        <v>637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139.94</v>
      </c>
      <c r="H217" s="19">
        <f t="shared" si="15"/>
        <v>2849.52</v>
      </c>
      <c r="I217" s="19">
        <f t="shared" si="16"/>
        <v>3164.1</v>
      </c>
      <c r="J217" s="19">
        <f t="shared" si="17"/>
        <v>3678.9700000000003</v>
      </c>
      <c r="K217" s="19">
        <f t="shared" si="18"/>
        <v>4822.089999999999</v>
      </c>
    </row>
    <row r="218" spans="1:11" s="7" customFormat="1" ht="14.25" customHeight="1">
      <c r="A218" s="25" t="s">
        <v>637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139.88</v>
      </c>
      <c r="H218" s="19">
        <f t="shared" si="15"/>
        <v>2848.67</v>
      </c>
      <c r="I218" s="19">
        <f t="shared" si="16"/>
        <v>3163.25</v>
      </c>
      <c r="J218" s="19">
        <f t="shared" si="17"/>
        <v>3678.1200000000003</v>
      </c>
      <c r="K218" s="19">
        <f t="shared" si="18"/>
        <v>4821.24</v>
      </c>
    </row>
    <row r="219" spans="1:11" s="7" customFormat="1" ht="14.25" customHeight="1">
      <c r="A219" s="25" t="s">
        <v>637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138.36</v>
      </c>
      <c r="H219" s="19">
        <f t="shared" si="15"/>
        <v>2829.03</v>
      </c>
      <c r="I219" s="19">
        <f t="shared" si="16"/>
        <v>3143.61</v>
      </c>
      <c r="J219" s="19">
        <f t="shared" si="17"/>
        <v>3658.48</v>
      </c>
      <c r="K219" s="19">
        <f t="shared" si="18"/>
        <v>4801.599999999999</v>
      </c>
    </row>
    <row r="220" spans="1:11" s="7" customFormat="1" ht="14.25" customHeight="1">
      <c r="A220" s="25" t="s">
        <v>637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137.47</v>
      </c>
      <c r="H220" s="19">
        <f t="shared" si="15"/>
        <v>2817.43</v>
      </c>
      <c r="I220" s="19">
        <f t="shared" si="16"/>
        <v>3132.0099999999998</v>
      </c>
      <c r="J220" s="19">
        <f t="shared" si="17"/>
        <v>3646.8799999999997</v>
      </c>
      <c r="K220" s="19">
        <f t="shared" si="18"/>
        <v>4790</v>
      </c>
    </row>
    <row r="221" spans="1:11" s="7" customFormat="1" ht="14.25" customHeight="1">
      <c r="A221" s="25" t="s">
        <v>637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136</v>
      </c>
      <c r="H221" s="19">
        <f t="shared" si="15"/>
        <v>2798.38</v>
      </c>
      <c r="I221" s="19">
        <f t="shared" si="16"/>
        <v>3112.96</v>
      </c>
      <c r="J221" s="19">
        <f t="shared" si="17"/>
        <v>3627.83</v>
      </c>
      <c r="K221" s="19">
        <f t="shared" si="18"/>
        <v>4770.95</v>
      </c>
    </row>
    <row r="222" spans="1:11" s="7" customFormat="1" ht="14.25" customHeight="1">
      <c r="A222" s="25" t="s">
        <v>637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141.92</v>
      </c>
      <c r="H222" s="19">
        <f t="shared" si="15"/>
        <v>2875.2700000000004</v>
      </c>
      <c r="I222" s="19">
        <f t="shared" si="16"/>
        <v>3189.8500000000004</v>
      </c>
      <c r="J222" s="19">
        <f t="shared" si="17"/>
        <v>3704.7200000000003</v>
      </c>
      <c r="K222" s="19">
        <f t="shared" si="18"/>
        <v>4847.84</v>
      </c>
    </row>
    <row r="223" spans="1:11" s="7" customFormat="1" ht="14.25" customHeight="1">
      <c r="A223" s="25" t="s">
        <v>637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141.09</v>
      </c>
      <c r="H223" s="19">
        <f t="shared" si="15"/>
        <v>2864.4300000000003</v>
      </c>
      <c r="I223" s="19">
        <f t="shared" si="16"/>
        <v>3179.01</v>
      </c>
      <c r="J223" s="19">
        <f t="shared" si="17"/>
        <v>3693.88</v>
      </c>
      <c r="K223" s="19">
        <f t="shared" si="18"/>
        <v>4837</v>
      </c>
    </row>
    <row r="224" spans="1:11" s="7" customFormat="1" ht="14.25" customHeight="1">
      <c r="A224" s="25" t="s">
        <v>637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25</v>
      </c>
      <c r="G224" s="17">
        <f t="shared" si="19"/>
        <v>130.74</v>
      </c>
      <c r="H224" s="19">
        <f t="shared" si="15"/>
        <v>2729.9399999999996</v>
      </c>
      <c r="I224" s="19">
        <f t="shared" si="16"/>
        <v>3044.5199999999995</v>
      </c>
      <c r="J224" s="19">
        <f t="shared" si="17"/>
        <v>3559.3900000000003</v>
      </c>
      <c r="K224" s="19">
        <f t="shared" si="18"/>
        <v>4702.509999999999</v>
      </c>
    </row>
    <row r="225" spans="1:11" s="7" customFormat="1" ht="14.25" customHeight="1">
      <c r="A225" s="25" t="s">
        <v>707</v>
      </c>
      <c r="B225" s="25">
        <v>0</v>
      </c>
      <c r="C225" s="25" t="s">
        <v>708</v>
      </c>
      <c r="D225" s="25" t="s">
        <v>15</v>
      </c>
      <c r="E225" s="25" t="s">
        <v>26</v>
      </c>
      <c r="F225" s="25" t="s">
        <v>709</v>
      </c>
      <c r="G225" s="17">
        <f t="shared" si="19"/>
        <v>126.64</v>
      </c>
      <c r="H225" s="19">
        <f t="shared" si="15"/>
        <v>2676.68</v>
      </c>
      <c r="I225" s="19">
        <f t="shared" si="16"/>
        <v>2991.2599999999998</v>
      </c>
      <c r="J225" s="19">
        <f t="shared" si="17"/>
        <v>3506.13</v>
      </c>
      <c r="K225" s="19">
        <f t="shared" si="18"/>
        <v>4649.25</v>
      </c>
    </row>
    <row r="226" spans="1:11" s="7" customFormat="1" ht="14.25" customHeight="1">
      <c r="A226" s="25" t="s">
        <v>707</v>
      </c>
      <c r="B226" s="25">
        <v>1</v>
      </c>
      <c r="C226" s="25" t="s">
        <v>710</v>
      </c>
      <c r="D226" s="25" t="s">
        <v>15</v>
      </c>
      <c r="E226" s="25" t="s">
        <v>711</v>
      </c>
      <c r="F226" s="25" t="s">
        <v>712</v>
      </c>
      <c r="G226" s="17">
        <f t="shared" si="19"/>
        <v>122.11</v>
      </c>
      <c r="H226" s="19">
        <f t="shared" si="15"/>
        <v>2617.94</v>
      </c>
      <c r="I226" s="19">
        <f t="shared" si="16"/>
        <v>2932.52</v>
      </c>
      <c r="J226" s="19">
        <f t="shared" si="17"/>
        <v>3447.3900000000003</v>
      </c>
      <c r="K226" s="19">
        <f t="shared" si="18"/>
        <v>4590.509999999999</v>
      </c>
    </row>
    <row r="227" spans="1:11" s="7" customFormat="1" ht="14.25" customHeight="1">
      <c r="A227" s="25" t="s">
        <v>707</v>
      </c>
      <c r="B227" s="25">
        <v>2</v>
      </c>
      <c r="C227" s="25" t="s">
        <v>713</v>
      </c>
      <c r="D227" s="25" t="s">
        <v>15</v>
      </c>
      <c r="E227" s="25" t="s">
        <v>714</v>
      </c>
      <c r="F227" s="25" t="s">
        <v>715</v>
      </c>
      <c r="G227" s="17">
        <f t="shared" si="19"/>
        <v>92.81</v>
      </c>
      <c r="H227" s="19">
        <f t="shared" si="15"/>
        <v>2237.29</v>
      </c>
      <c r="I227" s="19">
        <f t="shared" si="16"/>
        <v>2551.87</v>
      </c>
      <c r="J227" s="19">
        <f t="shared" si="17"/>
        <v>3066.7400000000002</v>
      </c>
      <c r="K227" s="19">
        <f t="shared" si="18"/>
        <v>4209.86</v>
      </c>
    </row>
    <row r="228" spans="1:11" s="7" customFormat="1" ht="14.25" customHeight="1">
      <c r="A228" s="25" t="s">
        <v>707</v>
      </c>
      <c r="B228" s="25">
        <v>3</v>
      </c>
      <c r="C228" s="25" t="s">
        <v>716</v>
      </c>
      <c r="D228" s="25" t="s">
        <v>15</v>
      </c>
      <c r="E228" s="25" t="s">
        <v>717</v>
      </c>
      <c r="F228" s="25" t="s">
        <v>718</v>
      </c>
      <c r="G228" s="17">
        <f t="shared" si="19"/>
        <v>89.62</v>
      </c>
      <c r="H228" s="19">
        <f t="shared" si="15"/>
        <v>2195.88</v>
      </c>
      <c r="I228" s="19">
        <f t="shared" si="16"/>
        <v>2510.46</v>
      </c>
      <c r="J228" s="19">
        <f t="shared" si="17"/>
        <v>3025.33</v>
      </c>
      <c r="K228" s="19">
        <f t="shared" si="18"/>
        <v>4168.45</v>
      </c>
    </row>
    <row r="229" spans="1:11" s="7" customFormat="1" ht="14.25" customHeight="1">
      <c r="A229" s="25" t="s">
        <v>707</v>
      </c>
      <c r="B229" s="25">
        <v>4</v>
      </c>
      <c r="C229" s="25" t="s">
        <v>719</v>
      </c>
      <c r="D229" s="25" t="s">
        <v>15</v>
      </c>
      <c r="E229" s="25" t="s">
        <v>720</v>
      </c>
      <c r="F229" s="25" t="s">
        <v>721</v>
      </c>
      <c r="G229" s="17">
        <f t="shared" si="19"/>
        <v>88.33</v>
      </c>
      <c r="H229" s="19">
        <f t="shared" si="15"/>
        <v>2179.09</v>
      </c>
      <c r="I229" s="19">
        <f t="shared" si="16"/>
        <v>2493.67</v>
      </c>
      <c r="J229" s="19">
        <f t="shared" si="17"/>
        <v>3008.54</v>
      </c>
      <c r="K229" s="19">
        <f t="shared" si="18"/>
        <v>4151.66</v>
      </c>
    </row>
    <row r="230" spans="1:11" s="7" customFormat="1" ht="14.25" customHeight="1">
      <c r="A230" s="25" t="s">
        <v>707</v>
      </c>
      <c r="B230" s="25">
        <v>5</v>
      </c>
      <c r="C230" s="25" t="s">
        <v>722</v>
      </c>
      <c r="D230" s="25" t="s">
        <v>15</v>
      </c>
      <c r="E230" s="25" t="s">
        <v>723</v>
      </c>
      <c r="F230" s="25" t="s">
        <v>724</v>
      </c>
      <c r="G230" s="17">
        <f t="shared" si="19"/>
        <v>86.34</v>
      </c>
      <c r="H230" s="19">
        <f t="shared" si="15"/>
        <v>2153.2700000000004</v>
      </c>
      <c r="I230" s="19">
        <f t="shared" si="16"/>
        <v>2467.8500000000004</v>
      </c>
      <c r="J230" s="19">
        <f t="shared" si="17"/>
        <v>2982.7200000000003</v>
      </c>
      <c r="K230" s="19">
        <f t="shared" si="18"/>
        <v>4125.84</v>
      </c>
    </row>
    <row r="231" spans="1:11" s="7" customFormat="1" ht="14.25" customHeight="1">
      <c r="A231" s="25" t="s">
        <v>707</v>
      </c>
      <c r="B231" s="25">
        <v>6</v>
      </c>
      <c r="C231" s="25" t="s">
        <v>725</v>
      </c>
      <c r="D231" s="25" t="s">
        <v>726</v>
      </c>
      <c r="E231" s="25" t="s">
        <v>15</v>
      </c>
      <c r="F231" s="25" t="s">
        <v>727</v>
      </c>
      <c r="G231" s="17">
        <f t="shared" si="19"/>
        <v>82.04</v>
      </c>
      <c r="H231" s="19">
        <f t="shared" si="15"/>
        <v>2097.38</v>
      </c>
      <c r="I231" s="19">
        <f t="shared" si="16"/>
        <v>2411.96</v>
      </c>
      <c r="J231" s="19">
        <f t="shared" si="17"/>
        <v>2926.83</v>
      </c>
      <c r="K231" s="19">
        <f t="shared" si="18"/>
        <v>4069.95</v>
      </c>
    </row>
    <row r="232" spans="1:11" s="7" customFormat="1" ht="14.25" customHeight="1">
      <c r="A232" s="25" t="s">
        <v>707</v>
      </c>
      <c r="B232" s="25">
        <v>7</v>
      </c>
      <c r="C232" s="25" t="s">
        <v>728</v>
      </c>
      <c r="D232" s="25" t="s">
        <v>729</v>
      </c>
      <c r="E232" s="25" t="s">
        <v>15</v>
      </c>
      <c r="F232" s="25" t="s">
        <v>730</v>
      </c>
      <c r="G232" s="17">
        <f t="shared" si="19"/>
        <v>79.38</v>
      </c>
      <c r="H232" s="19">
        <f t="shared" si="15"/>
        <v>2062.8300000000004</v>
      </c>
      <c r="I232" s="19">
        <f t="shared" si="16"/>
        <v>2377.4100000000003</v>
      </c>
      <c r="J232" s="19">
        <f t="shared" si="17"/>
        <v>2892.28</v>
      </c>
      <c r="K232" s="19">
        <f t="shared" si="18"/>
        <v>4035.4</v>
      </c>
    </row>
    <row r="233" spans="1:11" s="7" customFormat="1" ht="14.25" customHeight="1">
      <c r="A233" s="25" t="s">
        <v>707</v>
      </c>
      <c r="B233" s="25">
        <v>8</v>
      </c>
      <c r="C233" s="25" t="s">
        <v>731</v>
      </c>
      <c r="D233" s="25" t="s">
        <v>732</v>
      </c>
      <c r="E233" s="25" t="s">
        <v>15</v>
      </c>
      <c r="F233" s="25" t="s">
        <v>733</v>
      </c>
      <c r="G233" s="17">
        <f t="shared" si="19"/>
        <v>90</v>
      </c>
      <c r="H233" s="19">
        <f t="shared" si="15"/>
        <v>2200.8</v>
      </c>
      <c r="I233" s="19">
        <f t="shared" si="16"/>
        <v>2515.38</v>
      </c>
      <c r="J233" s="19">
        <f t="shared" si="17"/>
        <v>3030.25</v>
      </c>
      <c r="K233" s="19">
        <f t="shared" si="18"/>
        <v>4173.37</v>
      </c>
    </row>
    <row r="234" spans="1:11" s="7" customFormat="1" ht="14.25" customHeight="1">
      <c r="A234" s="25" t="s">
        <v>707</v>
      </c>
      <c r="B234" s="25">
        <v>9</v>
      </c>
      <c r="C234" s="25" t="s">
        <v>734</v>
      </c>
      <c r="D234" s="25" t="s">
        <v>15</v>
      </c>
      <c r="E234" s="25" t="s">
        <v>735</v>
      </c>
      <c r="F234" s="25" t="s">
        <v>736</v>
      </c>
      <c r="G234" s="17">
        <f t="shared" si="19"/>
        <v>126.36</v>
      </c>
      <c r="H234" s="19">
        <f t="shared" si="15"/>
        <v>2673.09</v>
      </c>
      <c r="I234" s="19">
        <f t="shared" si="16"/>
        <v>2987.67</v>
      </c>
      <c r="J234" s="19">
        <f t="shared" si="17"/>
        <v>3502.5400000000004</v>
      </c>
      <c r="K234" s="19">
        <f t="shared" si="18"/>
        <v>4645.659999999999</v>
      </c>
    </row>
    <row r="235" spans="1:11" s="7" customFormat="1" ht="14.25" customHeight="1">
      <c r="A235" s="25" t="s">
        <v>707</v>
      </c>
      <c r="B235" s="25">
        <v>10</v>
      </c>
      <c r="C235" s="25" t="s">
        <v>737</v>
      </c>
      <c r="D235" s="25" t="s">
        <v>15</v>
      </c>
      <c r="E235" s="25" t="s">
        <v>738</v>
      </c>
      <c r="F235" s="25" t="s">
        <v>739</v>
      </c>
      <c r="G235" s="17">
        <f t="shared" si="19"/>
        <v>129.77</v>
      </c>
      <c r="H235" s="19">
        <f t="shared" si="15"/>
        <v>2717.43</v>
      </c>
      <c r="I235" s="19">
        <f t="shared" si="16"/>
        <v>3032.0099999999998</v>
      </c>
      <c r="J235" s="19">
        <f t="shared" si="17"/>
        <v>3546.88</v>
      </c>
      <c r="K235" s="19">
        <f t="shared" si="18"/>
        <v>4690</v>
      </c>
    </row>
    <row r="236" spans="1:11" s="7" customFormat="1" ht="14.25" customHeight="1">
      <c r="A236" s="25" t="s">
        <v>707</v>
      </c>
      <c r="B236" s="25">
        <v>11</v>
      </c>
      <c r="C236" s="25" t="s">
        <v>740</v>
      </c>
      <c r="D236" s="25" t="s">
        <v>15</v>
      </c>
      <c r="E236" s="25" t="s">
        <v>741</v>
      </c>
      <c r="F236" s="25" t="s">
        <v>742</v>
      </c>
      <c r="G236" s="17">
        <f t="shared" si="19"/>
        <v>134.74</v>
      </c>
      <c r="H236" s="19">
        <f t="shared" si="15"/>
        <v>2781.92</v>
      </c>
      <c r="I236" s="19">
        <f t="shared" si="16"/>
        <v>3096.5</v>
      </c>
      <c r="J236" s="19">
        <f t="shared" si="17"/>
        <v>3611.37</v>
      </c>
      <c r="K236" s="19">
        <f t="shared" si="18"/>
        <v>4754.49</v>
      </c>
    </row>
    <row r="237" spans="1:11" s="7" customFormat="1" ht="14.25" customHeight="1">
      <c r="A237" s="25" t="s">
        <v>707</v>
      </c>
      <c r="B237" s="25">
        <v>12</v>
      </c>
      <c r="C237" s="25" t="s">
        <v>743</v>
      </c>
      <c r="D237" s="25" t="s">
        <v>15</v>
      </c>
      <c r="E237" s="25" t="s">
        <v>744</v>
      </c>
      <c r="F237" s="25" t="s">
        <v>745</v>
      </c>
      <c r="G237" s="17">
        <f t="shared" si="19"/>
        <v>134.87</v>
      </c>
      <c r="H237" s="19">
        <f t="shared" si="15"/>
        <v>2783.69</v>
      </c>
      <c r="I237" s="19">
        <f t="shared" si="16"/>
        <v>3098.27</v>
      </c>
      <c r="J237" s="19">
        <f t="shared" si="17"/>
        <v>3613.1400000000003</v>
      </c>
      <c r="K237" s="19">
        <f t="shared" si="18"/>
        <v>4756.259999999999</v>
      </c>
    </row>
    <row r="238" spans="1:11" s="7" customFormat="1" ht="14.25" customHeight="1">
      <c r="A238" s="25" t="s">
        <v>707</v>
      </c>
      <c r="B238" s="25">
        <v>13</v>
      </c>
      <c r="C238" s="25" t="s">
        <v>746</v>
      </c>
      <c r="D238" s="25" t="s">
        <v>15</v>
      </c>
      <c r="E238" s="25" t="s">
        <v>747</v>
      </c>
      <c r="F238" s="25" t="s">
        <v>748</v>
      </c>
      <c r="G238" s="17">
        <f t="shared" si="19"/>
        <v>134.73</v>
      </c>
      <c r="H238" s="19">
        <f t="shared" si="15"/>
        <v>2781.8</v>
      </c>
      <c r="I238" s="19">
        <f t="shared" si="16"/>
        <v>3096.38</v>
      </c>
      <c r="J238" s="19">
        <f t="shared" si="17"/>
        <v>3611.2500000000005</v>
      </c>
      <c r="K238" s="19">
        <f t="shared" si="18"/>
        <v>4754.369999999999</v>
      </c>
    </row>
    <row r="239" spans="1:11" s="7" customFormat="1" ht="14.25" customHeight="1">
      <c r="A239" s="25" t="s">
        <v>707</v>
      </c>
      <c r="B239" s="25">
        <v>14</v>
      </c>
      <c r="C239" s="25" t="s">
        <v>749</v>
      </c>
      <c r="D239" s="25" t="s">
        <v>15</v>
      </c>
      <c r="E239" s="25" t="s">
        <v>750</v>
      </c>
      <c r="F239" s="25" t="s">
        <v>751</v>
      </c>
      <c r="G239" s="17">
        <f t="shared" si="19"/>
        <v>134.17</v>
      </c>
      <c r="H239" s="19">
        <f t="shared" si="15"/>
        <v>2774.54</v>
      </c>
      <c r="I239" s="19">
        <f t="shared" si="16"/>
        <v>3089.12</v>
      </c>
      <c r="J239" s="19">
        <f t="shared" si="17"/>
        <v>3603.9900000000002</v>
      </c>
      <c r="K239" s="19">
        <f t="shared" si="18"/>
        <v>4747.11</v>
      </c>
    </row>
    <row r="240" spans="1:11" s="7" customFormat="1" ht="14.25" customHeight="1">
      <c r="A240" s="25" t="s">
        <v>707</v>
      </c>
      <c r="B240" s="25">
        <v>15</v>
      </c>
      <c r="C240" s="25" t="s">
        <v>752</v>
      </c>
      <c r="D240" s="25" t="s">
        <v>15</v>
      </c>
      <c r="E240" s="25" t="s">
        <v>753</v>
      </c>
      <c r="F240" s="25" t="s">
        <v>754</v>
      </c>
      <c r="G240" s="17">
        <f t="shared" si="19"/>
        <v>133.78</v>
      </c>
      <c r="H240" s="19">
        <f t="shared" si="15"/>
        <v>2769.52</v>
      </c>
      <c r="I240" s="19">
        <f t="shared" si="16"/>
        <v>3084.1</v>
      </c>
      <c r="J240" s="19">
        <f t="shared" si="17"/>
        <v>3598.9700000000003</v>
      </c>
      <c r="K240" s="19">
        <f t="shared" si="18"/>
        <v>4742.089999999999</v>
      </c>
    </row>
    <row r="241" spans="1:11" s="7" customFormat="1" ht="14.25" customHeight="1">
      <c r="A241" s="25" t="s">
        <v>707</v>
      </c>
      <c r="B241" s="25">
        <v>16</v>
      </c>
      <c r="C241" s="25" t="s">
        <v>755</v>
      </c>
      <c r="D241" s="25" t="s">
        <v>15</v>
      </c>
      <c r="E241" s="25" t="s">
        <v>756</v>
      </c>
      <c r="F241" s="25" t="s">
        <v>757</v>
      </c>
      <c r="G241" s="17">
        <f t="shared" si="19"/>
        <v>133.96</v>
      </c>
      <c r="H241" s="19">
        <f t="shared" si="15"/>
        <v>2771.8500000000004</v>
      </c>
      <c r="I241" s="19">
        <f t="shared" si="16"/>
        <v>3086.4300000000003</v>
      </c>
      <c r="J241" s="19">
        <f t="shared" si="17"/>
        <v>3601.3</v>
      </c>
      <c r="K241" s="19">
        <f t="shared" si="18"/>
        <v>4744.42</v>
      </c>
    </row>
    <row r="242" spans="1:11" s="7" customFormat="1" ht="14.25" customHeight="1">
      <c r="A242" s="25" t="s">
        <v>707</v>
      </c>
      <c r="B242" s="25">
        <v>17</v>
      </c>
      <c r="C242" s="25" t="s">
        <v>758</v>
      </c>
      <c r="D242" s="25" t="s">
        <v>15</v>
      </c>
      <c r="E242" s="25" t="s">
        <v>759</v>
      </c>
      <c r="F242" s="25" t="s">
        <v>760</v>
      </c>
      <c r="G242" s="17">
        <f t="shared" si="19"/>
        <v>134.64</v>
      </c>
      <c r="H242" s="19">
        <f t="shared" si="15"/>
        <v>2780.71</v>
      </c>
      <c r="I242" s="19">
        <f t="shared" si="16"/>
        <v>3095.29</v>
      </c>
      <c r="J242" s="19">
        <f t="shared" si="17"/>
        <v>3610.1600000000003</v>
      </c>
      <c r="K242" s="19">
        <f t="shared" si="18"/>
        <v>4753.28</v>
      </c>
    </row>
    <row r="243" spans="1:11" s="7" customFormat="1" ht="14.25" customHeight="1">
      <c r="A243" s="25" t="s">
        <v>707</v>
      </c>
      <c r="B243" s="25">
        <v>18</v>
      </c>
      <c r="C243" s="25" t="s">
        <v>32</v>
      </c>
      <c r="D243" s="25" t="s">
        <v>15</v>
      </c>
      <c r="E243" s="25" t="s">
        <v>761</v>
      </c>
      <c r="F243" s="25" t="s">
        <v>762</v>
      </c>
      <c r="G243" s="17">
        <f t="shared" si="19"/>
        <v>134.85</v>
      </c>
      <c r="H243" s="19">
        <f t="shared" si="15"/>
        <v>2783.35</v>
      </c>
      <c r="I243" s="19">
        <f t="shared" si="16"/>
        <v>3097.93</v>
      </c>
      <c r="J243" s="19">
        <f t="shared" si="17"/>
        <v>3612.7999999999997</v>
      </c>
      <c r="K243" s="19">
        <f t="shared" si="18"/>
        <v>4755.92</v>
      </c>
    </row>
    <row r="244" spans="1:11" s="7" customFormat="1" ht="14.25" customHeight="1">
      <c r="A244" s="25" t="s">
        <v>707</v>
      </c>
      <c r="B244" s="25">
        <v>19</v>
      </c>
      <c r="C244" s="25" t="s">
        <v>763</v>
      </c>
      <c r="D244" s="25" t="s">
        <v>15</v>
      </c>
      <c r="E244" s="25" t="s">
        <v>764</v>
      </c>
      <c r="F244" s="25" t="s">
        <v>765</v>
      </c>
      <c r="G244" s="17">
        <f t="shared" si="19"/>
        <v>135.57</v>
      </c>
      <c r="H244" s="19">
        <f t="shared" si="15"/>
        <v>2792.7400000000002</v>
      </c>
      <c r="I244" s="19">
        <f t="shared" si="16"/>
        <v>3107.32</v>
      </c>
      <c r="J244" s="19">
        <f t="shared" si="17"/>
        <v>3622.19</v>
      </c>
      <c r="K244" s="19">
        <f t="shared" si="18"/>
        <v>4765.3099999999995</v>
      </c>
    </row>
    <row r="245" spans="1:11" s="7" customFormat="1" ht="14.25" customHeight="1">
      <c r="A245" s="25" t="s">
        <v>707</v>
      </c>
      <c r="B245" s="25">
        <v>20</v>
      </c>
      <c r="C245" s="25" t="s">
        <v>766</v>
      </c>
      <c r="D245" s="25" t="s">
        <v>15</v>
      </c>
      <c r="E245" s="25" t="s">
        <v>767</v>
      </c>
      <c r="F245" s="25" t="s">
        <v>768</v>
      </c>
      <c r="G245" s="17">
        <f t="shared" si="19"/>
        <v>134.5</v>
      </c>
      <c r="H245" s="19">
        <f t="shared" si="15"/>
        <v>2778.78</v>
      </c>
      <c r="I245" s="19">
        <f t="shared" si="16"/>
        <v>3093.36</v>
      </c>
      <c r="J245" s="19">
        <f t="shared" si="17"/>
        <v>3608.2300000000005</v>
      </c>
      <c r="K245" s="19">
        <f t="shared" si="18"/>
        <v>4751.35</v>
      </c>
    </row>
    <row r="246" spans="1:11" s="7" customFormat="1" ht="14.25" customHeight="1">
      <c r="A246" s="25" t="s">
        <v>707</v>
      </c>
      <c r="B246" s="25">
        <v>21</v>
      </c>
      <c r="C246" s="25" t="s">
        <v>769</v>
      </c>
      <c r="D246" s="25" t="s">
        <v>770</v>
      </c>
      <c r="E246" s="25" t="s">
        <v>15</v>
      </c>
      <c r="F246" s="25" t="s">
        <v>771</v>
      </c>
      <c r="G246" s="17">
        <f t="shared" si="19"/>
        <v>137</v>
      </c>
      <c r="H246" s="19">
        <f t="shared" si="15"/>
        <v>2811.2700000000004</v>
      </c>
      <c r="I246" s="19">
        <f t="shared" si="16"/>
        <v>3125.8500000000004</v>
      </c>
      <c r="J246" s="19">
        <f t="shared" si="17"/>
        <v>3640.7200000000003</v>
      </c>
      <c r="K246" s="19">
        <f t="shared" si="18"/>
        <v>4783.84</v>
      </c>
    </row>
    <row r="247" spans="1:11" s="7" customFormat="1" ht="14.25" customHeight="1">
      <c r="A247" s="25" t="s">
        <v>707</v>
      </c>
      <c r="B247" s="25">
        <v>22</v>
      </c>
      <c r="C247" s="25" t="s">
        <v>772</v>
      </c>
      <c r="D247" s="25" t="s">
        <v>773</v>
      </c>
      <c r="E247" s="25" t="s">
        <v>15</v>
      </c>
      <c r="F247" s="25" t="s">
        <v>774</v>
      </c>
      <c r="G247" s="17">
        <f t="shared" si="19"/>
        <v>137.13</v>
      </c>
      <c r="H247" s="19">
        <f t="shared" si="15"/>
        <v>2813.04</v>
      </c>
      <c r="I247" s="19">
        <f t="shared" si="16"/>
        <v>3127.62</v>
      </c>
      <c r="J247" s="19">
        <f t="shared" si="17"/>
        <v>3642.4900000000002</v>
      </c>
      <c r="K247" s="19">
        <f t="shared" si="18"/>
        <v>4785.61</v>
      </c>
    </row>
    <row r="248" spans="1:11" s="7" customFormat="1" ht="14.25" customHeight="1">
      <c r="A248" s="25" t="s">
        <v>707</v>
      </c>
      <c r="B248" s="25">
        <v>23</v>
      </c>
      <c r="C248" s="25" t="s">
        <v>775</v>
      </c>
      <c r="D248" s="25" t="s">
        <v>15</v>
      </c>
      <c r="E248" s="25" t="s">
        <v>776</v>
      </c>
      <c r="F248" s="25" t="s">
        <v>777</v>
      </c>
      <c r="G248" s="17">
        <f t="shared" si="19"/>
        <v>131.61</v>
      </c>
      <c r="H248" s="19">
        <f t="shared" si="15"/>
        <v>2741.28</v>
      </c>
      <c r="I248" s="19">
        <f t="shared" si="16"/>
        <v>3055.86</v>
      </c>
      <c r="J248" s="19">
        <f t="shared" si="17"/>
        <v>3570.73</v>
      </c>
      <c r="K248" s="19">
        <f t="shared" si="18"/>
        <v>4713.849999999999</v>
      </c>
    </row>
    <row r="249" spans="1:11" s="7" customFormat="1" ht="14.25" customHeight="1">
      <c r="A249" s="25" t="s">
        <v>778</v>
      </c>
      <c r="B249" s="25">
        <v>0</v>
      </c>
      <c r="C249" s="25" t="s">
        <v>779</v>
      </c>
      <c r="D249" s="25" t="s">
        <v>15</v>
      </c>
      <c r="E249" s="25" t="s">
        <v>780</v>
      </c>
      <c r="F249" s="25" t="s">
        <v>781</v>
      </c>
      <c r="G249" s="17">
        <f t="shared" si="19"/>
        <v>123.61</v>
      </c>
      <c r="H249" s="19">
        <f t="shared" si="15"/>
        <v>2637.3800000000006</v>
      </c>
      <c r="I249" s="19">
        <f t="shared" si="16"/>
        <v>2951.9600000000005</v>
      </c>
      <c r="J249" s="19">
        <f t="shared" si="17"/>
        <v>3466.8300000000004</v>
      </c>
      <c r="K249" s="19">
        <f t="shared" si="18"/>
        <v>4609.95</v>
      </c>
    </row>
    <row r="250" spans="1:11" s="7" customFormat="1" ht="14.25" customHeight="1">
      <c r="A250" s="25" t="s">
        <v>778</v>
      </c>
      <c r="B250" s="25">
        <v>1</v>
      </c>
      <c r="C250" s="25" t="s">
        <v>782</v>
      </c>
      <c r="D250" s="25" t="s">
        <v>15</v>
      </c>
      <c r="E250" s="25" t="s">
        <v>783</v>
      </c>
      <c r="F250" s="25" t="s">
        <v>784</v>
      </c>
      <c r="G250" s="17">
        <f t="shared" si="19"/>
        <v>100.43</v>
      </c>
      <c r="H250" s="19">
        <f t="shared" si="15"/>
        <v>2336.2000000000003</v>
      </c>
      <c r="I250" s="19">
        <f t="shared" si="16"/>
        <v>2650.78</v>
      </c>
      <c r="J250" s="19">
        <f t="shared" si="17"/>
        <v>3165.65</v>
      </c>
      <c r="K250" s="19">
        <f t="shared" si="18"/>
        <v>4308.77</v>
      </c>
    </row>
    <row r="251" spans="1:11" s="7" customFormat="1" ht="14.25" customHeight="1">
      <c r="A251" s="25" t="s">
        <v>778</v>
      </c>
      <c r="B251" s="25">
        <v>2</v>
      </c>
      <c r="C251" s="25" t="s">
        <v>785</v>
      </c>
      <c r="D251" s="25" t="s">
        <v>15</v>
      </c>
      <c r="E251" s="25" t="s">
        <v>786</v>
      </c>
      <c r="F251" s="25" t="s">
        <v>787</v>
      </c>
      <c r="G251" s="17">
        <f t="shared" si="19"/>
        <v>91.57</v>
      </c>
      <c r="H251" s="19">
        <f t="shared" si="15"/>
        <v>2221.19</v>
      </c>
      <c r="I251" s="19">
        <f t="shared" si="16"/>
        <v>2535.77</v>
      </c>
      <c r="J251" s="19">
        <f t="shared" si="17"/>
        <v>3050.6400000000003</v>
      </c>
      <c r="K251" s="19">
        <f t="shared" si="18"/>
        <v>4193.759999999999</v>
      </c>
    </row>
    <row r="252" spans="1:11" s="7" customFormat="1" ht="14.25" customHeight="1">
      <c r="A252" s="25" t="s">
        <v>778</v>
      </c>
      <c r="B252" s="25">
        <v>3</v>
      </c>
      <c r="C252" s="25" t="s">
        <v>788</v>
      </c>
      <c r="D252" s="25" t="s">
        <v>15</v>
      </c>
      <c r="E252" s="25" t="s">
        <v>789</v>
      </c>
      <c r="F252" s="25" t="s">
        <v>790</v>
      </c>
      <c r="G252" s="17">
        <f t="shared" si="19"/>
        <v>88.35</v>
      </c>
      <c r="H252" s="19">
        <f t="shared" si="15"/>
        <v>2179.32</v>
      </c>
      <c r="I252" s="19">
        <f t="shared" si="16"/>
        <v>2493.9</v>
      </c>
      <c r="J252" s="19">
        <f t="shared" si="17"/>
        <v>3008.77</v>
      </c>
      <c r="K252" s="19">
        <f t="shared" si="18"/>
        <v>4151.89</v>
      </c>
    </row>
    <row r="253" spans="1:11" s="7" customFormat="1" ht="14.25" customHeight="1">
      <c r="A253" s="25" t="s">
        <v>778</v>
      </c>
      <c r="B253" s="25">
        <v>4</v>
      </c>
      <c r="C253" s="25" t="s">
        <v>791</v>
      </c>
      <c r="D253" s="25" t="s">
        <v>15</v>
      </c>
      <c r="E253" s="25" t="s">
        <v>67</v>
      </c>
      <c r="F253" s="25" t="s">
        <v>792</v>
      </c>
      <c r="G253" s="17">
        <f t="shared" si="19"/>
        <v>85.14</v>
      </c>
      <c r="H253" s="19">
        <f t="shared" si="15"/>
        <v>2137.62</v>
      </c>
      <c r="I253" s="19">
        <f t="shared" si="16"/>
        <v>2452.2</v>
      </c>
      <c r="J253" s="19">
        <f t="shared" si="17"/>
        <v>2967.07</v>
      </c>
      <c r="K253" s="19">
        <f t="shared" si="18"/>
        <v>4110.19</v>
      </c>
    </row>
    <row r="254" spans="1:11" s="7" customFormat="1" ht="14.25" customHeight="1">
      <c r="A254" s="25" t="s">
        <v>778</v>
      </c>
      <c r="B254" s="25">
        <v>5</v>
      </c>
      <c r="C254" s="25" t="s">
        <v>793</v>
      </c>
      <c r="D254" s="25" t="s">
        <v>794</v>
      </c>
      <c r="E254" s="25" t="s">
        <v>15</v>
      </c>
      <c r="F254" s="25" t="s">
        <v>795</v>
      </c>
      <c r="G254" s="17">
        <f t="shared" si="19"/>
        <v>87.77</v>
      </c>
      <c r="H254" s="19">
        <f t="shared" si="15"/>
        <v>2171.82</v>
      </c>
      <c r="I254" s="19">
        <f t="shared" si="16"/>
        <v>2486.4</v>
      </c>
      <c r="J254" s="19">
        <f t="shared" si="17"/>
        <v>3001.27</v>
      </c>
      <c r="K254" s="19">
        <f t="shared" si="18"/>
        <v>4144.39</v>
      </c>
    </row>
    <row r="255" spans="1:11" s="7" customFormat="1" ht="14.25" customHeight="1">
      <c r="A255" s="25" t="s">
        <v>778</v>
      </c>
      <c r="B255" s="25">
        <v>6</v>
      </c>
      <c r="C255" s="25" t="s">
        <v>796</v>
      </c>
      <c r="D255" s="25" t="s">
        <v>797</v>
      </c>
      <c r="E255" s="25" t="s">
        <v>15</v>
      </c>
      <c r="F255" s="25" t="s">
        <v>798</v>
      </c>
      <c r="G255" s="17">
        <f t="shared" si="19"/>
        <v>88.6</v>
      </c>
      <c r="H255" s="19">
        <f t="shared" si="15"/>
        <v>2182.54</v>
      </c>
      <c r="I255" s="19">
        <f t="shared" si="16"/>
        <v>2497.12</v>
      </c>
      <c r="J255" s="19">
        <f t="shared" si="17"/>
        <v>3011.9900000000002</v>
      </c>
      <c r="K255" s="19">
        <f t="shared" si="18"/>
        <v>4155.11</v>
      </c>
    </row>
    <row r="256" spans="1:11" s="7" customFormat="1" ht="14.25" customHeight="1">
      <c r="A256" s="25" t="s">
        <v>778</v>
      </c>
      <c r="B256" s="25">
        <v>7</v>
      </c>
      <c r="C256" s="25" t="s">
        <v>799</v>
      </c>
      <c r="D256" s="25" t="s">
        <v>800</v>
      </c>
      <c r="E256" s="25" t="s">
        <v>15</v>
      </c>
      <c r="F256" s="25" t="s">
        <v>801</v>
      </c>
      <c r="G256" s="17">
        <f t="shared" si="19"/>
        <v>105.91</v>
      </c>
      <c r="H256" s="19">
        <f t="shared" si="15"/>
        <v>2407.46</v>
      </c>
      <c r="I256" s="19">
        <f t="shared" si="16"/>
        <v>2722.04</v>
      </c>
      <c r="J256" s="19">
        <f t="shared" si="17"/>
        <v>3236.91</v>
      </c>
      <c r="K256" s="19">
        <f t="shared" si="18"/>
        <v>4380.03</v>
      </c>
    </row>
    <row r="257" spans="1:11" s="7" customFormat="1" ht="14.25" customHeight="1">
      <c r="A257" s="25" t="s">
        <v>778</v>
      </c>
      <c r="B257" s="25">
        <v>8</v>
      </c>
      <c r="C257" s="25" t="s">
        <v>802</v>
      </c>
      <c r="D257" s="25" t="s">
        <v>803</v>
      </c>
      <c r="E257" s="25" t="s">
        <v>15</v>
      </c>
      <c r="F257" s="25" t="s">
        <v>804</v>
      </c>
      <c r="G257" s="17">
        <f t="shared" si="19"/>
        <v>131.09</v>
      </c>
      <c r="H257" s="19">
        <f t="shared" si="15"/>
        <v>2734.51</v>
      </c>
      <c r="I257" s="19">
        <f t="shared" si="16"/>
        <v>3049.09</v>
      </c>
      <c r="J257" s="19">
        <f t="shared" si="17"/>
        <v>3563.96</v>
      </c>
      <c r="K257" s="19">
        <f t="shared" si="18"/>
        <v>4707.08</v>
      </c>
    </row>
    <row r="258" spans="1:11" s="7" customFormat="1" ht="14.25" customHeight="1">
      <c r="A258" s="25" t="s">
        <v>778</v>
      </c>
      <c r="B258" s="25">
        <v>9</v>
      </c>
      <c r="C258" s="25" t="s">
        <v>805</v>
      </c>
      <c r="D258" s="25" t="s">
        <v>15</v>
      </c>
      <c r="E258" s="25" t="s">
        <v>806</v>
      </c>
      <c r="F258" s="25" t="s">
        <v>807</v>
      </c>
      <c r="G258" s="17">
        <f t="shared" si="19"/>
        <v>148.95</v>
      </c>
      <c r="H258" s="19">
        <f t="shared" si="15"/>
        <v>2966.5</v>
      </c>
      <c r="I258" s="19">
        <f t="shared" si="16"/>
        <v>3281.08</v>
      </c>
      <c r="J258" s="19">
        <f t="shared" si="17"/>
        <v>3795.95</v>
      </c>
      <c r="K258" s="19">
        <f t="shared" si="18"/>
        <v>4939.07</v>
      </c>
    </row>
    <row r="259" spans="1:11" s="7" customFormat="1" ht="14.25" customHeight="1">
      <c r="A259" s="25" t="s">
        <v>778</v>
      </c>
      <c r="B259" s="25">
        <v>10</v>
      </c>
      <c r="C259" s="25" t="s">
        <v>808</v>
      </c>
      <c r="D259" s="25" t="s">
        <v>15</v>
      </c>
      <c r="E259" s="25" t="s">
        <v>809</v>
      </c>
      <c r="F259" s="25" t="s">
        <v>810</v>
      </c>
      <c r="G259" s="17">
        <f t="shared" si="19"/>
        <v>159.76</v>
      </c>
      <c r="H259" s="19">
        <f t="shared" si="15"/>
        <v>3107</v>
      </c>
      <c r="I259" s="19">
        <f t="shared" si="16"/>
        <v>3421.58</v>
      </c>
      <c r="J259" s="19">
        <f t="shared" si="17"/>
        <v>3936.45</v>
      </c>
      <c r="K259" s="19">
        <f t="shared" si="18"/>
        <v>5079.57</v>
      </c>
    </row>
    <row r="260" spans="1:11" s="7" customFormat="1" ht="14.25" customHeight="1">
      <c r="A260" s="25" t="s">
        <v>778</v>
      </c>
      <c r="B260" s="25">
        <v>11</v>
      </c>
      <c r="C260" s="25" t="s">
        <v>811</v>
      </c>
      <c r="D260" s="25" t="s">
        <v>15</v>
      </c>
      <c r="E260" s="25" t="s">
        <v>812</v>
      </c>
      <c r="F260" s="25" t="s">
        <v>813</v>
      </c>
      <c r="G260" s="17">
        <f t="shared" si="19"/>
        <v>161.52</v>
      </c>
      <c r="H260" s="19">
        <f t="shared" si="15"/>
        <v>3129.9</v>
      </c>
      <c r="I260" s="19">
        <f t="shared" si="16"/>
        <v>3444.48</v>
      </c>
      <c r="J260" s="19">
        <f t="shared" si="17"/>
        <v>3959.35</v>
      </c>
      <c r="K260" s="19">
        <f t="shared" si="18"/>
        <v>5102.47</v>
      </c>
    </row>
    <row r="261" spans="1:11" s="7" customFormat="1" ht="14.25" customHeight="1">
      <c r="A261" s="25" t="s">
        <v>778</v>
      </c>
      <c r="B261" s="25">
        <v>12</v>
      </c>
      <c r="C261" s="25" t="s">
        <v>814</v>
      </c>
      <c r="D261" s="25" t="s">
        <v>815</v>
      </c>
      <c r="E261" s="25" t="s">
        <v>15</v>
      </c>
      <c r="F261" s="25" t="s">
        <v>816</v>
      </c>
      <c r="G261" s="17">
        <f t="shared" si="19"/>
        <v>161.01</v>
      </c>
      <c r="H261" s="19">
        <f t="shared" si="15"/>
        <v>3123.2700000000004</v>
      </c>
      <c r="I261" s="19">
        <f t="shared" si="16"/>
        <v>3437.8500000000004</v>
      </c>
      <c r="J261" s="19">
        <f t="shared" si="17"/>
        <v>3952.7200000000003</v>
      </c>
      <c r="K261" s="19">
        <f t="shared" si="18"/>
        <v>5095.84</v>
      </c>
    </row>
    <row r="262" spans="1:11" s="7" customFormat="1" ht="14.25" customHeight="1">
      <c r="A262" s="25" t="s">
        <v>778</v>
      </c>
      <c r="B262" s="25">
        <v>13</v>
      </c>
      <c r="C262" s="25" t="s">
        <v>817</v>
      </c>
      <c r="D262" s="25" t="s">
        <v>818</v>
      </c>
      <c r="E262" s="25" t="s">
        <v>15</v>
      </c>
      <c r="F262" s="25" t="s">
        <v>819</v>
      </c>
      <c r="G262" s="17">
        <f t="shared" si="19"/>
        <v>160.73</v>
      </c>
      <c r="H262" s="19">
        <f t="shared" si="15"/>
        <v>3119.5400000000004</v>
      </c>
      <c r="I262" s="19">
        <f t="shared" si="16"/>
        <v>3434.1200000000003</v>
      </c>
      <c r="J262" s="19">
        <f t="shared" si="17"/>
        <v>3948.9900000000002</v>
      </c>
      <c r="K262" s="19">
        <f t="shared" si="18"/>
        <v>5092.11</v>
      </c>
    </row>
    <row r="263" spans="1:11" s="7" customFormat="1" ht="14.25" customHeight="1">
      <c r="A263" s="25" t="s">
        <v>778</v>
      </c>
      <c r="B263" s="25">
        <v>14</v>
      </c>
      <c r="C263" s="25" t="s">
        <v>820</v>
      </c>
      <c r="D263" s="25" t="s">
        <v>821</v>
      </c>
      <c r="E263" s="25" t="s">
        <v>15</v>
      </c>
      <c r="F263" s="25" t="s">
        <v>822</v>
      </c>
      <c r="G263" s="17">
        <f t="shared" si="19"/>
        <v>160.77</v>
      </c>
      <c r="H263" s="19">
        <f t="shared" si="15"/>
        <v>3120.14</v>
      </c>
      <c r="I263" s="19">
        <f t="shared" si="16"/>
        <v>3434.72</v>
      </c>
      <c r="J263" s="19">
        <f t="shared" si="17"/>
        <v>3949.59</v>
      </c>
      <c r="K263" s="19">
        <f t="shared" si="18"/>
        <v>5092.71</v>
      </c>
    </row>
    <row r="264" spans="1:11" s="7" customFormat="1" ht="14.25" customHeight="1">
      <c r="A264" s="25" t="s">
        <v>778</v>
      </c>
      <c r="B264" s="25">
        <v>15</v>
      </c>
      <c r="C264" s="25" t="s">
        <v>823</v>
      </c>
      <c r="D264" s="25" t="s">
        <v>824</v>
      </c>
      <c r="E264" s="25" t="s">
        <v>15</v>
      </c>
      <c r="F264" s="25" t="s">
        <v>825</v>
      </c>
      <c r="G264" s="17">
        <f t="shared" si="19"/>
        <v>160.83</v>
      </c>
      <c r="H264" s="19">
        <f t="shared" si="15"/>
        <v>3120.87</v>
      </c>
      <c r="I264" s="19">
        <f t="shared" si="16"/>
        <v>3435.45</v>
      </c>
      <c r="J264" s="19">
        <f t="shared" si="17"/>
        <v>3950.32</v>
      </c>
      <c r="K264" s="19">
        <f t="shared" si="18"/>
        <v>5093.44</v>
      </c>
    </row>
    <row r="265" spans="1:11" s="7" customFormat="1" ht="14.25" customHeight="1">
      <c r="A265" s="25" t="s">
        <v>778</v>
      </c>
      <c r="B265" s="25">
        <v>16</v>
      </c>
      <c r="C265" s="25" t="s">
        <v>826</v>
      </c>
      <c r="D265" s="25" t="s">
        <v>827</v>
      </c>
      <c r="E265" s="25" t="s">
        <v>15</v>
      </c>
      <c r="F265" s="25" t="s">
        <v>828</v>
      </c>
      <c r="G265" s="17">
        <f t="shared" si="19"/>
        <v>159.98</v>
      </c>
      <c r="H265" s="19">
        <f t="shared" si="15"/>
        <v>3109.8300000000004</v>
      </c>
      <c r="I265" s="19">
        <f t="shared" si="16"/>
        <v>3424.4100000000003</v>
      </c>
      <c r="J265" s="19">
        <f t="shared" si="17"/>
        <v>3939.28</v>
      </c>
      <c r="K265" s="19">
        <f t="shared" si="18"/>
        <v>5082.4</v>
      </c>
    </row>
    <row r="266" spans="1:11" s="7" customFormat="1" ht="14.25" customHeight="1">
      <c r="A266" s="25" t="s">
        <v>778</v>
      </c>
      <c r="B266" s="25">
        <v>17</v>
      </c>
      <c r="C266" s="25" t="s">
        <v>829</v>
      </c>
      <c r="D266" s="25" t="s">
        <v>830</v>
      </c>
      <c r="E266" s="25" t="s">
        <v>15</v>
      </c>
      <c r="F266" s="25" t="s">
        <v>831</v>
      </c>
      <c r="G266" s="17">
        <f t="shared" si="19"/>
        <v>158.43</v>
      </c>
      <c r="H266" s="19">
        <f aca="true" t="shared" si="20" ref="H266:H329">F266+$M$3+G266</f>
        <v>3089.66</v>
      </c>
      <c r="I266" s="19">
        <f aca="true" t="shared" si="21" ref="I266:I329">F266+$N$3+G266</f>
        <v>3404.24</v>
      </c>
      <c r="J266" s="19">
        <f aca="true" t="shared" si="22" ref="J266:J329">F266+$O$3+G266</f>
        <v>3919.11</v>
      </c>
      <c r="K266" s="19">
        <f aca="true" t="shared" si="23" ref="K266:K329">F266+$P$3+G266</f>
        <v>5062.23</v>
      </c>
    </row>
    <row r="267" spans="1:11" s="7" customFormat="1" ht="14.25" customHeight="1">
      <c r="A267" s="25" t="s">
        <v>778</v>
      </c>
      <c r="B267" s="25">
        <v>18</v>
      </c>
      <c r="C267" s="25" t="s">
        <v>832</v>
      </c>
      <c r="D267" s="25" t="s">
        <v>15</v>
      </c>
      <c r="E267" s="25" t="s">
        <v>833</v>
      </c>
      <c r="F267" s="25" t="s">
        <v>834</v>
      </c>
      <c r="G267" s="17">
        <f aca="true" t="shared" si="24" ref="G267:G330">ROUND((F267*0.0834),2)</f>
        <v>156.3</v>
      </c>
      <c r="H267" s="19">
        <f t="shared" si="20"/>
        <v>3062.05</v>
      </c>
      <c r="I267" s="19">
        <f t="shared" si="21"/>
        <v>3376.63</v>
      </c>
      <c r="J267" s="19">
        <f t="shared" si="22"/>
        <v>3891.5</v>
      </c>
      <c r="K267" s="19">
        <f t="shared" si="23"/>
        <v>5034.62</v>
      </c>
    </row>
    <row r="268" spans="1:11" s="7" customFormat="1" ht="14.25" customHeight="1">
      <c r="A268" s="25" t="s">
        <v>778</v>
      </c>
      <c r="B268" s="25">
        <v>19</v>
      </c>
      <c r="C268" s="25" t="s">
        <v>835</v>
      </c>
      <c r="D268" s="25" t="s">
        <v>15</v>
      </c>
      <c r="E268" s="25" t="s">
        <v>836</v>
      </c>
      <c r="F268" s="25" t="s">
        <v>837</v>
      </c>
      <c r="G268" s="17">
        <f t="shared" si="24"/>
        <v>146.64</v>
      </c>
      <c r="H268" s="19">
        <f t="shared" si="20"/>
        <v>2936.6</v>
      </c>
      <c r="I268" s="19">
        <f t="shared" si="21"/>
        <v>3251.18</v>
      </c>
      <c r="J268" s="19">
        <f t="shared" si="22"/>
        <v>3766.0499999999997</v>
      </c>
      <c r="K268" s="19">
        <f t="shared" si="23"/>
        <v>4909.17</v>
      </c>
    </row>
    <row r="269" spans="1:11" s="7" customFormat="1" ht="14.25" customHeight="1">
      <c r="A269" s="25" t="s">
        <v>778</v>
      </c>
      <c r="B269" s="25">
        <v>20</v>
      </c>
      <c r="C269" s="25" t="s">
        <v>838</v>
      </c>
      <c r="D269" s="25" t="s">
        <v>15</v>
      </c>
      <c r="E269" s="25" t="s">
        <v>839</v>
      </c>
      <c r="F269" s="25" t="s">
        <v>840</v>
      </c>
      <c r="G269" s="17">
        <f t="shared" si="24"/>
        <v>146.66</v>
      </c>
      <c r="H269" s="19">
        <f t="shared" si="20"/>
        <v>2936.7799999999997</v>
      </c>
      <c r="I269" s="19">
        <f t="shared" si="21"/>
        <v>3251.3599999999997</v>
      </c>
      <c r="J269" s="19">
        <f t="shared" si="22"/>
        <v>3766.23</v>
      </c>
      <c r="K269" s="19">
        <f t="shared" si="23"/>
        <v>4909.349999999999</v>
      </c>
    </row>
    <row r="270" spans="1:11" s="7" customFormat="1" ht="14.25" customHeight="1">
      <c r="A270" s="25" t="s">
        <v>778</v>
      </c>
      <c r="B270" s="25">
        <v>21</v>
      </c>
      <c r="C270" s="25" t="s">
        <v>841</v>
      </c>
      <c r="D270" s="25" t="s">
        <v>15</v>
      </c>
      <c r="E270" s="25" t="s">
        <v>842</v>
      </c>
      <c r="F270" s="25" t="s">
        <v>843</v>
      </c>
      <c r="G270" s="17">
        <f t="shared" si="24"/>
        <v>158.42</v>
      </c>
      <c r="H270" s="19">
        <f t="shared" si="20"/>
        <v>3089.57</v>
      </c>
      <c r="I270" s="19">
        <f t="shared" si="21"/>
        <v>3404.15</v>
      </c>
      <c r="J270" s="19">
        <f t="shared" si="22"/>
        <v>3919.0200000000004</v>
      </c>
      <c r="K270" s="19">
        <f t="shared" si="23"/>
        <v>5062.139999999999</v>
      </c>
    </row>
    <row r="271" spans="1:11" s="7" customFormat="1" ht="14.25" customHeight="1">
      <c r="A271" s="25" t="s">
        <v>778</v>
      </c>
      <c r="B271" s="25">
        <v>22</v>
      </c>
      <c r="C271" s="25" t="s">
        <v>844</v>
      </c>
      <c r="D271" s="25" t="s">
        <v>15</v>
      </c>
      <c r="E271" s="25" t="s">
        <v>845</v>
      </c>
      <c r="F271" s="25" t="s">
        <v>846</v>
      </c>
      <c r="G271" s="17">
        <f t="shared" si="24"/>
        <v>154.41</v>
      </c>
      <c r="H271" s="19">
        <f t="shared" si="20"/>
        <v>3037.52</v>
      </c>
      <c r="I271" s="19">
        <f t="shared" si="21"/>
        <v>3352.1</v>
      </c>
      <c r="J271" s="19">
        <f t="shared" si="22"/>
        <v>3866.9700000000003</v>
      </c>
      <c r="K271" s="19">
        <f t="shared" si="23"/>
        <v>5010.09</v>
      </c>
    </row>
    <row r="272" spans="1:11" s="7" customFormat="1" ht="14.25" customHeight="1">
      <c r="A272" s="25" t="s">
        <v>778</v>
      </c>
      <c r="B272" s="25">
        <v>23</v>
      </c>
      <c r="C272" s="25" t="s">
        <v>847</v>
      </c>
      <c r="D272" s="25" t="s">
        <v>15</v>
      </c>
      <c r="E272" s="25" t="s">
        <v>848</v>
      </c>
      <c r="F272" s="25" t="s">
        <v>849</v>
      </c>
      <c r="G272" s="17">
        <f t="shared" si="24"/>
        <v>134.41</v>
      </c>
      <c r="H272" s="19">
        <f t="shared" si="20"/>
        <v>2777.69</v>
      </c>
      <c r="I272" s="19">
        <f t="shared" si="21"/>
        <v>3092.27</v>
      </c>
      <c r="J272" s="19">
        <f t="shared" si="22"/>
        <v>3607.1400000000003</v>
      </c>
      <c r="K272" s="19">
        <f t="shared" si="23"/>
        <v>4750.26</v>
      </c>
    </row>
    <row r="273" spans="1:11" s="7" customFormat="1" ht="14.25" customHeight="1">
      <c r="A273" s="25" t="s">
        <v>850</v>
      </c>
      <c r="B273" s="25">
        <v>0</v>
      </c>
      <c r="C273" s="25" t="s">
        <v>851</v>
      </c>
      <c r="D273" s="25" t="s">
        <v>15</v>
      </c>
      <c r="E273" s="25" t="s">
        <v>852</v>
      </c>
      <c r="F273" s="25" t="s">
        <v>853</v>
      </c>
      <c r="G273" s="17">
        <f t="shared" si="24"/>
        <v>124.55</v>
      </c>
      <c r="H273" s="19">
        <f t="shared" si="20"/>
        <v>2649.6100000000006</v>
      </c>
      <c r="I273" s="19">
        <f t="shared" si="21"/>
        <v>2964.1900000000005</v>
      </c>
      <c r="J273" s="19">
        <f t="shared" si="22"/>
        <v>3479.0600000000004</v>
      </c>
      <c r="K273" s="19">
        <f t="shared" si="23"/>
        <v>4622.18</v>
      </c>
    </row>
    <row r="274" spans="1:11" s="7" customFormat="1" ht="14.25" customHeight="1">
      <c r="A274" s="25" t="s">
        <v>850</v>
      </c>
      <c r="B274" s="25">
        <v>1</v>
      </c>
      <c r="C274" s="25" t="s">
        <v>854</v>
      </c>
      <c r="D274" s="25" t="s">
        <v>15</v>
      </c>
      <c r="E274" s="25" t="s">
        <v>855</v>
      </c>
      <c r="F274" s="25" t="s">
        <v>856</v>
      </c>
      <c r="G274" s="17">
        <f t="shared" si="24"/>
        <v>95.08</v>
      </c>
      <c r="H274" s="19">
        <f t="shared" si="20"/>
        <v>2266.77</v>
      </c>
      <c r="I274" s="19">
        <f t="shared" si="21"/>
        <v>2581.35</v>
      </c>
      <c r="J274" s="19">
        <f t="shared" si="22"/>
        <v>3096.2200000000003</v>
      </c>
      <c r="K274" s="19">
        <f t="shared" si="23"/>
        <v>4239.34</v>
      </c>
    </row>
    <row r="275" spans="1:11" s="7" customFormat="1" ht="14.25" customHeight="1">
      <c r="A275" s="25" t="s">
        <v>850</v>
      </c>
      <c r="B275" s="25">
        <v>2</v>
      </c>
      <c r="C275" s="25" t="s">
        <v>857</v>
      </c>
      <c r="D275" s="25" t="s">
        <v>15</v>
      </c>
      <c r="E275" s="25" t="s">
        <v>858</v>
      </c>
      <c r="F275" s="25" t="s">
        <v>859</v>
      </c>
      <c r="G275" s="17">
        <f t="shared" si="24"/>
        <v>88.42</v>
      </c>
      <c r="H275" s="19">
        <f t="shared" si="20"/>
        <v>2180.2700000000004</v>
      </c>
      <c r="I275" s="19">
        <f t="shared" si="21"/>
        <v>2494.8500000000004</v>
      </c>
      <c r="J275" s="19">
        <f t="shared" si="22"/>
        <v>3009.7200000000003</v>
      </c>
      <c r="K275" s="19">
        <f t="shared" si="23"/>
        <v>4152.84</v>
      </c>
    </row>
    <row r="276" spans="1:11" s="7" customFormat="1" ht="14.25" customHeight="1">
      <c r="A276" s="25" t="s">
        <v>850</v>
      </c>
      <c r="B276" s="25">
        <v>3</v>
      </c>
      <c r="C276" s="25" t="s">
        <v>860</v>
      </c>
      <c r="D276" s="25" t="s">
        <v>15</v>
      </c>
      <c r="E276" s="25" t="s">
        <v>861</v>
      </c>
      <c r="F276" s="25" t="s">
        <v>862</v>
      </c>
      <c r="G276" s="17">
        <f t="shared" si="24"/>
        <v>80.21</v>
      </c>
      <c r="H276" s="19">
        <f t="shared" si="20"/>
        <v>2073.63</v>
      </c>
      <c r="I276" s="19">
        <f t="shared" si="21"/>
        <v>2388.21</v>
      </c>
      <c r="J276" s="19">
        <f t="shared" si="22"/>
        <v>2903.08</v>
      </c>
      <c r="K276" s="19">
        <f t="shared" si="23"/>
        <v>4046.2</v>
      </c>
    </row>
    <row r="277" spans="1:11" s="7" customFormat="1" ht="14.25" customHeight="1">
      <c r="A277" s="25" t="s">
        <v>850</v>
      </c>
      <c r="B277" s="25">
        <v>4</v>
      </c>
      <c r="C277" s="25" t="s">
        <v>863</v>
      </c>
      <c r="D277" s="25" t="s">
        <v>15</v>
      </c>
      <c r="E277" s="25" t="s">
        <v>864</v>
      </c>
      <c r="F277" s="25" t="s">
        <v>865</v>
      </c>
      <c r="G277" s="17">
        <f t="shared" si="24"/>
        <v>81.6</v>
      </c>
      <c r="H277" s="19">
        <f t="shared" si="20"/>
        <v>2091.6800000000003</v>
      </c>
      <c r="I277" s="19">
        <f t="shared" si="21"/>
        <v>2406.2599999999998</v>
      </c>
      <c r="J277" s="19">
        <f t="shared" si="22"/>
        <v>2921.13</v>
      </c>
      <c r="K277" s="19">
        <f t="shared" si="23"/>
        <v>4064.2499999999995</v>
      </c>
    </row>
    <row r="278" spans="1:11" s="7" customFormat="1" ht="14.25" customHeight="1">
      <c r="A278" s="25" t="s">
        <v>850</v>
      </c>
      <c r="B278" s="25">
        <v>5</v>
      </c>
      <c r="C278" s="25" t="s">
        <v>866</v>
      </c>
      <c r="D278" s="25" t="s">
        <v>867</v>
      </c>
      <c r="E278" s="25" t="s">
        <v>15</v>
      </c>
      <c r="F278" s="25" t="s">
        <v>868</v>
      </c>
      <c r="G278" s="17">
        <f t="shared" si="24"/>
        <v>83.65</v>
      </c>
      <c r="H278" s="19">
        <f t="shared" si="20"/>
        <v>2118.28</v>
      </c>
      <c r="I278" s="19">
        <f t="shared" si="21"/>
        <v>2432.86</v>
      </c>
      <c r="J278" s="19">
        <f t="shared" si="22"/>
        <v>2947.73</v>
      </c>
      <c r="K278" s="19">
        <f t="shared" si="23"/>
        <v>4090.85</v>
      </c>
    </row>
    <row r="279" spans="1:11" s="7" customFormat="1" ht="14.25" customHeight="1">
      <c r="A279" s="25" t="s">
        <v>850</v>
      </c>
      <c r="B279" s="25">
        <v>6</v>
      </c>
      <c r="C279" s="25" t="s">
        <v>869</v>
      </c>
      <c r="D279" s="25" t="s">
        <v>870</v>
      </c>
      <c r="E279" s="25" t="s">
        <v>15</v>
      </c>
      <c r="F279" s="25" t="s">
        <v>871</v>
      </c>
      <c r="G279" s="17">
        <f t="shared" si="24"/>
        <v>86</v>
      </c>
      <c r="H279" s="19">
        <f t="shared" si="20"/>
        <v>2148.86</v>
      </c>
      <c r="I279" s="19">
        <f t="shared" si="21"/>
        <v>2463.44</v>
      </c>
      <c r="J279" s="19">
        <f t="shared" si="22"/>
        <v>2978.3100000000004</v>
      </c>
      <c r="K279" s="19">
        <f t="shared" si="23"/>
        <v>4121.43</v>
      </c>
    </row>
    <row r="280" spans="1:11" s="7" customFormat="1" ht="14.25" customHeight="1">
      <c r="A280" s="25" t="s">
        <v>850</v>
      </c>
      <c r="B280" s="25">
        <v>7</v>
      </c>
      <c r="C280" s="25" t="s">
        <v>872</v>
      </c>
      <c r="D280" s="25" t="s">
        <v>873</v>
      </c>
      <c r="E280" s="25" t="s">
        <v>15</v>
      </c>
      <c r="F280" s="25" t="s">
        <v>874</v>
      </c>
      <c r="G280" s="17">
        <f t="shared" si="24"/>
        <v>109.54</v>
      </c>
      <c r="H280" s="19">
        <f t="shared" si="20"/>
        <v>2454.54</v>
      </c>
      <c r="I280" s="19">
        <f t="shared" si="21"/>
        <v>2769.12</v>
      </c>
      <c r="J280" s="19">
        <f t="shared" si="22"/>
        <v>3283.99</v>
      </c>
      <c r="K280" s="19">
        <f t="shared" si="23"/>
        <v>4427.11</v>
      </c>
    </row>
    <row r="281" spans="1:11" s="7" customFormat="1" ht="14.25" customHeight="1">
      <c r="A281" s="25" t="s">
        <v>850</v>
      </c>
      <c r="B281" s="25">
        <v>8</v>
      </c>
      <c r="C281" s="25" t="s">
        <v>875</v>
      </c>
      <c r="D281" s="25" t="s">
        <v>876</v>
      </c>
      <c r="E281" s="25" t="s">
        <v>15</v>
      </c>
      <c r="F281" s="25" t="s">
        <v>877</v>
      </c>
      <c r="G281" s="17">
        <f t="shared" si="24"/>
        <v>133.75</v>
      </c>
      <c r="H281" s="19">
        <f t="shared" si="20"/>
        <v>2769.11</v>
      </c>
      <c r="I281" s="19">
        <f t="shared" si="21"/>
        <v>3083.69</v>
      </c>
      <c r="J281" s="19">
        <f t="shared" si="22"/>
        <v>3598.5600000000004</v>
      </c>
      <c r="K281" s="19">
        <f t="shared" si="23"/>
        <v>4741.68</v>
      </c>
    </row>
    <row r="282" spans="1:11" s="7" customFormat="1" ht="14.25" customHeight="1">
      <c r="A282" s="25" t="s">
        <v>850</v>
      </c>
      <c r="B282" s="25">
        <v>9</v>
      </c>
      <c r="C282" s="25" t="s">
        <v>878</v>
      </c>
      <c r="D282" s="25" t="s">
        <v>879</v>
      </c>
      <c r="E282" s="25" t="s">
        <v>15</v>
      </c>
      <c r="F282" s="25" t="s">
        <v>880</v>
      </c>
      <c r="G282" s="17">
        <f t="shared" si="24"/>
        <v>144.82</v>
      </c>
      <c r="H282" s="19">
        <f t="shared" si="20"/>
        <v>2912.8700000000003</v>
      </c>
      <c r="I282" s="19">
        <f t="shared" si="21"/>
        <v>3227.4500000000003</v>
      </c>
      <c r="J282" s="19">
        <f t="shared" si="22"/>
        <v>3742.32</v>
      </c>
      <c r="K282" s="19">
        <f t="shared" si="23"/>
        <v>4885.44</v>
      </c>
    </row>
    <row r="283" spans="1:11" s="7" customFormat="1" ht="14.25" customHeight="1">
      <c r="A283" s="25" t="s">
        <v>850</v>
      </c>
      <c r="B283" s="25">
        <v>10</v>
      </c>
      <c r="C283" s="25" t="s">
        <v>881</v>
      </c>
      <c r="D283" s="25" t="s">
        <v>15</v>
      </c>
      <c r="E283" s="25" t="s">
        <v>882</v>
      </c>
      <c r="F283" s="25" t="s">
        <v>883</v>
      </c>
      <c r="G283" s="17">
        <f t="shared" si="24"/>
        <v>154.66</v>
      </c>
      <c r="H283" s="19">
        <f t="shared" si="20"/>
        <v>3040.75</v>
      </c>
      <c r="I283" s="19">
        <f t="shared" si="21"/>
        <v>3355.33</v>
      </c>
      <c r="J283" s="19">
        <f t="shared" si="22"/>
        <v>3870.2</v>
      </c>
      <c r="K283" s="19">
        <f t="shared" si="23"/>
        <v>5013.32</v>
      </c>
    </row>
    <row r="284" spans="1:11" s="7" customFormat="1" ht="14.25" customHeight="1">
      <c r="A284" s="25" t="s">
        <v>850</v>
      </c>
      <c r="B284" s="25">
        <v>11</v>
      </c>
      <c r="C284" s="25" t="s">
        <v>884</v>
      </c>
      <c r="D284" s="25" t="s">
        <v>15</v>
      </c>
      <c r="E284" s="25" t="s">
        <v>885</v>
      </c>
      <c r="F284" s="25" t="s">
        <v>886</v>
      </c>
      <c r="G284" s="17">
        <f t="shared" si="24"/>
        <v>156.05</v>
      </c>
      <c r="H284" s="19">
        <f t="shared" si="20"/>
        <v>3058.79</v>
      </c>
      <c r="I284" s="19">
        <f t="shared" si="21"/>
        <v>3373.37</v>
      </c>
      <c r="J284" s="19">
        <f t="shared" si="22"/>
        <v>3888.2400000000002</v>
      </c>
      <c r="K284" s="19">
        <f t="shared" si="23"/>
        <v>5031.36</v>
      </c>
    </row>
    <row r="285" spans="1:11" s="7" customFormat="1" ht="14.25" customHeight="1">
      <c r="A285" s="25" t="s">
        <v>850</v>
      </c>
      <c r="B285" s="25">
        <v>12</v>
      </c>
      <c r="C285" s="25" t="s">
        <v>887</v>
      </c>
      <c r="D285" s="25" t="s">
        <v>888</v>
      </c>
      <c r="E285" s="25" t="s">
        <v>15</v>
      </c>
      <c r="F285" s="25" t="s">
        <v>889</v>
      </c>
      <c r="G285" s="17">
        <f t="shared" si="24"/>
        <v>155.47</v>
      </c>
      <c r="H285" s="19">
        <f t="shared" si="20"/>
        <v>3051.28</v>
      </c>
      <c r="I285" s="19">
        <f t="shared" si="21"/>
        <v>3365.86</v>
      </c>
      <c r="J285" s="19">
        <f t="shared" si="22"/>
        <v>3880.73</v>
      </c>
      <c r="K285" s="19">
        <f t="shared" si="23"/>
        <v>5023.85</v>
      </c>
    </row>
    <row r="286" spans="1:11" s="7" customFormat="1" ht="14.25" customHeight="1">
      <c r="A286" s="25" t="s">
        <v>850</v>
      </c>
      <c r="B286" s="25">
        <v>13</v>
      </c>
      <c r="C286" s="25" t="s">
        <v>890</v>
      </c>
      <c r="D286" s="25" t="s">
        <v>891</v>
      </c>
      <c r="E286" s="25" t="s">
        <v>15</v>
      </c>
      <c r="F286" s="25" t="s">
        <v>892</v>
      </c>
      <c r="G286" s="17">
        <f t="shared" si="24"/>
        <v>154.69</v>
      </c>
      <c r="H286" s="19">
        <f t="shared" si="20"/>
        <v>3041.06</v>
      </c>
      <c r="I286" s="19">
        <f t="shared" si="21"/>
        <v>3355.64</v>
      </c>
      <c r="J286" s="19">
        <f t="shared" si="22"/>
        <v>3870.51</v>
      </c>
      <c r="K286" s="19">
        <f t="shared" si="23"/>
        <v>5013.629999999999</v>
      </c>
    </row>
    <row r="287" spans="1:11" s="7" customFormat="1" ht="14.25" customHeight="1">
      <c r="A287" s="25" t="s">
        <v>850</v>
      </c>
      <c r="B287" s="25">
        <v>14</v>
      </c>
      <c r="C287" s="25" t="s">
        <v>893</v>
      </c>
      <c r="D287" s="25" t="s">
        <v>894</v>
      </c>
      <c r="E287" s="25" t="s">
        <v>15</v>
      </c>
      <c r="F287" s="25" t="s">
        <v>895</v>
      </c>
      <c r="G287" s="17">
        <f t="shared" si="24"/>
        <v>154.79</v>
      </c>
      <c r="H287" s="19">
        <f t="shared" si="20"/>
        <v>3042.4</v>
      </c>
      <c r="I287" s="19">
        <f t="shared" si="21"/>
        <v>3356.98</v>
      </c>
      <c r="J287" s="19">
        <f t="shared" si="22"/>
        <v>3871.8500000000004</v>
      </c>
      <c r="K287" s="19">
        <f t="shared" si="23"/>
        <v>5014.97</v>
      </c>
    </row>
    <row r="288" spans="1:11" s="7" customFormat="1" ht="14.25" customHeight="1">
      <c r="A288" s="25" t="s">
        <v>850</v>
      </c>
      <c r="B288" s="25">
        <v>15</v>
      </c>
      <c r="C288" s="25" t="s">
        <v>896</v>
      </c>
      <c r="D288" s="25" t="s">
        <v>897</v>
      </c>
      <c r="E288" s="25" t="s">
        <v>15</v>
      </c>
      <c r="F288" s="25" t="s">
        <v>898</v>
      </c>
      <c r="G288" s="17">
        <f t="shared" si="24"/>
        <v>153.61</v>
      </c>
      <c r="H288" s="19">
        <f t="shared" si="20"/>
        <v>3027.1400000000003</v>
      </c>
      <c r="I288" s="19">
        <f t="shared" si="21"/>
        <v>3341.7200000000003</v>
      </c>
      <c r="J288" s="19">
        <f t="shared" si="22"/>
        <v>3856.5900000000006</v>
      </c>
      <c r="K288" s="19">
        <f t="shared" si="23"/>
        <v>4999.71</v>
      </c>
    </row>
    <row r="289" spans="1:11" s="7" customFormat="1" ht="14.25" customHeight="1">
      <c r="A289" s="25" t="s">
        <v>850</v>
      </c>
      <c r="B289" s="25">
        <v>16</v>
      </c>
      <c r="C289" s="25" t="s">
        <v>899</v>
      </c>
      <c r="D289" s="25" t="s">
        <v>15</v>
      </c>
      <c r="E289" s="25" t="s">
        <v>900</v>
      </c>
      <c r="F289" s="25" t="s">
        <v>901</v>
      </c>
      <c r="G289" s="17">
        <f t="shared" si="24"/>
        <v>152.1</v>
      </c>
      <c r="H289" s="19">
        <f t="shared" si="20"/>
        <v>3007.5099999999998</v>
      </c>
      <c r="I289" s="19">
        <f t="shared" si="21"/>
        <v>3322.0899999999997</v>
      </c>
      <c r="J289" s="19">
        <f t="shared" si="22"/>
        <v>3836.96</v>
      </c>
      <c r="K289" s="19">
        <f t="shared" si="23"/>
        <v>4980.08</v>
      </c>
    </row>
    <row r="290" spans="1:11" s="7" customFormat="1" ht="14.25" customHeight="1">
      <c r="A290" s="25" t="s">
        <v>850</v>
      </c>
      <c r="B290" s="25">
        <v>17</v>
      </c>
      <c r="C290" s="25" t="s">
        <v>902</v>
      </c>
      <c r="D290" s="25" t="s">
        <v>15</v>
      </c>
      <c r="E290" s="25" t="s">
        <v>903</v>
      </c>
      <c r="F290" s="25" t="s">
        <v>904</v>
      </c>
      <c r="G290" s="17">
        <f t="shared" si="24"/>
        <v>151.94</v>
      </c>
      <c r="H290" s="19">
        <f t="shared" si="20"/>
        <v>3005.4100000000003</v>
      </c>
      <c r="I290" s="19">
        <f t="shared" si="21"/>
        <v>3319.9900000000002</v>
      </c>
      <c r="J290" s="19">
        <f t="shared" si="22"/>
        <v>3834.86</v>
      </c>
      <c r="K290" s="19">
        <f t="shared" si="23"/>
        <v>4977.98</v>
      </c>
    </row>
    <row r="291" spans="1:11" s="7" customFormat="1" ht="14.25" customHeight="1">
      <c r="A291" s="25" t="s">
        <v>850</v>
      </c>
      <c r="B291" s="25">
        <v>18</v>
      </c>
      <c r="C291" s="25" t="s">
        <v>905</v>
      </c>
      <c r="D291" s="25" t="s">
        <v>15</v>
      </c>
      <c r="E291" s="25" t="s">
        <v>906</v>
      </c>
      <c r="F291" s="25" t="s">
        <v>907</v>
      </c>
      <c r="G291" s="17">
        <f t="shared" si="24"/>
        <v>150.59</v>
      </c>
      <c r="H291" s="19">
        <f t="shared" si="20"/>
        <v>2987.8600000000006</v>
      </c>
      <c r="I291" s="19">
        <f t="shared" si="21"/>
        <v>3302.4400000000005</v>
      </c>
      <c r="J291" s="19">
        <f t="shared" si="22"/>
        <v>3817.3100000000004</v>
      </c>
      <c r="K291" s="19">
        <f t="shared" si="23"/>
        <v>4960.43</v>
      </c>
    </row>
    <row r="292" spans="1:11" s="7" customFormat="1" ht="14.25" customHeight="1">
      <c r="A292" s="25" t="s">
        <v>850</v>
      </c>
      <c r="B292" s="25">
        <v>19</v>
      </c>
      <c r="C292" s="25" t="s">
        <v>908</v>
      </c>
      <c r="D292" s="25" t="s">
        <v>15</v>
      </c>
      <c r="E292" s="25" t="s">
        <v>909</v>
      </c>
      <c r="F292" s="25" t="s">
        <v>910</v>
      </c>
      <c r="G292" s="17">
        <f t="shared" si="24"/>
        <v>142.14</v>
      </c>
      <c r="H292" s="19">
        <f t="shared" si="20"/>
        <v>2878.03</v>
      </c>
      <c r="I292" s="19">
        <f t="shared" si="21"/>
        <v>3192.61</v>
      </c>
      <c r="J292" s="19">
        <f t="shared" si="22"/>
        <v>3707.48</v>
      </c>
      <c r="K292" s="19">
        <f t="shared" si="23"/>
        <v>4850.6</v>
      </c>
    </row>
    <row r="293" spans="1:11" s="7" customFormat="1" ht="14.25" customHeight="1">
      <c r="A293" s="25" t="s">
        <v>850</v>
      </c>
      <c r="B293" s="25">
        <v>20</v>
      </c>
      <c r="C293" s="25" t="s">
        <v>911</v>
      </c>
      <c r="D293" s="25" t="s">
        <v>15</v>
      </c>
      <c r="E293" s="25" t="s">
        <v>912</v>
      </c>
      <c r="F293" s="25" t="s">
        <v>913</v>
      </c>
      <c r="G293" s="17">
        <f t="shared" si="24"/>
        <v>143.35</v>
      </c>
      <c r="H293" s="19">
        <f t="shared" si="20"/>
        <v>2893.77</v>
      </c>
      <c r="I293" s="19">
        <f t="shared" si="21"/>
        <v>3208.35</v>
      </c>
      <c r="J293" s="19">
        <f t="shared" si="22"/>
        <v>3723.22</v>
      </c>
      <c r="K293" s="19">
        <f t="shared" si="23"/>
        <v>4866.34</v>
      </c>
    </row>
    <row r="294" spans="1:11" s="7" customFormat="1" ht="14.25" customHeight="1">
      <c r="A294" s="25" t="s">
        <v>850</v>
      </c>
      <c r="B294" s="25">
        <v>21</v>
      </c>
      <c r="C294" s="25" t="s">
        <v>914</v>
      </c>
      <c r="D294" s="25" t="s">
        <v>15</v>
      </c>
      <c r="E294" s="25" t="s">
        <v>915</v>
      </c>
      <c r="F294" s="25" t="s">
        <v>916</v>
      </c>
      <c r="G294" s="17">
        <f t="shared" si="24"/>
        <v>149.41</v>
      </c>
      <c r="H294" s="19">
        <f t="shared" si="20"/>
        <v>2972.54</v>
      </c>
      <c r="I294" s="19">
        <f t="shared" si="21"/>
        <v>3287.12</v>
      </c>
      <c r="J294" s="19">
        <f t="shared" si="22"/>
        <v>3801.99</v>
      </c>
      <c r="K294" s="19">
        <f t="shared" si="23"/>
        <v>4945.11</v>
      </c>
    </row>
    <row r="295" spans="1:11" s="7" customFormat="1" ht="14.25" customHeight="1">
      <c r="A295" s="25" t="s">
        <v>850</v>
      </c>
      <c r="B295" s="25">
        <v>22</v>
      </c>
      <c r="C295" s="25" t="s">
        <v>917</v>
      </c>
      <c r="D295" s="25" t="s">
        <v>15</v>
      </c>
      <c r="E295" s="25" t="s">
        <v>918</v>
      </c>
      <c r="F295" s="25" t="s">
        <v>919</v>
      </c>
      <c r="G295" s="17">
        <f t="shared" si="24"/>
        <v>147.73</v>
      </c>
      <c r="H295" s="19">
        <f t="shared" si="20"/>
        <v>2950.71</v>
      </c>
      <c r="I295" s="19">
        <f t="shared" si="21"/>
        <v>3265.29</v>
      </c>
      <c r="J295" s="19">
        <f t="shared" si="22"/>
        <v>3780.1600000000003</v>
      </c>
      <c r="K295" s="19">
        <f t="shared" si="23"/>
        <v>4923.279999999999</v>
      </c>
    </row>
    <row r="296" spans="1:11" s="7" customFormat="1" ht="14.25" customHeight="1">
      <c r="A296" s="25" t="s">
        <v>850</v>
      </c>
      <c r="B296" s="25">
        <v>23</v>
      </c>
      <c r="C296" s="25" t="s">
        <v>920</v>
      </c>
      <c r="D296" s="25" t="s">
        <v>15</v>
      </c>
      <c r="E296" s="25" t="s">
        <v>921</v>
      </c>
      <c r="F296" s="25" t="s">
        <v>922</v>
      </c>
      <c r="G296" s="17">
        <f t="shared" si="24"/>
        <v>132.92</v>
      </c>
      <c r="H296" s="19">
        <f t="shared" si="20"/>
        <v>2758.28</v>
      </c>
      <c r="I296" s="19">
        <f t="shared" si="21"/>
        <v>3072.86</v>
      </c>
      <c r="J296" s="19">
        <f t="shared" si="22"/>
        <v>3587.7300000000005</v>
      </c>
      <c r="K296" s="19">
        <f t="shared" si="23"/>
        <v>4730.85</v>
      </c>
    </row>
    <row r="297" spans="1:11" s="7" customFormat="1" ht="14.25" customHeight="1">
      <c r="A297" s="25" t="s">
        <v>923</v>
      </c>
      <c r="B297" s="25">
        <v>0</v>
      </c>
      <c r="C297" s="25" t="s">
        <v>924</v>
      </c>
      <c r="D297" s="25" t="s">
        <v>15</v>
      </c>
      <c r="E297" s="25" t="s">
        <v>925</v>
      </c>
      <c r="F297" s="25" t="s">
        <v>926</v>
      </c>
      <c r="G297" s="17">
        <f t="shared" si="24"/>
        <v>122.68</v>
      </c>
      <c r="H297" s="19">
        <f t="shared" si="20"/>
        <v>2625.35</v>
      </c>
      <c r="I297" s="19">
        <f t="shared" si="21"/>
        <v>2939.93</v>
      </c>
      <c r="J297" s="19">
        <f t="shared" si="22"/>
        <v>3454.7999999999997</v>
      </c>
      <c r="K297" s="19">
        <f t="shared" si="23"/>
        <v>4597.92</v>
      </c>
    </row>
    <row r="298" spans="1:11" s="7" customFormat="1" ht="14.25" customHeight="1">
      <c r="A298" s="25" t="s">
        <v>923</v>
      </c>
      <c r="B298" s="25">
        <v>1</v>
      </c>
      <c r="C298" s="25" t="s">
        <v>927</v>
      </c>
      <c r="D298" s="25" t="s">
        <v>15</v>
      </c>
      <c r="E298" s="25" t="s">
        <v>928</v>
      </c>
      <c r="F298" s="25" t="s">
        <v>929</v>
      </c>
      <c r="G298" s="17">
        <f t="shared" si="24"/>
        <v>89.71</v>
      </c>
      <c r="H298" s="19">
        <f t="shared" si="20"/>
        <v>2197.03</v>
      </c>
      <c r="I298" s="19">
        <f t="shared" si="21"/>
        <v>2511.61</v>
      </c>
      <c r="J298" s="19">
        <f t="shared" si="22"/>
        <v>3026.4800000000005</v>
      </c>
      <c r="K298" s="19">
        <f t="shared" si="23"/>
        <v>4169.599999999999</v>
      </c>
    </row>
    <row r="299" spans="1:11" s="7" customFormat="1" ht="14.25" customHeight="1">
      <c r="A299" s="25" t="s">
        <v>923</v>
      </c>
      <c r="B299" s="25">
        <v>2</v>
      </c>
      <c r="C299" s="25" t="s">
        <v>930</v>
      </c>
      <c r="D299" s="25" t="s">
        <v>15</v>
      </c>
      <c r="E299" s="25" t="s">
        <v>931</v>
      </c>
      <c r="F299" s="25" t="s">
        <v>932</v>
      </c>
      <c r="G299" s="17">
        <f t="shared" si="24"/>
        <v>80.52</v>
      </c>
      <c r="H299" s="19">
        <f t="shared" si="20"/>
        <v>2077.65</v>
      </c>
      <c r="I299" s="19">
        <f t="shared" si="21"/>
        <v>2392.23</v>
      </c>
      <c r="J299" s="19">
        <f t="shared" si="22"/>
        <v>2907.1</v>
      </c>
      <c r="K299" s="19">
        <f t="shared" si="23"/>
        <v>4050.22</v>
      </c>
    </row>
    <row r="300" spans="1:11" s="7" customFormat="1" ht="14.25" customHeight="1">
      <c r="A300" s="25" t="s">
        <v>923</v>
      </c>
      <c r="B300" s="25">
        <v>3</v>
      </c>
      <c r="C300" s="25" t="s">
        <v>933</v>
      </c>
      <c r="D300" s="25" t="s">
        <v>15</v>
      </c>
      <c r="E300" s="25" t="s">
        <v>934</v>
      </c>
      <c r="F300" s="25" t="s">
        <v>935</v>
      </c>
      <c r="G300" s="17">
        <f t="shared" si="24"/>
        <v>77.87</v>
      </c>
      <c r="H300" s="19">
        <f t="shared" si="20"/>
        <v>2043.2400000000002</v>
      </c>
      <c r="I300" s="19">
        <f t="shared" si="21"/>
        <v>2357.8199999999997</v>
      </c>
      <c r="J300" s="19">
        <f t="shared" si="22"/>
        <v>2872.69</v>
      </c>
      <c r="K300" s="19">
        <f t="shared" si="23"/>
        <v>4015.8099999999995</v>
      </c>
    </row>
    <row r="301" spans="1:11" s="7" customFormat="1" ht="14.25" customHeight="1">
      <c r="A301" s="25" t="s">
        <v>923</v>
      </c>
      <c r="B301" s="25">
        <v>4</v>
      </c>
      <c r="C301" s="25" t="s">
        <v>936</v>
      </c>
      <c r="D301" s="25" t="s">
        <v>937</v>
      </c>
      <c r="E301" s="25" t="s">
        <v>15</v>
      </c>
      <c r="F301" s="25" t="s">
        <v>938</v>
      </c>
      <c r="G301" s="17">
        <f t="shared" si="24"/>
        <v>75.15</v>
      </c>
      <c r="H301" s="19">
        <f t="shared" si="20"/>
        <v>2007.8900000000003</v>
      </c>
      <c r="I301" s="19">
        <f t="shared" si="21"/>
        <v>2322.4700000000003</v>
      </c>
      <c r="J301" s="19">
        <f t="shared" si="22"/>
        <v>2837.34</v>
      </c>
      <c r="K301" s="19">
        <f t="shared" si="23"/>
        <v>3980.46</v>
      </c>
    </row>
    <row r="302" spans="1:11" s="7" customFormat="1" ht="14.25" customHeight="1">
      <c r="A302" s="25" t="s">
        <v>923</v>
      </c>
      <c r="B302" s="25">
        <v>5</v>
      </c>
      <c r="C302" s="25" t="s">
        <v>939</v>
      </c>
      <c r="D302" s="25" t="s">
        <v>940</v>
      </c>
      <c r="E302" s="25" t="s">
        <v>15</v>
      </c>
      <c r="F302" s="25" t="s">
        <v>941</v>
      </c>
      <c r="G302" s="17">
        <f t="shared" si="24"/>
        <v>80.74</v>
      </c>
      <c r="H302" s="19">
        <f t="shared" si="20"/>
        <v>2080.48</v>
      </c>
      <c r="I302" s="19">
        <f t="shared" si="21"/>
        <v>2395.06</v>
      </c>
      <c r="J302" s="19">
        <f t="shared" si="22"/>
        <v>2909.93</v>
      </c>
      <c r="K302" s="19">
        <f t="shared" si="23"/>
        <v>4053.0499999999997</v>
      </c>
    </row>
    <row r="303" spans="1:11" s="7" customFormat="1" ht="14.25" customHeight="1">
      <c r="A303" s="25" t="s">
        <v>923</v>
      </c>
      <c r="B303" s="25">
        <v>6</v>
      </c>
      <c r="C303" s="25" t="s">
        <v>942</v>
      </c>
      <c r="D303" s="25" t="s">
        <v>943</v>
      </c>
      <c r="E303" s="25" t="s">
        <v>15</v>
      </c>
      <c r="F303" s="25" t="s">
        <v>944</v>
      </c>
      <c r="G303" s="17">
        <f t="shared" si="24"/>
        <v>82.3</v>
      </c>
      <c r="H303" s="19">
        <f t="shared" si="20"/>
        <v>2100.69</v>
      </c>
      <c r="I303" s="19">
        <f t="shared" si="21"/>
        <v>2415.2700000000004</v>
      </c>
      <c r="J303" s="19">
        <f t="shared" si="22"/>
        <v>2930.1400000000003</v>
      </c>
      <c r="K303" s="19">
        <f t="shared" si="23"/>
        <v>4073.26</v>
      </c>
    </row>
    <row r="304" spans="1:11" s="7" customFormat="1" ht="14.25" customHeight="1">
      <c r="A304" s="25" t="s">
        <v>923</v>
      </c>
      <c r="B304" s="25">
        <v>7</v>
      </c>
      <c r="C304" s="25" t="s">
        <v>945</v>
      </c>
      <c r="D304" s="25" t="s">
        <v>946</v>
      </c>
      <c r="E304" s="25" t="s">
        <v>15</v>
      </c>
      <c r="F304" s="25" t="s">
        <v>947</v>
      </c>
      <c r="G304" s="17">
        <f t="shared" si="24"/>
        <v>104.61</v>
      </c>
      <c r="H304" s="19">
        <f t="shared" si="20"/>
        <v>2390.53</v>
      </c>
      <c r="I304" s="19">
        <f t="shared" si="21"/>
        <v>2705.11</v>
      </c>
      <c r="J304" s="19">
        <f t="shared" si="22"/>
        <v>3219.98</v>
      </c>
      <c r="K304" s="19">
        <f t="shared" si="23"/>
        <v>4363.099999999999</v>
      </c>
    </row>
    <row r="305" spans="1:11" s="7" customFormat="1" ht="14.25" customHeight="1">
      <c r="A305" s="25" t="s">
        <v>923</v>
      </c>
      <c r="B305" s="25">
        <v>8</v>
      </c>
      <c r="C305" s="25" t="s">
        <v>948</v>
      </c>
      <c r="D305" s="25" t="s">
        <v>949</v>
      </c>
      <c r="E305" s="25" t="s">
        <v>15</v>
      </c>
      <c r="F305" s="25" t="s">
        <v>950</v>
      </c>
      <c r="G305" s="17">
        <f t="shared" si="24"/>
        <v>132.89</v>
      </c>
      <c r="H305" s="19">
        <f t="shared" si="20"/>
        <v>2757.87</v>
      </c>
      <c r="I305" s="19">
        <f t="shared" si="21"/>
        <v>3072.45</v>
      </c>
      <c r="J305" s="19">
        <f t="shared" si="22"/>
        <v>3587.32</v>
      </c>
      <c r="K305" s="19">
        <f t="shared" si="23"/>
        <v>4730.44</v>
      </c>
    </row>
    <row r="306" spans="1:11" s="7" customFormat="1" ht="14.25" customHeight="1">
      <c r="A306" s="25" t="s">
        <v>923</v>
      </c>
      <c r="B306" s="25">
        <v>9</v>
      </c>
      <c r="C306" s="25" t="s">
        <v>951</v>
      </c>
      <c r="D306" s="25" t="s">
        <v>952</v>
      </c>
      <c r="E306" s="25" t="s">
        <v>15</v>
      </c>
      <c r="F306" s="25" t="s">
        <v>953</v>
      </c>
      <c r="G306" s="17">
        <f t="shared" si="24"/>
        <v>144.97</v>
      </c>
      <c r="H306" s="19">
        <f t="shared" si="20"/>
        <v>2914.81</v>
      </c>
      <c r="I306" s="19">
        <f t="shared" si="21"/>
        <v>3229.39</v>
      </c>
      <c r="J306" s="19">
        <f t="shared" si="22"/>
        <v>3744.2599999999998</v>
      </c>
      <c r="K306" s="19">
        <f t="shared" si="23"/>
        <v>4887.38</v>
      </c>
    </row>
    <row r="307" spans="1:11" s="7" customFormat="1" ht="14.25" customHeight="1">
      <c r="A307" s="25" t="s">
        <v>923</v>
      </c>
      <c r="B307" s="25">
        <v>10</v>
      </c>
      <c r="C307" s="25" t="s">
        <v>954</v>
      </c>
      <c r="D307" s="25" t="s">
        <v>955</v>
      </c>
      <c r="E307" s="25" t="s">
        <v>15</v>
      </c>
      <c r="F307" s="25" t="s">
        <v>956</v>
      </c>
      <c r="G307" s="17">
        <f t="shared" si="24"/>
        <v>151.8</v>
      </c>
      <c r="H307" s="19">
        <f t="shared" si="20"/>
        <v>3003.5600000000004</v>
      </c>
      <c r="I307" s="19">
        <f t="shared" si="21"/>
        <v>3318.1400000000003</v>
      </c>
      <c r="J307" s="19">
        <f t="shared" si="22"/>
        <v>3833.01</v>
      </c>
      <c r="K307" s="19">
        <f t="shared" si="23"/>
        <v>4976.13</v>
      </c>
    </row>
    <row r="308" spans="1:11" s="7" customFormat="1" ht="14.25" customHeight="1">
      <c r="A308" s="25" t="s">
        <v>923</v>
      </c>
      <c r="B308" s="25">
        <v>11</v>
      </c>
      <c r="C308" s="25" t="s">
        <v>957</v>
      </c>
      <c r="D308" s="25" t="s">
        <v>958</v>
      </c>
      <c r="E308" s="25" t="s">
        <v>15</v>
      </c>
      <c r="F308" s="25" t="s">
        <v>959</v>
      </c>
      <c r="G308" s="17">
        <f t="shared" si="24"/>
        <v>149.33</v>
      </c>
      <c r="H308" s="19">
        <f t="shared" si="20"/>
        <v>2971.51</v>
      </c>
      <c r="I308" s="19">
        <f t="shared" si="21"/>
        <v>3286.09</v>
      </c>
      <c r="J308" s="19">
        <f t="shared" si="22"/>
        <v>3800.96</v>
      </c>
      <c r="K308" s="19">
        <f t="shared" si="23"/>
        <v>4944.08</v>
      </c>
    </row>
    <row r="309" spans="1:11" s="7" customFormat="1" ht="14.25" customHeight="1">
      <c r="A309" s="25" t="s">
        <v>923</v>
      </c>
      <c r="B309" s="25">
        <v>12</v>
      </c>
      <c r="C309" s="25" t="s">
        <v>960</v>
      </c>
      <c r="D309" s="25" t="s">
        <v>961</v>
      </c>
      <c r="E309" s="25" t="s">
        <v>15</v>
      </c>
      <c r="F309" s="25" t="s">
        <v>962</v>
      </c>
      <c r="G309" s="17">
        <f t="shared" si="24"/>
        <v>148.28</v>
      </c>
      <c r="H309" s="19">
        <f t="shared" si="20"/>
        <v>2957.8100000000004</v>
      </c>
      <c r="I309" s="19">
        <f t="shared" si="21"/>
        <v>3272.3900000000003</v>
      </c>
      <c r="J309" s="19">
        <f t="shared" si="22"/>
        <v>3787.2600000000007</v>
      </c>
      <c r="K309" s="19">
        <f t="shared" si="23"/>
        <v>4930.38</v>
      </c>
    </row>
    <row r="310" spans="1:11" s="7" customFormat="1" ht="14.25" customHeight="1">
      <c r="A310" s="25" t="s">
        <v>923</v>
      </c>
      <c r="B310" s="25">
        <v>13</v>
      </c>
      <c r="C310" s="25" t="s">
        <v>963</v>
      </c>
      <c r="D310" s="25" t="s">
        <v>964</v>
      </c>
      <c r="E310" s="25" t="s">
        <v>15</v>
      </c>
      <c r="F310" s="25" t="s">
        <v>965</v>
      </c>
      <c r="G310" s="17">
        <f t="shared" si="24"/>
        <v>146.74</v>
      </c>
      <c r="H310" s="19">
        <f t="shared" si="20"/>
        <v>2937.8900000000003</v>
      </c>
      <c r="I310" s="19">
        <f t="shared" si="21"/>
        <v>3252.4700000000003</v>
      </c>
      <c r="J310" s="19">
        <f t="shared" si="22"/>
        <v>3767.34</v>
      </c>
      <c r="K310" s="19">
        <f t="shared" si="23"/>
        <v>4910.459999999999</v>
      </c>
    </row>
    <row r="311" spans="1:11" s="7" customFormat="1" ht="14.25" customHeight="1">
      <c r="A311" s="25" t="s">
        <v>923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149.61</v>
      </c>
      <c r="H311" s="19">
        <f t="shared" si="20"/>
        <v>2975.1200000000003</v>
      </c>
      <c r="I311" s="19">
        <f t="shared" si="21"/>
        <v>3289.7000000000003</v>
      </c>
      <c r="J311" s="19">
        <f t="shared" si="22"/>
        <v>3804.57</v>
      </c>
      <c r="K311" s="19">
        <f t="shared" si="23"/>
        <v>4947.69</v>
      </c>
    </row>
    <row r="312" spans="1:11" s="7" customFormat="1" ht="14.25" customHeight="1">
      <c r="A312" s="25" t="s">
        <v>923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146.5</v>
      </c>
      <c r="H312" s="19">
        <f t="shared" si="20"/>
        <v>2934.69</v>
      </c>
      <c r="I312" s="19">
        <f t="shared" si="21"/>
        <v>3249.27</v>
      </c>
      <c r="J312" s="19">
        <f t="shared" si="22"/>
        <v>3764.1400000000003</v>
      </c>
      <c r="K312" s="19">
        <f t="shared" si="23"/>
        <v>4907.26</v>
      </c>
    </row>
    <row r="313" spans="1:11" s="7" customFormat="1" ht="14.25" customHeight="1">
      <c r="A313" s="25" t="s">
        <v>923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146.54</v>
      </c>
      <c r="H313" s="19">
        <f t="shared" si="20"/>
        <v>2935.2200000000003</v>
      </c>
      <c r="I313" s="19">
        <f t="shared" si="21"/>
        <v>3249.8</v>
      </c>
      <c r="J313" s="19">
        <f t="shared" si="22"/>
        <v>3764.67</v>
      </c>
      <c r="K313" s="19">
        <f t="shared" si="23"/>
        <v>4907.79</v>
      </c>
    </row>
    <row r="314" spans="1:11" s="7" customFormat="1" ht="14.25" customHeight="1">
      <c r="A314" s="25" t="s">
        <v>923</v>
      </c>
      <c r="B314" s="25">
        <v>17</v>
      </c>
      <c r="C314" s="25" t="s">
        <v>975</v>
      </c>
      <c r="D314" s="25" t="s">
        <v>15</v>
      </c>
      <c r="E314" s="25" t="s">
        <v>976</v>
      </c>
      <c r="F314" s="25" t="s">
        <v>977</v>
      </c>
      <c r="G314" s="17">
        <f t="shared" si="24"/>
        <v>147.11</v>
      </c>
      <c r="H314" s="19">
        <f t="shared" si="20"/>
        <v>2942.6600000000003</v>
      </c>
      <c r="I314" s="19">
        <f t="shared" si="21"/>
        <v>3257.2400000000002</v>
      </c>
      <c r="J314" s="19">
        <f t="shared" si="22"/>
        <v>3772.11</v>
      </c>
      <c r="K314" s="19">
        <f t="shared" si="23"/>
        <v>4915.23</v>
      </c>
    </row>
    <row r="315" spans="1:11" s="7" customFormat="1" ht="14.25" customHeight="1">
      <c r="A315" s="25" t="s">
        <v>923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4"/>
        <v>145.7</v>
      </c>
      <c r="H315" s="19">
        <f t="shared" si="20"/>
        <v>2924.3</v>
      </c>
      <c r="I315" s="19">
        <f t="shared" si="21"/>
        <v>3238.88</v>
      </c>
      <c r="J315" s="19">
        <f t="shared" si="22"/>
        <v>3753.75</v>
      </c>
      <c r="K315" s="19">
        <f t="shared" si="23"/>
        <v>4896.87</v>
      </c>
    </row>
    <row r="316" spans="1:11" s="7" customFormat="1" ht="14.25" customHeight="1">
      <c r="A316" s="25" t="s">
        <v>923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4"/>
        <v>140.99</v>
      </c>
      <c r="H316" s="19">
        <f t="shared" si="20"/>
        <v>2863.2</v>
      </c>
      <c r="I316" s="19">
        <f t="shared" si="21"/>
        <v>3177.7799999999997</v>
      </c>
      <c r="J316" s="19">
        <f t="shared" si="22"/>
        <v>3692.6499999999996</v>
      </c>
      <c r="K316" s="19">
        <f t="shared" si="23"/>
        <v>4835.7699999999995</v>
      </c>
    </row>
    <row r="317" spans="1:11" s="7" customFormat="1" ht="14.25" customHeight="1">
      <c r="A317" s="25" t="s">
        <v>923</v>
      </c>
      <c r="B317" s="25">
        <v>20</v>
      </c>
      <c r="C317" s="25" t="s">
        <v>984</v>
      </c>
      <c r="D317" s="25" t="s">
        <v>15</v>
      </c>
      <c r="E317" s="25" t="s">
        <v>985</v>
      </c>
      <c r="F317" s="25" t="s">
        <v>986</v>
      </c>
      <c r="G317" s="17">
        <f t="shared" si="24"/>
        <v>138.53</v>
      </c>
      <c r="H317" s="19">
        <f t="shared" si="20"/>
        <v>2831.2500000000005</v>
      </c>
      <c r="I317" s="19">
        <f t="shared" si="21"/>
        <v>3145.8300000000004</v>
      </c>
      <c r="J317" s="19">
        <f t="shared" si="22"/>
        <v>3660.7000000000003</v>
      </c>
      <c r="K317" s="19">
        <f t="shared" si="23"/>
        <v>4803.82</v>
      </c>
    </row>
    <row r="318" spans="1:11" s="7" customFormat="1" ht="14.25" customHeight="1">
      <c r="A318" s="25" t="s">
        <v>923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4"/>
        <v>147.81</v>
      </c>
      <c r="H318" s="19">
        <f t="shared" si="20"/>
        <v>2951.79</v>
      </c>
      <c r="I318" s="19">
        <f t="shared" si="21"/>
        <v>3266.37</v>
      </c>
      <c r="J318" s="19">
        <f t="shared" si="22"/>
        <v>3781.2400000000002</v>
      </c>
      <c r="K318" s="19">
        <f t="shared" si="23"/>
        <v>4924.36</v>
      </c>
    </row>
    <row r="319" spans="1:11" s="7" customFormat="1" ht="14.25" customHeight="1">
      <c r="A319" s="25" t="s">
        <v>923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4"/>
        <v>148.27</v>
      </c>
      <c r="H319" s="19">
        <f t="shared" si="20"/>
        <v>2957.71</v>
      </c>
      <c r="I319" s="19">
        <f t="shared" si="21"/>
        <v>3272.29</v>
      </c>
      <c r="J319" s="19">
        <f t="shared" si="22"/>
        <v>3787.1600000000003</v>
      </c>
      <c r="K319" s="19">
        <f t="shared" si="23"/>
        <v>4930.280000000001</v>
      </c>
    </row>
    <row r="320" spans="1:11" s="7" customFormat="1" ht="14.25" customHeight="1">
      <c r="A320" s="25" t="s">
        <v>923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131.63</v>
      </c>
      <c r="H320" s="19">
        <f t="shared" si="20"/>
        <v>2741.57</v>
      </c>
      <c r="I320" s="19">
        <f t="shared" si="21"/>
        <v>3056.15</v>
      </c>
      <c r="J320" s="19">
        <f t="shared" si="22"/>
        <v>3571.0200000000004</v>
      </c>
      <c r="K320" s="19">
        <f t="shared" si="23"/>
        <v>4714.14</v>
      </c>
    </row>
    <row r="321" spans="1:11" s="7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123.06</v>
      </c>
      <c r="H321" s="19">
        <f t="shared" si="20"/>
        <v>2630.27</v>
      </c>
      <c r="I321" s="19">
        <f t="shared" si="21"/>
        <v>2944.85</v>
      </c>
      <c r="J321" s="19">
        <f t="shared" si="22"/>
        <v>3459.72</v>
      </c>
      <c r="K321" s="19">
        <f t="shared" si="23"/>
        <v>4602.84</v>
      </c>
    </row>
    <row r="322" spans="1:11" s="7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95.45</v>
      </c>
      <c r="H322" s="19">
        <f t="shared" si="20"/>
        <v>2271.52</v>
      </c>
      <c r="I322" s="19">
        <f t="shared" si="21"/>
        <v>2586.1</v>
      </c>
      <c r="J322" s="19">
        <f t="shared" si="22"/>
        <v>3100.9700000000003</v>
      </c>
      <c r="K322" s="19">
        <f t="shared" si="23"/>
        <v>4244.089999999999</v>
      </c>
    </row>
    <row r="323" spans="1:11" s="7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4"/>
        <v>88.69</v>
      </c>
      <c r="H323" s="19">
        <f t="shared" si="20"/>
        <v>2183.7900000000004</v>
      </c>
      <c r="I323" s="19">
        <f t="shared" si="21"/>
        <v>2498.3700000000003</v>
      </c>
      <c r="J323" s="19">
        <f t="shared" si="22"/>
        <v>3013.2400000000002</v>
      </c>
      <c r="K323" s="19">
        <f t="shared" si="23"/>
        <v>4156.36</v>
      </c>
    </row>
    <row r="324" spans="1:11" s="7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4"/>
        <v>82.55</v>
      </c>
      <c r="H324" s="19">
        <f t="shared" si="20"/>
        <v>2103.9700000000003</v>
      </c>
      <c r="I324" s="19">
        <f t="shared" si="21"/>
        <v>2418.55</v>
      </c>
      <c r="J324" s="19">
        <f t="shared" si="22"/>
        <v>2933.42</v>
      </c>
      <c r="K324" s="19">
        <f t="shared" si="23"/>
        <v>4076.54</v>
      </c>
    </row>
    <row r="325" spans="1:11" s="7" customFormat="1" ht="14.25" customHeight="1">
      <c r="A325" s="25" t="s">
        <v>996</v>
      </c>
      <c r="B325" s="25">
        <v>4</v>
      </c>
      <c r="C325" s="25" t="s">
        <v>1009</v>
      </c>
      <c r="D325" s="25" t="s">
        <v>1010</v>
      </c>
      <c r="E325" s="25" t="s">
        <v>15</v>
      </c>
      <c r="F325" s="25" t="s">
        <v>1011</v>
      </c>
      <c r="G325" s="17">
        <f t="shared" si="24"/>
        <v>81.17</v>
      </c>
      <c r="H325" s="19">
        <f t="shared" si="20"/>
        <v>2086.06</v>
      </c>
      <c r="I325" s="19">
        <f t="shared" si="21"/>
        <v>2400.6400000000003</v>
      </c>
      <c r="J325" s="19">
        <f t="shared" si="22"/>
        <v>2915.51</v>
      </c>
      <c r="K325" s="19">
        <f t="shared" si="23"/>
        <v>4058.63</v>
      </c>
    </row>
    <row r="326" spans="1:11" s="7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86.7</v>
      </c>
      <c r="H326" s="19">
        <f t="shared" si="20"/>
        <v>2157.8999999999996</v>
      </c>
      <c r="I326" s="19">
        <f t="shared" si="21"/>
        <v>2472.4799999999996</v>
      </c>
      <c r="J326" s="19">
        <f t="shared" si="22"/>
        <v>2987.35</v>
      </c>
      <c r="K326" s="19">
        <f t="shared" si="23"/>
        <v>4130.469999999999</v>
      </c>
    </row>
    <row r="327" spans="1:11" s="7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85.5</v>
      </c>
      <c r="H327" s="19">
        <f t="shared" si="20"/>
        <v>2142.28</v>
      </c>
      <c r="I327" s="19">
        <f t="shared" si="21"/>
        <v>2456.86</v>
      </c>
      <c r="J327" s="19">
        <f t="shared" si="22"/>
        <v>2971.7300000000005</v>
      </c>
      <c r="K327" s="19">
        <f t="shared" si="23"/>
        <v>4114.85</v>
      </c>
    </row>
    <row r="328" spans="1:11" s="7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106.07</v>
      </c>
      <c r="H328" s="19">
        <f t="shared" si="20"/>
        <v>2409.5000000000005</v>
      </c>
      <c r="I328" s="19">
        <f t="shared" si="21"/>
        <v>2724.0800000000004</v>
      </c>
      <c r="J328" s="19">
        <f t="shared" si="22"/>
        <v>3238.9500000000003</v>
      </c>
      <c r="K328" s="19">
        <f t="shared" si="23"/>
        <v>4382.07</v>
      </c>
    </row>
    <row r="329" spans="1:11" s="7" customFormat="1" ht="14.25" customHeight="1">
      <c r="A329" s="25" t="s">
        <v>996</v>
      </c>
      <c r="B329" s="25">
        <v>8</v>
      </c>
      <c r="C329" s="25" t="s">
        <v>40</v>
      </c>
      <c r="D329" s="25" t="s">
        <v>1021</v>
      </c>
      <c r="E329" s="25" t="s">
        <v>15</v>
      </c>
      <c r="F329" s="25" t="s">
        <v>1022</v>
      </c>
      <c r="G329" s="17">
        <f t="shared" si="24"/>
        <v>133.85</v>
      </c>
      <c r="H329" s="19">
        <f t="shared" si="20"/>
        <v>2770.44</v>
      </c>
      <c r="I329" s="19">
        <f t="shared" si="21"/>
        <v>3085.02</v>
      </c>
      <c r="J329" s="19">
        <f t="shared" si="22"/>
        <v>3599.89</v>
      </c>
      <c r="K329" s="19">
        <f t="shared" si="23"/>
        <v>4743.01</v>
      </c>
    </row>
    <row r="330" spans="1:11" s="7" customFormat="1" ht="14.25" customHeight="1">
      <c r="A330" s="25" t="s">
        <v>996</v>
      </c>
      <c r="B330" s="25">
        <v>9</v>
      </c>
      <c r="C330" s="25" t="s">
        <v>1023</v>
      </c>
      <c r="D330" s="25" t="s">
        <v>1024</v>
      </c>
      <c r="E330" s="25" t="s">
        <v>15</v>
      </c>
      <c r="F330" s="25" t="s">
        <v>1025</v>
      </c>
      <c r="G330" s="17">
        <f t="shared" si="24"/>
        <v>145.29</v>
      </c>
      <c r="H330" s="19">
        <f aca="true" t="shared" si="25" ref="H330:H393">F330+$M$3+G330</f>
        <v>2919.0299999999997</v>
      </c>
      <c r="I330" s="19">
        <f aca="true" t="shared" si="26" ref="I330:I393">F330+$N$3+G330</f>
        <v>3233.6099999999997</v>
      </c>
      <c r="J330" s="19">
        <f aca="true" t="shared" si="27" ref="J330:J393">F330+$O$3+G330</f>
        <v>3748.48</v>
      </c>
      <c r="K330" s="19">
        <f aca="true" t="shared" si="28" ref="K330:K393">F330+$P$3+G330</f>
        <v>4891.599999999999</v>
      </c>
    </row>
    <row r="331" spans="1:11" s="7" customFormat="1" ht="14.25" customHeight="1">
      <c r="A331" s="25" t="s">
        <v>996</v>
      </c>
      <c r="B331" s="25">
        <v>10</v>
      </c>
      <c r="C331" s="25" t="s">
        <v>1026</v>
      </c>
      <c r="D331" s="25" t="s">
        <v>1027</v>
      </c>
      <c r="E331" s="25" t="s">
        <v>15</v>
      </c>
      <c r="F331" s="25" t="s">
        <v>1028</v>
      </c>
      <c r="G331" s="17">
        <f aca="true" t="shared" si="29" ref="G331:G394">ROUND((F331*0.0834),2)</f>
        <v>158.73</v>
      </c>
      <c r="H331" s="19">
        <f t="shared" si="25"/>
        <v>3093.63</v>
      </c>
      <c r="I331" s="19">
        <f t="shared" si="26"/>
        <v>3408.21</v>
      </c>
      <c r="J331" s="19">
        <f t="shared" si="27"/>
        <v>3923.0800000000004</v>
      </c>
      <c r="K331" s="19">
        <f t="shared" si="28"/>
        <v>5066.199999999999</v>
      </c>
    </row>
    <row r="332" spans="1:11" s="7" customFormat="1" ht="14.25" customHeight="1">
      <c r="A332" s="25" t="s">
        <v>996</v>
      </c>
      <c r="B332" s="25">
        <v>11</v>
      </c>
      <c r="C332" s="25" t="s">
        <v>1029</v>
      </c>
      <c r="D332" s="25" t="s">
        <v>1030</v>
      </c>
      <c r="E332" s="25" t="s">
        <v>15</v>
      </c>
      <c r="F332" s="25" t="s">
        <v>1031</v>
      </c>
      <c r="G332" s="17">
        <f t="shared" si="29"/>
        <v>155.52</v>
      </c>
      <c r="H332" s="19">
        <f t="shared" si="25"/>
        <v>3051.92</v>
      </c>
      <c r="I332" s="19">
        <f t="shared" si="26"/>
        <v>3366.5</v>
      </c>
      <c r="J332" s="19">
        <f t="shared" si="27"/>
        <v>3881.3700000000003</v>
      </c>
      <c r="K332" s="19">
        <f t="shared" si="28"/>
        <v>5024.49</v>
      </c>
    </row>
    <row r="333" spans="1:11" s="7" customFormat="1" ht="14.25" customHeight="1">
      <c r="A333" s="25" t="s">
        <v>996</v>
      </c>
      <c r="B333" s="25">
        <v>12</v>
      </c>
      <c r="C333" s="25" t="s">
        <v>1032</v>
      </c>
      <c r="D333" s="25" t="s">
        <v>1033</v>
      </c>
      <c r="E333" s="25" t="s">
        <v>15</v>
      </c>
      <c r="F333" s="25" t="s">
        <v>1034</v>
      </c>
      <c r="G333" s="17">
        <f t="shared" si="29"/>
        <v>153.54</v>
      </c>
      <c r="H333" s="19">
        <f t="shared" si="25"/>
        <v>3026.16</v>
      </c>
      <c r="I333" s="19">
        <f t="shared" si="26"/>
        <v>3340.74</v>
      </c>
      <c r="J333" s="19">
        <f t="shared" si="27"/>
        <v>3855.61</v>
      </c>
      <c r="K333" s="19">
        <f t="shared" si="28"/>
        <v>4998.73</v>
      </c>
    </row>
    <row r="334" spans="1:11" s="7" customFormat="1" ht="14.25" customHeight="1">
      <c r="A334" s="25" t="s">
        <v>996</v>
      </c>
      <c r="B334" s="25">
        <v>13</v>
      </c>
      <c r="C334" s="25" t="s">
        <v>1035</v>
      </c>
      <c r="D334" s="25" t="s">
        <v>1036</v>
      </c>
      <c r="E334" s="25" t="s">
        <v>15</v>
      </c>
      <c r="F334" s="25" t="s">
        <v>1037</v>
      </c>
      <c r="G334" s="17">
        <f t="shared" si="29"/>
        <v>166.68</v>
      </c>
      <c r="H334" s="19">
        <f t="shared" si="25"/>
        <v>3196.86</v>
      </c>
      <c r="I334" s="19">
        <f t="shared" si="26"/>
        <v>3511.44</v>
      </c>
      <c r="J334" s="19">
        <f t="shared" si="27"/>
        <v>4026.31</v>
      </c>
      <c r="K334" s="19">
        <f t="shared" si="28"/>
        <v>5169.43</v>
      </c>
    </row>
    <row r="335" spans="1:11" s="7" customFormat="1" ht="14.25" customHeight="1">
      <c r="A335" s="25" t="s">
        <v>996</v>
      </c>
      <c r="B335" s="25">
        <v>14</v>
      </c>
      <c r="C335" s="25" t="s">
        <v>1038</v>
      </c>
      <c r="D335" s="25" t="s">
        <v>1039</v>
      </c>
      <c r="E335" s="25" t="s">
        <v>15</v>
      </c>
      <c r="F335" s="25" t="s">
        <v>1040</v>
      </c>
      <c r="G335" s="17">
        <f t="shared" si="29"/>
        <v>163.83</v>
      </c>
      <c r="H335" s="19">
        <f t="shared" si="25"/>
        <v>3159.88</v>
      </c>
      <c r="I335" s="19">
        <f t="shared" si="26"/>
        <v>3474.46</v>
      </c>
      <c r="J335" s="19">
        <f t="shared" si="27"/>
        <v>3989.33</v>
      </c>
      <c r="K335" s="19">
        <f t="shared" si="28"/>
        <v>5132.45</v>
      </c>
    </row>
    <row r="336" spans="1:11" s="7" customFormat="1" ht="14.25" customHeight="1">
      <c r="A336" s="25" t="s">
        <v>996</v>
      </c>
      <c r="B336" s="25">
        <v>15</v>
      </c>
      <c r="C336" s="25" t="s">
        <v>1041</v>
      </c>
      <c r="D336" s="25" t="s">
        <v>1042</v>
      </c>
      <c r="E336" s="25" t="s">
        <v>15</v>
      </c>
      <c r="F336" s="25" t="s">
        <v>1043</v>
      </c>
      <c r="G336" s="17">
        <f t="shared" si="29"/>
        <v>155.63</v>
      </c>
      <c r="H336" s="19">
        <f t="shared" si="25"/>
        <v>3053.34</v>
      </c>
      <c r="I336" s="19">
        <f t="shared" si="26"/>
        <v>3367.92</v>
      </c>
      <c r="J336" s="19">
        <f t="shared" si="27"/>
        <v>3882.79</v>
      </c>
      <c r="K336" s="19">
        <f t="shared" si="28"/>
        <v>5025.91</v>
      </c>
    </row>
    <row r="337" spans="1:11" s="7" customFormat="1" ht="14.25" customHeight="1">
      <c r="A337" s="25" t="s">
        <v>996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157.18</v>
      </c>
      <c r="H337" s="19">
        <f t="shared" si="25"/>
        <v>3073.41</v>
      </c>
      <c r="I337" s="19">
        <f t="shared" si="26"/>
        <v>3387.99</v>
      </c>
      <c r="J337" s="19">
        <f t="shared" si="27"/>
        <v>3902.86</v>
      </c>
      <c r="K337" s="19">
        <f t="shared" si="28"/>
        <v>5045.98</v>
      </c>
    </row>
    <row r="338" spans="1:11" s="7" customFormat="1" ht="14.25" customHeight="1">
      <c r="A338" s="25" t="s">
        <v>996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153.09</v>
      </c>
      <c r="H338" s="19">
        <f t="shared" si="25"/>
        <v>3020.3</v>
      </c>
      <c r="I338" s="19">
        <f t="shared" si="26"/>
        <v>3334.88</v>
      </c>
      <c r="J338" s="19">
        <f t="shared" si="27"/>
        <v>3849.75</v>
      </c>
      <c r="K338" s="19">
        <f t="shared" si="28"/>
        <v>4992.87</v>
      </c>
    </row>
    <row r="339" spans="1:11" s="7" customFormat="1" ht="14.25" customHeight="1">
      <c r="A339" s="25" t="s">
        <v>996</v>
      </c>
      <c r="B339" s="25">
        <v>18</v>
      </c>
      <c r="C339" s="25" t="s">
        <v>1050</v>
      </c>
      <c r="D339" s="25" t="s">
        <v>1051</v>
      </c>
      <c r="E339" s="25" t="s">
        <v>15</v>
      </c>
      <c r="F339" s="25" t="s">
        <v>1052</v>
      </c>
      <c r="G339" s="17">
        <f t="shared" si="29"/>
        <v>153.21</v>
      </c>
      <c r="H339" s="19">
        <f t="shared" si="25"/>
        <v>3021.91</v>
      </c>
      <c r="I339" s="19">
        <f t="shared" si="26"/>
        <v>3336.49</v>
      </c>
      <c r="J339" s="19">
        <f t="shared" si="27"/>
        <v>3851.36</v>
      </c>
      <c r="K339" s="19">
        <f t="shared" si="28"/>
        <v>4994.48</v>
      </c>
    </row>
    <row r="340" spans="1:11" s="7" customFormat="1" ht="14.25" customHeight="1">
      <c r="A340" s="25" t="s">
        <v>996</v>
      </c>
      <c r="B340" s="25">
        <v>19</v>
      </c>
      <c r="C340" s="25" t="s">
        <v>1053</v>
      </c>
      <c r="D340" s="25" t="s">
        <v>1054</v>
      </c>
      <c r="E340" s="25" t="s">
        <v>15</v>
      </c>
      <c r="F340" s="25" t="s">
        <v>1055</v>
      </c>
      <c r="G340" s="17">
        <f t="shared" si="29"/>
        <v>146.94</v>
      </c>
      <c r="H340" s="19">
        <f t="shared" si="25"/>
        <v>2940.43</v>
      </c>
      <c r="I340" s="19">
        <f t="shared" si="26"/>
        <v>3255.0099999999998</v>
      </c>
      <c r="J340" s="19">
        <f t="shared" si="27"/>
        <v>3769.88</v>
      </c>
      <c r="K340" s="19">
        <f t="shared" si="28"/>
        <v>4912.999999999999</v>
      </c>
    </row>
    <row r="341" spans="1:11" s="7" customFormat="1" ht="14.25" customHeight="1">
      <c r="A341" s="25" t="s">
        <v>996</v>
      </c>
      <c r="B341" s="25">
        <v>20</v>
      </c>
      <c r="C341" s="25" t="s">
        <v>1056</v>
      </c>
      <c r="D341" s="25" t="s">
        <v>1057</v>
      </c>
      <c r="E341" s="25" t="s">
        <v>15</v>
      </c>
      <c r="F341" s="25" t="s">
        <v>1058</v>
      </c>
      <c r="G341" s="17">
        <f t="shared" si="29"/>
        <v>138.97</v>
      </c>
      <c r="H341" s="19">
        <f t="shared" si="25"/>
        <v>2836.91</v>
      </c>
      <c r="I341" s="19">
        <f t="shared" si="26"/>
        <v>3151.49</v>
      </c>
      <c r="J341" s="19">
        <f t="shared" si="27"/>
        <v>3666.36</v>
      </c>
      <c r="K341" s="19">
        <f t="shared" si="28"/>
        <v>4809.4800000000005</v>
      </c>
    </row>
    <row r="342" spans="1:11" s="7" customFormat="1" ht="14.25" customHeight="1">
      <c r="A342" s="25" t="s">
        <v>996</v>
      </c>
      <c r="B342" s="25">
        <v>21</v>
      </c>
      <c r="C342" s="25" t="s">
        <v>1059</v>
      </c>
      <c r="D342" s="25" t="s">
        <v>1060</v>
      </c>
      <c r="E342" s="25" t="s">
        <v>15</v>
      </c>
      <c r="F342" s="25" t="s">
        <v>1061</v>
      </c>
      <c r="G342" s="17">
        <f t="shared" si="29"/>
        <v>149.91</v>
      </c>
      <c r="H342" s="19">
        <f t="shared" si="25"/>
        <v>2978.99</v>
      </c>
      <c r="I342" s="19">
        <f t="shared" si="26"/>
        <v>3293.5699999999997</v>
      </c>
      <c r="J342" s="19">
        <f t="shared" si="27"/>
        <v>3808.44</v>
      </c>
      <c r="K342" s="19">
        <f t="shared" si="28"/>
        <v>4951.5599999999995</v>
      </c>
    </row>
    <row r="343" spans="1:11" s="7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147.74</v>
      </c>
      <c r="H343" s="19">
        <f t="shared" si="25"/>
        <v>2950.87</v>
      </c>
      <c r="I343" s="19">
        <f t="shared" si="26"/>
        <v>3265.45</v>
      </c>
      <c r="J343" s="19">
        <f t="shared" si="27"/>
        <v>3780.3199999999997</v>
      </c>
      <c r="K343" s="19">
        <f t="shared" si="28"/>
        <v>4923.44</v>
      </c>
    </row>
    <row r="344" spans="1:11" s="7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134.02</v>
      </c>
      <c r="H344" s="19">
        <f t="shared" si="25"/>
        <v>2772.64</v>
      </c>
      <c r="I344" s="19">
        <f t="shared" si="26"/>
        <v>3087.22</v>
      </c>
      <c r="J344" s="19">
        <f t="shared" si="27"/>
        <v>3602.09</v>
      </c>
      <c r="K344" s="19">
        <f t="shared" si="28"/>
        <v>4745.21</v>
      </c>
    </row>
    <row r="345" spans="1:11" s="7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188</v>
      </c>
      <c r="F345" s="25" t="s">
        <v>1070</v>
      </c>
      <c r="G345" s="17">
        <f t="shared" si="29"/>
        <v>121.92</v>
      </c>
      <c r="H345" s="19">
        <f t="shared" si="25"/>
        <v>2615.38</v>
      </c>
      <c r="I345" s="19">
        <f t="shared" si="26"/>
        <v>2929.96</v>
      </c>
      <c r="J345" s="19">
        <f t="shared" si="27"/>
        <v>3444.83</v>
      </c>
      <c r="K345" s="19">
        <f t="shared" si="28"/>
        <v>4587.95</v>
      </c>
    </row>
    <row r="346" spans="1:11" s="7" customFormat="1" ht="14.25" customHeight="1">
      <c r="A346" s="25" t="s">
        <v>1068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93.93</v>
      </c>
      <c r="H346" s="19">
        <f t="shared" si="25"/>
        <v>2251.79</v>
      </c>
      <c r="I346" s="19">
        <f t="shared" si="26"/>
        <v>2566.37</v>
      </c>
      <c r="J346" s="19">
        <f t="shared" si="27"/>
        <v>3081.2400000000002</v>
      </c>
      <c r="K346" s="19">
        <f t="shared" si="28"/>
        <v>4224.360000000001</v>
      </c>
    </row>
    <row r="347" spans="1:11" s="7" customFormat="1" ht="14.25" customHeight="1">
      <c r="A347" s="25" t="s">
        <v>1068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88</v>
      </c>
      <c r="H347" s="19">
        <f t="shared" si="25"/>
        <v>2174.83</v>
      </c>
      <c r="I347" s="19">
        <f t="shared" si="26"/>
        <v>2489.41</v>
      </c>
      <c r="J347" s="19">
        <f t="shared" si="27"/>
        <v>3004.28</v>
      </c>
      <c r="K347" s="19">
        <f t="shared" si="28"/>
        <v>4147.4</v>
      </c>
    </row>
    <row r="348" spans="1:11" s="7" customFormat="1" ht="14.25" customHeight="1">
      <c r="A348" s="25" t="s">
        <v>1068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84.62</v>
      </c>
      <c r="H348" s="19">
        <f t="shared" si="25"/>
        <v>2130.89</v>
      </c>
      <c r="I348" s="19">
        <f t="shared" si="26"/>
        <v>2445.47</v>
      </c>
      <c r="J348" s="19">
        <f t="shared" si="27"/>
        <v>2960.34</v>
      </c>
      <c r="K348" s="19">
        <f t="shared" si="28"/>
        <v>4103.46</v>
      </c>
    </row>
    <row r="349" spans="1:11" s="7" customFormat="1" ht="14.25" customHeight="1">
      <c r="A349" s="25" t="s">
        <v>1068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83.4</v>
      </c>
      <c r="H349" s="19">
        <f t="shared" si="25"/>
        <v>2115.07</v>
      </c>
      <c r="I349" s="19">
        <f t="shared" si="26"/>
        <v>2429.65</v>
      </c>
      <c r="J349" s="19">
        <f t="shared" si="27"/>
        <v>2944.52</v>
      </c>
      <c r="K349" s="19">
        <f t="shared" si="28"/>
        <v>4087.64</v>
      </c>
    </row>
    <row r="350" spans="1:11" s="7" customFormat="1" ht="14.25" customHeight="1">
      <c r="A350" s="25" t="s">
        <v>1068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86.83</v>
      </c>
      <c r="H350" s="19">
        <f t="shared" si="25"/>
        <v>2159.58</v>
      </c>
      <c r="I350" s="19">
        <f t="shared" si="26"/>
        <v>2474.16</v>
      </c>
      <c r="J350" s="19">
        <f t="shared" si="27"/>
        <v>2989.0299999999997</v>
      </c>
      <c r="K350" s="19">
        <f t="shared" si="28"/>
        <v>4132.15</v>
      </c>
    </row>
    <row r="351" spans="1:11" s="7" customFormat="1" ht="14.25" customHeight="1">
      <c r="A351" s="25" t="s">
        <v>1068</v>
      </c>
      <c r="B351" s="25">
        <v>6</v>
      </c>
      <c r="C351" s="25" t="s">
        <v>159</v>
      </c>
      <c r="D351" s="25" t="s">
        <v>1086</v>
      </c>
      <c r="E351" s="25" t="s">
        <v>15</v>
      </c>
      <c r="F351" s="25" t="s">
        <v>1087</v>
      </c>
      <c r="G351" s="17">
        <f t="shared" si="29"/>
        <v>87.23</v>
      </c>
      <c r="H351" s="19">
        <f t="shared" si="25"/>
        <v>2164.78</v>
      </c>
      <c r="I351" s="19">
        <f t="shared" si="26"/>
        <v>2479.36</v>
      </c>
      <c r="J351" s="19">
        <f t="shared" si="27"/>
        <v>2994.23</v>
      </c>
      <c r="K351" s="19">
        <f t="shared" si="28"/>
        <v>4137.349999999999</v>
      </c>
    </row>
    <row r="352" spans="1:11" s="7" customFormat="1" ht="14.25" customHeight="1">
      <c r="A352" s="25" t="s">
        <v>1068</v>
      </c>
      <c r="B352" s="25">
        <v>7</v>
      </c>
      <c r="C352" s="25" t="s">
        <v>1088</v>
      </c>
      <c r="D352" s="25" t="s">
        <v>1089</v>
      </c>
      <c r="E352" s="25" t="s">
        <v>15</v>
      </c>
      <c r="F352" s="25" t="s">
        <v>1090</v>
      </c>
      <c r="G352" s="17">
        <f t="shared" si="29"/>
        <v>102.4</v>
      </c>
      <c r="H352" s="19">
        <f t="shared" si="25"/>
        <v>2361.8300000000004</v>
      </c>
      <c r="I352" s="19">
        <f t="shared" si="26"/>
        <v>2676.4100000000003</v>
      </c>
      <c r="J352" s="19">
        <f t="shared" si="27"/>
        <v>3191.28</v>
      </c>
      <c r="K352" s="19">
        <f t="shared" si="28"/>
        <v>4334.4</v>
      </c>
    </row>
    <row r="353" spans="1:11" s="7" customFormat="1" ht="14.25" customHeight="1">
      <c r="A353" s="25" t="s">
        <v>1068</v>
      </c>
      <c r="B353" s="25">
        <v>8</v>
      </c>
      <c r="C353" s="25" t="s">
        <v>1091</v>
      </c>
      <c r="D353" s="25" t="s">
        <v>1092</v>
      </c>
      <c r="E353" s="25" t="s">
        <v>15</v>
      </c>
      <c r="F353" s="25" t="s">
        <v>1093</v>
      </c>
      <c r="G353" s="17">
        <f t="shared" si="29"/>
        <v>128.59</v>
      </c>
      <c r="H353" s="19">
        <f t="shared" si="25"/>
        <v>2702.07</v>
      </c>
      <c r="I353" s="19">
        <f t="shared" si="26"/>
        <v>3016.65</v>
      </c>
      <c r="J353" s="19">
        <f t="shared" si="27"/>
        <v>3531.5200000000004</v>
      </c>
      <c r="K353" s="19">
        <f t="shared" si="28"/>
        <v>4674.639999999999</v>
      </c>
    </row>
    <row r="354" spans="1:11" s="7" customFormat="1" ht="14.25" customHeight="1">
      <c r="A354" s="25" t="s">
        <v>1068</v>
      </c>
      <c r="B354" s="25">
        <v>9</v>
      </c>
      <c r="C354" s="25" t="s">
        <v>1094</v>
      </c>
      <c r="D354" s="25" t="s">
        <v>1095</v>
      </c>
      <c r="E354" s="25" t="s">
        <v>15</v>
      </c>
      <c r="F354" s="25" t="s">
        <v>1096</v>
      </c>
      <c r="G354" s="17">
        <f t="shared" si="29"/>
        <v>141.87</v>
      </c>
      <c r="H354" s="19">
        <f t="shared" si="25"/>
        <v>2874.58</v>
      </c>
      <c r="I354" s="19">
        <f t="shared" si="26"/>
        <v>3189.16</v>
      </c>
      <c r="J354" s="19">
        <f t="shared" si="27"/>
        <v>3704.0299999999997</v>
      </c>
      <c r="K354" s="19">
        <f t="shared" si="28"/>
        <v>4847.15</v>
      </c>
    </row>
    <row r="355" spans="1:11" s="7" customFormat="1" ht="14.25" customHeight="1">
      <c r="A355" s="25" t="s">
        <v>1068</v>
      </c>
      <c r="B355" s="25">
        <v>10</v>
      </c>
      <c r="C355" s="25" t="s">
        <v>1097</v>
      </c>
      <c r="D355" s="25" t="s">
        <v>15</v>
      </c>
      <c r="E355" s="25" t="s">
        <v>1098</v>
      </c>
      <c r="F355" s="25" t="s">
        <v>1099</v>
      </c>
      <c r="G355" s="17">
        <f t="shared" si="29"/>
        <v>186.68</v>
      </c>
      <c r="H355" s="19">
        <f t="shared" si="25"/>
        <v>3456.67</v>
      </c>
      <c r="I355" s="19">
        <f t="shared" si="26"/>
        <v>3771.25</v>
      </c>
      <c r="J355" s="19">
        <f t="shared" si="27"/>
        <v>4286.120000000001</v>
      </c>
      <c r="K355" s="19">
        <f t="shared" si="28"/>
        <v>5429.24</v>
      </c>
    </row>
    <row r="356" spans="1:11" s="7" customFormat="1" ht="14.25" customHeight="1">
      <c r="A356" s="25" t="s">
        <v>1068</v>
      </c>
      <c r="B356" s="25">
        <v>11</v>
      </c>
      <c r="C356" s="25" t="s">
        <v>1100</v>
      </c>
      <c r="D356" s="25" t="s">
        <v>15</v>
      </c>
      <c r="E356" s="25" t="s">
        <v>1101</v>
      </c>
      <c r="F356" s="25" t="s">
        <v>1102</v>
      </c>
      <c r="G356" s="17">
        <f t="shared" si="29"/>
        <v>187.52</v>
      </c>
      <c r="H356" s="19">
        <f t="shared" si="25"/>
        <v>3467.58</v>
      </c>
      <c r="I356" s="19">
        <f t="shared" si="26"/>
        <v>3782.16</v>
      </c>
      <c r="J356" s="19">
        <f t="shared" si="27"/>
        <v>4297.030000000001</v>
      </c>
      <c r="K356" s="19">
        <f t="shared" si="28"/>
        <v>5440.15</v>
      </c>
    </row>
    <row r="357" spans="1:11" s="7" customFormat="1" ht="14.25" customHeight="1">
      <c r="A357" s="25" t="s">
        <v>1068</v>
      </c>
      <c r="B357" s="25">
        <v>12</v>
      </c>
      <c r="C357" s="25" t="s">
        <v>1103</v>
      </c>
      <c r="D357" s="25" t="s">
        <v>1104</v>
      </c>
      <c r="E357" s="25" t="s">
        <v>15</v>
      </c>
      <c r="F357" s="25" t="s">
        <v>1105</v>
      </c>
      <c r="G357" s="17">
        <f t="shared" si="29"/>
        <v>185.54</v>
      </c>
      <c r="H357" s="19">
        <f t="shared" si="25"/>
        <v>3441.84</v>
      </c>
      <c r="I357" s="19">
        <f t="shared" si="26"/>
        <v>3756.42</v>
      </c>
      <c r="J357" s="19">
        <f t="shared" si="27"/>
        <v>4271.29</v>
      </c>
      <c r="K357" s="19">
        <f t="shared" si="28"/>
        <v>5414.41</v>
      </c>
    </row>
    <row r="358" spans="1:11" s="7" customFormat="1" ht="14.25" customHeight="1">
      <c r="A358" s="25" t="s">
        <v>1068</v>
      </c>
      <c r="B358" s="25">
        <v>13</v>
      </c>
      <c r="C358" s="25" t="s">
        <v>1106</v>
      </c>
      <c r="D358" s="25" t="s">
        <v>1107</v>
      </c>
      <c r="E358" s="25" t="s">
        <v>15</v>
      </c>
      <c r="F358" s="25" t="s">
        <v>1108</v>
      </c>
      <c r="G358" s="17">
        <f t="shared" si="29"/>
        <v>185.83</v>
      </c>
      <c r="H358" s="19">
        <f t="shared" si="25"/>
        <v>3445.62</v>
      </c>
      <c r="I358" s="19">
        <f t="shared" si="26"/>
        <v>3760.2</v>
      </c>
      <c r="J358" s="19">
        <f t="shared" si="27"/>
        <v>4275.07</v>
      </c>
      <c r="K358" s="19">
        <f t="shared" si="28"/>
        <v>5418.19</v>
      </c>
    </row>
    <row r="359" spans="1:11" s="7" customFormat="1" ht="14.25" customHeight="1">
      <c r="A359" s="25" t="s">
        <v>1068</v>
      </c>
      <c r="B359" s="25">
        <v>14</v>
      </c>
      <c r="C359" s="25" t="s">
        <v>1109</v>
      </c>
      <c r="D359" s="25" t="s">
        <v>1110</v>
      </c>
      <c r="E359" s="25" t="s">
        <v>15</v>
      </c>
      <c r="F359" s="25" t="s">
        <v>1111</v>
      </c>
      <c r="G359" s="17">
        <f t="shared" si="29"/>
        <v>185.43</v>
      </c>
      <c r="H359" s="19">
        <f t="shared" si="25"/>
        <v>3440.43</v>
      </c>
      <c r="I359" s="19">
        <f t="shared" si="26"/>
        <v>3755.0099999999998</v>
      </c>
      <c r="J359" s="19">
        <f t="shared" si="27"/>
        <v>4269.88</v>
      </c>
      <c r="K359" s="19">
        <f t="shared" si="28"/>
        <v>5413</v>
      </c>
    </row>
    <row r="360" spans="1:11" s="7" customFormat="1" ht="14.25" customHeight="1">
      <c r="A360" s="25" t="s">
        <v>1068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185.47</v>
      </c>
      <c r="H360" s="19">
        <f t="shared" si="25"/>
        <v>3440.98</v>
      </c>
      <c r="I360" s="19">
        <f t="shared" si="26"/>
        <v>3755.56</v>
      </c>
      <c r="J360" s="19">
        <f t="shared" si="27"/>
        <v>4270.43</v>
      </c>
      <c r="K360" s="19">
        <f t="shared" si="28"/>
        <v>5413.55</v>
      </c>
    </row>
    <row r="361" spans="1:11" s="7" customFormat="1" ht="14.25" customHeight="1">
      <c r="A361" s="25" t="s">
        <v>1068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185.03</v>
      </c>
      <c r="H361" s="19">
        <f t="shared" si="25"/>
        <v>3435.2000000000003</v>
      </c>
      <c r="I361" s="19">
        <f t="shared" si="26"/>
        <v>3749.78</v>
      </c>
      <c r="J361" s="19">
        <f t="shared" si="27"/>
        <v>4264.65</v>
      </c>
      <c r="K361" s="19">
        <f t="shared" si="28"/>
        <v>5407.7699999999995</v>
      </c>
    </row>
    <row r="362" spans="1:11" s="7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9"/>
        <v>184.65</v>
      </c>
      <c r="H362" s="19">
        <f t="shared" si="25"/>
        <v>3430.34</v>
      </c>
      <c r="I362" s="19">
        <f t="shared" si="26"/>
        <v>3744.92</v>
      </c>
      <c r="J362" s="19">
        <f t="shared" si="27"/>
        <v>4259.79</v>
      </c>
      <c r="K362" s="19">
        <f t="shared" si="28"/>
        <v>5402.91</v>
      </c>
    </row>
    <row r="363" spans="1:11" s="7" customFormat="1" ht="14.25" customHeight="1">
      <c r="A363" s="25" t="s">
        <v>1068</v>
      </c>
      <c r="B363" s="25">
        <v>18</v>
      </c>
      <c r="C363" s="25" t="s">
        <v>1121</v>
      </c>
      <c r="D363" s="25" t="s">
        <v>1122</v>
      </c>
      <c r="E363" s="25" t="s">
        <v>15</v>
      </c>
      <c r="F363" s="25" t="s">
        <v>1123</v>
      </c>
      <c r="G363" s="17">
        <f t="shared" si="29"/>
        <v>183.01</v>
      </c>
      <c r="H363" s="19">
        <f t="shared" si="25"/>
        <v>3408.9800000000005</v>
      </c>
      <c r="I363" s="19">
        <f t="shared" si="26"/>
        <v>3723.5600000000004</v>
      </c>
      <c r="J363" s="19">
        <f t="shared" si="27"/>
        <v>4238.43</v>
      </c>
      <c r="K363" s="19">
        <f t="shared" si="28"/>
        <v>5381.55</v>
      </c>
    </row>
    <row r="364" spans="1:11" s="7" customFormat="1" ht="14.25" customHeight="1">
      <c r="A364" s="25" t="s">
        <v>1068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182.67</v>
      </c>
      <c r="H364" s="19">
        <f t="shared" si="25"/>
        <v>3404.63</v>
      </c>
      <c r="I364" s="19">
        <f t="shared" si="26"/>
        <v>3719.21</v>
      </c>
      <c r="J364" s="19">
        <f t="shared" si="27"/>
        <v>4234.08</v>
      </c>
      <c r="K364" s="19">
        <f t="shared" si="28"/>
        <v>5377.2</v>
      </c>
    </row>
    <row r="365" spans="1:11" s="7" customFormat="1" ht="14.25" customHeight="1">
      <c r="A365" s="25" t="s">
        <v>1068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137.11</v>
      </c>
      <c r="H365" s="19">
        <f t="shared" si="25"/>
        <v>2812.69</v>
      </c>
      <c r="I365" s="19">
        <f t="shared" si="26"/>
        <v>3127.27</v>
      </c>
      <c r="J365" s="19">
        <f t="shared" si="27"/>
        <v>3642.1400000000003</v>
      </c>
      <c r="K365" s="19">
        <f t="shared" si="28"/>
        <v>4785.259999999999</v>
      </c>
    </row>
    <row r="366" spans="1:11" s="7" customFormat="1" ht="14.25" customHeight="1">
      <c r="A366" s="25" t="s">
        <v>1068</v>
      </c>
      <c r="B366" s="25">
        <v>21</v>
      </c>
      <c r="C366" s="25" t="s">
        <v>1130</v>
      </c>
      <c r="D366" s="25" t="s">
        <v>1131</v>
      </c>
      <c r="E366" s="25" t="s">
        <v>15</v>
      </c>
      <c r="F366" s="25" t="s">
        <v>1132</v>
      </c>
      <c r="G366" s="17">
        <f t="shared" si="29"/>
        <v>158.27</v>
      </c>
      <c r="H366" s="19">
        <f t="shared" si="25"/>
        <v>3087.61</v>
      </c>
      <c r="I366" s="19">
        <f t="shared" si="26"/>
        <v>3402.19</v>
      </c>
      <c r="J366" s="19">
        <f t="shared" si="27"/>
        <v>3917.06</v>
      </c>
      <c r="K366" s="19">
        <f t="shared" si="28"/>
        <v>5060.18</v>
      </c>
    </row>
    <row r="367" spans="1:11" s="7" customFormat="1" ht="14.25" customHeight="1">
      <c r="A367" s="25" t="s">
        <v>1068</v>
      </c>
      <c r="B367" s="25">
        <v>22</v>
      </c>
      <c r="C367" s="25" t="s">
        <v>1133</v>
      </c>
      <c r="D367" s="25" t="s">
        <v>1134</v>
      </c>
      <c r="E367" s="25" t="s">
        <v>15</v>
      </c>
      <c r="F367" s="25" t="s">
        <v>1135</v>
      </c>
      <c r="G367" s="17">
        <f t="shared" si="29"/>
        <v>149.11</v>
      </c>
      <c r="H367" s="19">
        <f t="shared" si="25"/>
        <v>2968.61</v>
      </c>
      <c r="I367" s="19">
        <f t="shared" si="26"/>
        <v>3283.19</v>
      </c>
      <c r="J367" s="19">
        <f t="shared" si="27"/>
        <v>3798.06</v>
      </c>
      <c r="K367" s="19">
        <f t="shared" si="28"/>
        <v>4941.179999999999</v>
      </c>
    </row>
    <row r="368" spans="1:11" s="7" customFormat="1" ht="14.25" customHeight="1">
      <c r="A368" s="25" t="s">
        <v>1068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1138</v>
      </c>
      <c r="G368" s="17">
        <f t="shared" si="29"/>
        <v>129.21</v>
      </c>
      <c r="H368" s="19">
        <f t="shared" si="25"/>
        <v>2710.11</v>
      </c>
      <c r="I368" s="19">
        <f t="shared" si="26"/>
        <v>3024.69</v>
      </c>
      <c r="J368" s="19">
        <f t="shared" si="27"/>
        <v>3539.5600000000004</v>
      </c>
      <c r="K368" s="19">
        <f t="shared" si="28"/>
        <v>4682.679999999999</v>
      </c>
    </row>
    <row r="369" spans="1:11" s="7" customFormat="1" ht="14.25" customHeight="1">
      <c r="A369" s="25" t="s">
        <v>1139</v>
      </c>
      <c r="B369" s="25">
        <v>0</v>
      </c>
      <c r="C369" s="25" t="s">
        <v>1140</v>
      </c>
      <c r="D369" s="25" t="s">
        <v>15</v>
      </c>
      <c r="E369" s="25" t="s">
        <v>1141</v>
      </c>
      <c r="F369" s="25" t="s">
        <v>1142</v>
      </c>
      <c r="G369" s="17">
        <f t="shared" si="29"/>
        <v>119.8</v>
      </c>
      <c r="H369" s="19">
        <f t="shared" si="25"/>
        <v>2587.8900000000003</v>
      </c>
      <c r="I369" s="19">
        <f t="shared" si="26"/>
        <v>2902.4700000000003</v>
      </c>
      <c r="J369" s="19">
        <f t="shared" si="27"/>
        <v>3417.34</v>
      </c>
      <c r="K369" s="19">
        <f t="shared" si="28"/>
        <v>4560.46</v>
      </c>
    </row>
    <row r="370" spans="1:11" s="7" customFormat="1" ht="14.25" customHeight="1">
      <c r="A370" s="25" t="s">
        <v>1139</v>
      </c>
      <c r="B370" s="25">
        <v>1</v>
      </c>
      <c r="C370" s="25" t="s">
        <v>1143</v>
      </c>
      <c r="D370" s="25" t="s">
        <v>1144</v>
      </c>
      <c r="E370" s="25" t="s">
        <v>15</v>
      </c>
      <c r="F370" s="25" t="s">
        <v>1145</v>
      </c>
      <c r="G370" s="17">
        <f t="shared" si="29"/>
        <v>91.45</v>
      </c>
      <c r="H370" s="19">
        <f t="shared" si="25"/>
        <v>2219.63</v>
      </c>
      <c r="I370" s="19">
        <f t="shared" si="26"/>
        <v>2534.21</v>
      </c>
      <c r="J370" s="19">
        <f t="shared" si="27"/>
        <v>3049.08</v>
      </c>
      <c r="K370" s="19">
        <f t="shared" si="28"/>
        <v>4192.2</v>
      </c>
    </row>
    <row r="371" spans="1:11" s="7" customFormat="1" ht="14.25" customHeight="1">
      <c r="A371" s="25" t="s">
        <v>1139</v>
      </c>
      <c r="B371" s="25">
        <v>2</v>
      </c>
      <c r="C371" s="25" t="s">
        <v>1146</v>
      </c>
      <c r="D371" s="25" t="s">
        <v>1147</v>
      </c>
      <c r="E371" s="25" t="s">
        <v>15</v>
      </c>
      <c r="F371" s="25" t="s">
        <v>1148</v>
      </c>
      <c r="G371" s="17">
        <f t="shared" si="29"/>
        <v>88.3</v>
      </c>
      <c r="H371" s="19">
        <f t="shared" si="25"/>
        <v>2178.67</v>
      </c>
      <c r="I371" s="19">
        <f t="shared" si="26"/>
        <v>2493.25</v>
      </c>
      <c r="J371" s="19">
        <f t="shared" si="27"/>
        <v>3008.1200000000003</v>
      </c>
      <c r="K371" s="19">
        <f t="shared" si="28"/>
        <v>4151.24</v>
      </c>
    </row>
    <row r="372" spans="1:11" s="7" customFormat="1" ht="14.25" customHeight="1">
      <c r="A372" s="25" t="s">
        <v>1139</v>
      </c>
      <c r="B372" s="25">
        <v>3</v>
      </c>
      <c r="C372" s="25" t="s">
        <v>1149</v>
      </c>
      <c r="D372" s="25" t="s">
        <v>1150</v>
      </c>
      <c r="E372" s="25" t="s">
        <v>15</v>
      </c>
      <c r="F372" s="25" t="s">
        <v>1151</v>
      </c>
      <c r="G372" s="17">
        <f t="shared" si="29"/>
        <v>85.99</v>
      </c>
      <c r="H372" s="19">
        <f t="shared" si="25"/>
        <v>2148.7</v>
      </c>
      <c r="I372" s="19">
        <f t="shared" si="26"/>
        <v>2463.2799999999997</v>
      </c>
      <c r="J372" s="19">
        <f t="shared" si="27"/>
        <v>2978.1499999999996</v>
      </c>
      <c r="K372" s="19">
        <f t="shared" si="28"/>
        <v>4121.2699999999995</v>
      </c>
    </row>
    <row r="373" spans="1:11" s="7" customFormat="1" ht="14.25" customHeight="1">
      <c r="A373" s="25" t="s">
        <v>1139</v>
      </c>
      <c r="B373" s="25">
        <v>4</v>
      </c>
      <c r="C373" s="25" t="s">
        <v>1152</v>
      </c>
      <c r="D373" s="25" t="s">
        <v>1153</v>
      </c>
      <c r="E373" s="25" t="s">
        <v>15</v>
      </c>
      <c r="F373" s="25" t="s">
        <v>1154</v>
      </c>
      <c r="G373" s="17">
        <f t="shared" si="29"/>
        <v>83.37</v>
      </c>
      <c r="H373" s="19">
        <f t="shared" si="25"/>
        <v>2114.66</v>
      </c>
      <c r="I373" s="19">
        <f t="shared" si="26"/>
        <v>2429.24</v>
      </c>
      <c r="J373" s="19">
        <f t="shared" si="27"/>
        <v>2944.11</v>
      </c>
      <c r="K373" s="19">
        <f t="shared" si="28"/>
        <v>4087.2299999999996</v>
      </c>
    </row>
    <row r="374" spans="1:11" s="7" customFormat="1" ht="14.25" customHeight="1">
      <c r="A374" s="25" t="s">
        <v>1139</v>
      </c>
      <c r="B374" s="25">
        <v>5</v>
      </c>
      <c r="C374" s="25" t="s">
        <v>1155</v>
      </c>
      <c r="D374" s="25" t="s">
        <v>1110</v>
      </c>
      <c r="E374" s="25" t="s">
        <v>15</v>
      </c>
      <c r="F374" s="25" t="s">
        <v>1156</v>
      </c>
      <c r="G374" s="17">
        <f t="shared" si="29"/>
        <v>84.35</v>
      </c>
      <c r="H374" s="19">
        <f t="shared" si="25"/>
        <v>2127.42</v>
      </c>
      <c r="I374" s="19">
        <f t="shared" si="26"/>
        <v>2442</v>
      </c>
      <c r="J374" s="19">
        <f t="shared" si="27"/>
        <v>2956.8700000000003</v>
      </c>
      <c r="K374" s="19">
        <f t="shared" si="28"/>
        <v>4099.99</v>
      </c>
    </row>
    <row r="375" spans="1:11" s="7" customFormat="1" ht="14.25" customHeight="1">
      <c r="A375" s="25" t="s">
        <v>1139</v>
      </c>
      <c r="B375" s="25">
        <v>6</v>
      </c>
      <c r="C375" s="25" t="s">
        <v>1157</v>
      </c>
      <c r="D375" s="25" t="s">
        <v>1158</v>
      </c>
      <c r="E375" s="25" t="s">
        <v>15</v>
      </c>
      <c r="F375" s="25" t="s">
        <v>1159</v>
      </c>
      <c r="G375" s="17">
        <f t="shared" si="29"/>
        <v>82.77</v>
      </c>
      <c r="H375" s="19">
        <f t="shared" si="25"/>
        <v>2106.81</v>
      </c>
      <c r="I375" s="19">
        <f t="shared" si="26"/>
        <v>2421.39</v>
      </c>
      <c r="J375" s="19">
        <f t="shared" si="27"/>
        <v>2936.26</v>
      </c>
      <c r="K375" s="19">
        <f t="shared" si="28"/>
        <v>4079.3799999999997</v>
      </c>
    </row>
    <row r="376" spans="1:11" s="7" customFormat="1" ht="14.25" customHeight="1">
      <c r="A376" s="25" t="s">
        <v>1139</v>
      </c>
      <c r="B376" s="25">
        <v>7</v>
      </c>
      <c r="C376" s="25" t="s">
        <v>1160</v>
      </c>
      <c r="D376" s="25" t="s">
        <v>1161</v>
      </c>
      <c r="E376" s="25" t="s">
        <v>15</v>
      </c>
      <c r="F376" s="25" t="s">
        <v>1162</v>
      </c>
      <c r="G376" s="17">
        <f t="shared" si="29"/>
        <v>85.11</v>
      </c>
      <c r="H376" s="19">
        <f t="shared" si="25"/>
        <v>2137.3</v>
      </c>
      <c r="I376" s="19">
        <f t="shared" si="26"/>
        <v>2451.88</v>
      </c>
      <c r="J376" s="19">
        <f t="shared" si="27"/>
        <v>2966.7500000000005</v>
      </c>
      <c r="K376" s="19">
        <f t="shared" si="28"/>
        <v>4109.87</v>
      </c>
    </row>
    <row r="377" spans="1:11" s="7" customFormat="1" ht="14.25" customHeight="1">
      <c r="A377" s="25" t="s">
        <v>1139</v>
      </c>
      <c r="B377" s="25">
        <v>8</v>
      </c>
      <c r="C377" s="25" t="s">
        <v>1163</v>
      </c>
      <c r="D377" s="25" t="s">
        <v>1164</v>
      </c>
      <c r="E377" s="25" t="s">
        <v>15</v>
      </c>
      <c r="F377" s="25" t="s">
        <v>1165</v>
      </c>
      <c r="G377" s="17">
        <f t="shared" si="29"/>
        <v>114.7</v>
      </c>
      <c r="H377" s="19">
        <f t="shared" si="25"/>
        <v>2521.63</v>
      </c>
      <c r="I377" s="19">
        <f t="shared" si="26"/>
        <v>2836.21</v>
      </c>
      <c r="J377" s="19">
        <f t="shared" si="27"/>
        <v>3351.08</v>
      </c>
      <c r="K377" s="19">
        <f t="shared" si="28"/>
        <v>4494.2</v>
      </c>
    </row>
    <row r="378" spans="1:11" s="7" customFormat="1" ht="14.25" customHeight="1">
      <c r="A378" s="25" t="s">
        <v>1139</v>
      </c>
      <c r="B378" s="25">
        <v>9</v>
      </c>
      <c r="C378" s="25" t="s">
        <v>1166</v>
      </c>
      <c r="D378" s="25" t="s">
        <v>15</v>
      </c>
      <c r="E378" s="25" t="s">
        <v>1167</v>
      </c>
      <c r="F378" s="25" t="s">
        <v>1168</v>
      </c>
      <c r="G378" s="17">
        <f t="shared" si="29"/>
        <v>131.64</v>
      </c>
      <c r="H378" s="19">
        <f t="shared" si="25"/>
        <v>2741.6600000000003</v>
      </c>
      <c r="I378" s="19">
        <f t="shared" si="26"/>
        <v>3056.2400000000002</v>
      </c>
      <c r="J378" s="19">
        <f t="shared" si="27"/>
        <v>3571.11</v>
      </c>
      <c r="K378" s="19">
        <f t="shared" si="28"/>
        <v>4714.2300000000005</v>
      </c>
    </row>
    <row r="379" spans="1:11" s="7" customFormat="1" ht="14.25" customHeight="1">
      <c r="A379" s="25" t="s">
        <v>1139</v>
      </c>
      <c r="B379" s="25">
        <v>10</v>
      </c>
      <c r="C379" s="25" t="s">
        <v>1169</v>
      </c>
      <c r="D379" s="25" t="s">
        <v>15</v>
      </c>
      <c r="E379" s="25" t="s">
        <v>1170</v>
      </c>
      <c r="F379" s="25" t="s">
        <v>1171</v>
      </c>
      <c r="G379" s="17">
        <f t="shared" si="29"/>
        <v>138.54</v>
      </c>
      <c r="H379" s="19">
        <f t="shared" si="25"/>
        <v>2831.3100000000004</v>
      </c>
      <c r="I379" s="19">
        <f t="shared" si="26"/>
        <v>3145.8900000000003</v>
      </c>
      <c r="J379" s="19">
        <f t="shared" si="27"/>
        <v>3660.76</v>
      </c>
      <c r="K379" s="19">
        <f t="shared" si="28"/>
        <v>4803.88</v>
      </c>
    </row>
    <row r="380" spans="1:11" s="7" customFormat="1" ht="14.25" customHeight="1">
      <c r="A380" s="25" t="s">
        <v>1139</v>
      </c>
      <c r="B380" s="25">
        <v>11</v>
      </c>
      <c r="C380" s="25" t="s">
        <v>1172</v>
      </c>
      <c r="D380" s="25" t="s">
        <v>15</v>
      </c>
      <c r="E380" s="25" t="s">
        <v>1173</v>
      </c>
      <c r="F380" s="25" t="s">
        <v>1174</v>
      </c>
      <c r="G380" s="17">
        <f t="shared" si="29"/>
        <v>139.34</v>
      </c>
      <c r="H380" s="19">
        <f t="shared" si="25"/>
        <v>2841.6900000000005</v>
      </c>
      <c r="I380" s="19">
        <f t="shared" si="26"/>
        <v>3156.2700000000004</v>
      </c>
      <c r="J380" s="19">
        <f t="shared" si="27"/>
        <v>3671.1400000000003</v>
      </c>
      <c r="K380" s="19">
        <f t="shared" si="28"/>
        <v>4814.26</v>
      </c>
    </row>
    <row r="381" spans="1:11" s="7" customFormat="1" ht="14.25" customHeight="1">
      <c r="A381" s="25" t="s">
        <v>1139</v>
      </c>
      <c r="B381" s="25">
        <v>12</v>
      </c>
      <c r="C381" s="25" t="s">
        <v>1175</v>
      </c>
      <c r="D381" s="25" t="s">
        <v>15</v>
      </c>
      <c r="E381" s="25" t="s">
        <v>1176</v>
      </c>
      <c r="F381" s="25" t="s">
        <v>1177</v>
      </c>
      <c r="G381" s="17">
        <f t="shared" si="29"/>
        <v>137.99</v>
      </c>
      <c r="H381" s="19">
        <f t="shared" si="25"/>
        <v>2824.1400000000003</v>
      </c>
      <c r="I381" s="19">
        <f t="shared" si="26"/>
        <v>3138.7200000000003</v>
      </c>
      <c r="J381" s="19">
        <f t="shared" si="27"/>
        <v>3653.59</v>
      </c>
      <c r="K381" s="19">
        <f t="shared" si="28"/>
        <v>4796.709999999999</v>
      </c>
    </row>
    <row r="382" spans="1:11" s="7" customFormat="1" ht="14.25" customHeight="1">
      <c r="A382" s="25" t="s">
        <v>1139</v>
      </c>
      <c r="B382" s="25">
        <v>13</v>
      </c>
      <c r="C382" s="25" t="s">
        <v>1178</v>
      </c>
      <c r="D382" s="25" t="s">
        <v>15</v>
      </c>
      <c r="E382" s="25" t="s">
        <v>1179</v>
      </c>
      <c r="F382" s="25" t="s">
        <v>1180</v>
      </c>
      <c r="G382" s="17">
        <f t="shared" si="29"/>
        <v>137.61</v>
      </c>
      <c r="H382" s="19">
        <f t="shared" si="25"/>
        <v>2819.2900000000004</v>
      </c>
      <c r="I382" s="19">
        <f t="shared" si="26"/>
        <v>3133.8700000000003</v>
      </c>
      <c r="J382" s="19">
        <f t="shared" si="27"/>
        <v>3648.7400000000002</v>
      </c>
      <c r="K382" s="19">
        <f t="shared" si="28"/>
        <v>4791.86</v>
      </c>
    </row>
    <row r="383" spans="1:11" s="7" customFormat="1" ht="14.25" customHeight="1">
      <c r="A383" s="25" t="s">
        <v>1139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137.66</v>
      </c>
      <c r="H383" s="19">
        <f t="shared" si="25"/>
        <v>2819.85</v>
      </c>
      <c r="I383" s="19">
        <f t="shared" si="26"/>
        <v>3134.43</v>
      </c>
      <c r="J383" s="19">
        <f t="shared" si="27"/>
        <v>3649.3</v>
      </c>
      <c r="K383" s="19">
        <f t="shared" si="28"/>
        <v>4792.42</v>
      </c>
    </row>
    <row r="384" spans="1:11" s="7" customFormat="1" ht="14.25" customHeight="1">
      <c r="A384" s="25" t="s">
        <v>1139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1186</v>
      </c>
      <c r="G384" s="17">
        <f t="shared" si="29"/>
        <v>137.26</v>
      </c>
      <c r="H384" s="19">
        <f t="shared" si="25"/>
        <v>2814.75</v>
      </c>
      <c r="I384" s="19">
        <f t="shared" si="26"/>
        <v>3129.33</v>
      </c>
      <c r="J384" s="19">
        <f t="shared" si="27"/>
        <v>3644.2</v>
      </c>
      <c r="K384" s="19">
        <f t="shared" si="28"/>
        <v>4787.32</v>
      </c>
    </row>
    <row r="385" spans="1:11" s="7" customFormat="1" ht="14.25" customHeight="1">
      <c r="A385" s="25" t="s">
        <v>1139</v>
      </c>
      <c r="B385" s="25">
        <v>16</v>
      </c>
      <c r="C385" s="25" t="s">
        <v>1187</v>
      </c>
      <c r="D385" s="25" t="s">
        <v>1188</v>
      </c>
      <c r="E385" s="25" t="s">
        <v>15</v>
      </c>
      <c r="F385" s="25" t="s">
        <v>1189</v>
      </c>
      <c r="G385" s="17">
        <f t="shared" si="29"/>
        <v>138.2</v>
      </c>
      <c r="H385" s="19">
        <f t="shared" si="25"/>
        <v>2826.8599999999997</v>
      </c>
      <c r="I385" s="19">
        <f t="shared" si="26"/>
        <v>3141.4399999999996</v>
      </c>
      <c r="J385" s="19">
        <f t="shared" si="27"/>
        <v>3656.31</v>
      </c>
      <c r="K385" s="19">
        <f t="shared" si="28"/>
        <v>4799.429999999999</v>
      </c>
    </row>
    <row r="386" spans="1:11" s="7" customFormat="1" ht="14.25" customHeight="1">
      <c r="A386" s="25" t="s">
        <v>1139</v>
      </c>
      <c r="B386" s="25">
        <v>17</v>
      </c>
      <c r="C386" s="25" t="s">
        <v>1190</v>
      </c>
      <c r="D386" s="25" t="s">
        <v>1191</v>
      </c>
      <c r="E386" s="25" t="s">
        <v>15</v>
      </c>
      <c r="F386" s="25" t="s">
        <v>1192</v>
      </c>
      <c r="G386" s="17">
        <f t="shared" si="29"/>
        <v>137.08</v>
      </c>
      <c r="H386" s="19">
        <f t="shared" si="25"/>
        <v>2812.37</v>
      </c>
      <c r="I386" s="19">
        <f t="shared" si="26"/>
        <v>3126.95</v>
      </c>
      <c r="J386" s="19">
        <f t="shared" si="27"/>
        <v>3641.82</v>
      </c>
      <c r="K386" s="19">
        <f t="shared" si="28"/>
        <v>4784.94</v>
      </c>
    </row>
    <row r="387" spans="1:11" s="7" customFormat="1" ht="14.25" customHeight="1">
      <c r="A387" s="25" t="s">
        <v>1139</v>
      </c>
      <c r="B387" s="25">
        <v>18</v>
      </c>
      <c r="C387" s="25" t="s">
        <v>1193</v>
      </c>
      <c r="D387" s="25" t="s">
        <v>15</v>
      </c>
      <c r="E387" s="25" t="s">
        <v>1194</v>
      </c>
      <c r="F387" s="25" t="s">
        <v>1195</v>
      </c>
      <c r="G387" s="17">
        <f t="shared" si="29"/>
        <v>136.62</v>
      </c>
      <c r="H387" s="19">
        <f t="shared" si="25"/>
        <v>2806.41</v>
      </c>
      <c r="I387" s="19">
        <f t="shared" si="26"/>
        <v>3120.99</v>
      </c>
      <c r="J387" s="19">
        <f t="shared" si="27"/>
        <v>3635.86</v>
      </c>
      <c r="K387" s="19">
        <f t="shared" si="28"/>
        <v>4778.98</v>
      </c>
    </row>
    <row r="388" spans="1:11" s="7" customFormat="1" ht="14.25" customHeight="1">
      <c r="A388" s="25" t="s">
        <v>1139</v>
      </c>
      <c r="B388" s="25">
        <v>19</v>
      </c>
      <c r="C388" s="25" t="s">
        <v>1196</v>
      </c>
      <c r="D388" s="25" t="s">
        <v>15</v>
      </c>
      <c r="E388" s="25" t="s">
        <v>1197</v>
      </c>
      <c r="F388" s="25" t="s">
        <v>1198</v>
      </c>
      <c r="G388" s="17">
        <f t="shared" si="29"/>
        <v>137.73</v>
      </c>
      <c r="H388" s="19">
        <f t="shared" si="25"/>
        <v>2820.8300000000004</v>
      </c>
      <c r="I388" s="19">
        <f t="shared" si="26"/>
        <v>3135.4100000000003</v>
      </c>
      <c r="J388" s="19">
        <f t="shared" si="27"/>
        <v>3650.28</v>
      </c>
      <c r="K388" s="19">
        <f t="shared" si="28"/>
        <v>4793.4</v>
      </c>
    </row>
    <row r="389" spans="1:11" s="7" customFormat="1" ht="14.25" customHeight="1">
      <c r="A389" s="25" t="s">
        <v>1139</v>
      </c>
      <c r="B389" s="25">
        <v>20</v>
      </c>
      <c r="C389" s="25" t="s">
        <v>1199</v>
      </c>
      <c r="D389" s="25" t="s">
        <v>1200</v>
      </c>
      <c r="E389" s="25" t="s">
        <v>15</v>
      </c>
      <c r="F389" s="25" t="s">
        <v>1201</v>
      </c>
      <c r="G389" s="17">
        <f t="shared" si="29"/>
        <v>135.39</v>
      </c>
      <c r="H389" s="19">
        <f t="shared" si="25"/>
        <v>2790.42</v>
      </c>
      <c r="I389" s="19">
        <f t="shared" si="26"/>
        <v>3105</v>
      </c>
      <c r="J389" s="19">
        <f t="shared" si="27"/>
        <v>3619.8700000000003</v>
      </c>
      <c r="K389" s="19">
        <f t="shared" si="28"/>
        <v>4762.990000000001</v>
      </c>
    </row>
    <row r="390" spans="1:11" s="7" customFormat="1" ht="14.25" customHeight="1">
      <c r="A390" s="25" t="s">
        <v>1139</v>
      </c>
      <c r="B390" s="25">
        <v>21</v>
      </c>
      <c r="C390" s="25" t="s">
        <v>1202</v>
      </c>
      <c r="D390" s="25" t="s">
        <v>1203</v>
      </c>
      <c r="E390" s="25" t="s">
        <v>15</v>
      </c>
      <c r="F390" s="25" t="s">
        <v>1204</v>
      </c>
      <c r="G390" s="17">
        <f t="shared" si="29"/>
        <v>140.61</v>
      </c>
      <c r="H390" s="19">
        <f t="shared" si="25"/>
        <v>2858.1700000000005</v>
      </c>
      <c r="I390" s="19">
        <f t="shared" si="26"/>
        <v>3172.7500000000005</v>
      </c>
      <c r="J390" s="19">
        <f t="shared" si="27"/>
        <v>3687.6200000000003</v>
      </c>
      <c r="K390" s="19">
        <f t="shared" si="28"/>
        <v>4830.74</v>
      </c>
    </row>
    <row r="391" spans="1:11" s="7" customFormat="1" ht="14.25" customHeight="1">
      <c r="A391" s="25" t="s">
        <v>1139</v>
      </c>
      <c r="B391" s="25">
        <v>22</v>
      </c>
      <c r="C391" s="25" t="s">
        <v>1205</v>
      </c>
      <c r="D391" s="25" t="s">
        <v>15</v>
      </c>
      <c r="E391" s="25" t="s">
        <v>1206</v>
      </c>
      <c r="F391" s="25" t="s">
        <v>1207</v>
      </c>
      <c r="G391" s="17">
        <f t="shared" si="29"/>
        <v>139.65</v>
      </c>
      <c r="H391" s="19">
        <f t="shared" si="25"/>
        <v>2845.7400000000002</v>
      </c>
      <c r="I391" s="19">
        <f t="shared" si="26"/>
        <v>3160.32</v>
      </c>
      <c r="J391" s="19">
        <f t="shared" si="27"/>
        <v>3675.19</v>
      </c>
      <c r="K391" s="19">
        <f t="shared" si="28"/>
        <v>4818.3099999999995</v>
      </c>
    </row>
    <row r="392" spans="1:11" s="7" customFormat="1" ht="14.25" customHeight="1">
      <c r="A392" s="25" t="s">
        <v>1139</v>
      </c>
      <c r="B392" s="25">
        <v>23</v>
      </c>
      <c r="C392" s="25" t="s">
        <v>1208</v>
      </c>
      <c r="D392" s="25" t="s">
        <v>15</v>
      </c>
      <c r="E392" s="25" t="s">
        <v>1209</v>
      </c>
      <c r="F392" s="25" t="s">
        <v>1210</v>
      </c>
      <c r="G392" s="17">
        <f t="shared" si="29"/>
        <v>128.87</v>
      </c>
      <c r="H392" s="19">
        <f t="shared" si="25"/>
        <v>2705.66</v>
      </c>
      <c r="I392" s="19">
        <f t="shared" si="26"/>
        <v>3020.24</v>
      </c>
      <c r="J392" s="19">
        <f t="shared" si="27"/>
        <v>3535.11</v>
      </c>
      <c r="K392" s="19">
        <f t="shared" si="28"/>
        <v>4678.23</v>
      </c>
    </row>
    <row r="393" spans="1:11" s="7" customFormat="1" ht="14.25" customHeight="1">
      <c r="A393" s="25" t="s">
        <v>1211</v>
      </c>
      <c r="B393" s="25">
        <v>0</v>
      </c>
      <c r="C393" s="25" t="s">
        <v>1212</v>
      </c>
      <c r="D393" s="25" t="s">
        <v>15</v>
      </c>
      <c r="E393" s="25" t="s">
        <v>1213</v>
      </c>
      <c r="F393" s="25" t="s">
        <v>1214</v>
      </c>
      <c r="G393" s="17">
        <f t="shared" si="29"/>
        <v>124.99</v>
      </c>
      <c r="H393" s="19">
        <f t="shared" si="25"/>
        <v>2655.3199999999997</v>
      </c>
      <c r="I393" s="19">
        <f t="shared" si="26"/>
        <v>2969.8999999999996</v>
      </c>
      <c r="J393" s="19">
        <f t="shared" si="27"/>
        <v>3484.77</v>
      </c>
      <c r="K393" s="19">
        <f t="shared" si="28"/>
        <v>4627.889999999999</v>
      </c>
    </row>
    <row r="394" spans="1:11" s="7" customFormat="1" ht="14.25" customHeight="1">
      <c r="A394" s="25" t="s">
        <v>1211</v>
      </c>
      <c r="B394" s="25">
        <v>1</v>
      </c>
      <c r="C394" s="25" t="s">
        <v>1215</v>
      </c>
      <c r="D394" s="25" t="s">
        <v>1216</v>
      </c>
      <c r="E394" s="25" t="s">
        <v>15</v>
      </c>
      <c r="F394" s="25" t="s">
        <v>1217</v>
      </c>
      <c r="G394" s="17">
        <f t="shared" si="29"/>
        <v>119.06</v>
      </c>
      <c r="H394" s="19">
        <f aca="true" t="shared" si="30" ref="H394:H457">F394+$M$3+G394</f>
        <v>2578.28</v>
      </c>
      <c r="I394" s="19">
        <f aca="true" t="shared" si="31" ref="I394:I457">F394+$N$3+G394</f>
        <v>2892.86</v>
      </c>
      <c r="J394" s="19">
        <f aca="true" t="shared" si="32" ref="J394:J457">F394+$O$3+G394</f>
        <v>3407.73</v>
      </c>
      <c r="K394" s="19">
        <f aca="true" t="shared" si="33" ref="K394:K457">F394+$P$3+G394</f>
        <v>4550.85</v>
      </c>
    </row>
    <row r="395" spans="1:11" s="7" customFormat="1" ht="14.25" customHeight="1">
      <c r="A395" s="25" t="s">
        <v>1211</v>
      </c>
      <c r="B395" s="25">
        <v>2</v>
      </c>
      <c r="C395" s="25" t="s">
        <v>1218</v>
      </c>
      <c r="D395" s="25" t="s">
        <v>15</v>
      </c>
      <c r="E395" s="25" t="s">
        <v>1219</v>
      </c>
      <c r="F395" s="25" t="s">
        <v>1220</v>
      </c>
      <c r="G395" s="17">
        <f aca="true" t="shared" si="34" ref="G395:G458">ROUND((F395*0.0834),2)</f>
        <v>91.31</v>
      </c>
      <c r="H395" s="19">
        <f t="shared" si="30"/>
        <v>2217.8300000000004</v>
      </c>
      <c r="I395" s="19">
        <f t="shared" si="31"/>
        <v>2532.4100000000003</v>
      </c>
      <c r="J395" s="19">
        <f t="shared" si="32"/>
        <v>3047.28</v>
      </c>
      <c r="K395" s="19">
        <f t="shared" si="33"/>
        <v>4190.400000000001</v>
      </c>
    </row>
    <row r="396" spans="1:11" s="7" customFormat="1" ht="14.25" customHeight="1">
      <c r="A396" s="25" t="s">
        <v>1211</v>
      </c>
      <c r="B396" s="25">
        <v>3</v>
      </c>
      <c r="C396" s="25" t="s">
        <v>1221</v>
      </c>
      <c r="D396" s="25" t="s">
        <v>15</v>
      </c>
      <c r="E396" s="25" t="s">
        <v>1222</v>
      </c>
      <c r="F396" s="25" t="s">
        <v>1223</v>
      </c>
      <c r="G396" s="17">
        <f t="shared" si="34"/>
        <v>87.39</v>
      </c>
      <c r="H396" s="19">
        <f t="shared" si="30"/>
        <v>2166.8399999999997</v>
      </c>
      <c r="I396" s="19">
        <f t="shared" si="31"/>
        <v>2481.4199999999996</v>
      </c>
      <c r="J396" s="19">
        <f t="shared" si="32"/>
        <v>2996.29</v>
      </c>
      <c r="K396" s="19">
        <f t="shared" si="33"/>
        <v>4139.41</v>
      </c>
    </row>
    <row r="397" spans="1:11" s="7" customFormat="1" ht="14.25" customHeight="1">
      <c r="A397" s="25" t="s">
        <v>1211</v>
      </c>
      <c r="B397" s="25">
        <v>4</v>
      </c>
      <c r="C397" s="25" t="s">
        <v>1224</v>
      </c>
      <c r="D397" s="25" t="s">
        <v>15</v>
      </c>
      <c r="E397" s="25" t="s">
        <v>1225</v>
      </c>
      <c r="F397" s="25" t="s">
        <v>1226</v>
      </c>
      <c r="G397" s="17">
        <f t="shared" si="34"/>
        <v>85.14</v>
      </c>
      <c r="H397" s="19">
        <f t="shared" si="30"/>
        <v>2137.63</v>
      </c>
      <c r="I397" s="19">
        <f t="shared" si="31"/>
        <v>2452.21</v>
      </c>
      <c r="J397" s="19">
        <f t="shared" si="32"/>
        <v>2967.08</v>
      </c>
      <c r="K397" s="19">
        <f t="shared" si="33"/>
        <v>4110.2</v>
      </c>
    </row>
    <row r="398" spans="1:11" s="7" customFormat="1" ht="14.25" customHeight="1">
      <c r="A398" s="25" t="s">
        <v>1211</v>
      </c>
      <c r="B398" s="25">
        <v>5</v>
      </c>
      <c r="C398" s="25" t="s">
        <v>1227</v>
      </c>
      <c r="D398" s="25" t="s">
        <v>15</v>
      </c>
      <c r="E398" s="25" t="s">
        <v>1228</v>
      </c>
      <c r="F398" s="25" t="s">
        <v>1229</v>
      </c>
      <c r="G398" s="17">
        <f t="shared" si="34"/>
        <v>85.03</v>
      </c>
      <c r="H398" s="19">
        <f t="shared" si="30"/>
        <v>2136.2200000000003</v>
      </c>
      <c r="I398" s="19">
        <f t="shared" si="31"/>
        <v>2450.8</v>
      </c>
      <c r="J398" s="19">
        <f t="shared" si="32"/>
        <v>2965.6700000000005</v>
      </c>
      <c r="K398" s="19">
        <f t="shared" si="33"/>
        <v>4108.79</v>
      </c>
    </row>
    <row r="399" spans="1:11" s="7" customFormat="1" ht="14.25" customHeight="1">
      <c r="A399" s="25" t="s">
        <v>1211</v>
      </c>
      <c r="B399" s="25">
        <v>6</v>
      </c>
      <c r="C399" s="25" t="s">
        <v>1230</v>
      </c>
      <c r="D399" s="25" t="s">
        <v>1231</v>
      </c>
      <c r="E399" s="25" t="s">
        <v>15</v>
      </c>
      <c r="F399" s="25" t="s">
        <v>1232</v>
      </c>
      <c r="G399" s="17">
        <f t="shared" si="34"/>
        <v>76.09</v>
      </c>
      <c r="H399" s="19">
        <f t="shared" si="30"/>
        <v>2020.0800000000002</v>
      </c>
      <c r="I399" s="19">
        <f t="shared" si="31"/>
        <v>2334.6600000000003</v>
      </c>
      <c r="J399" s="19">
        <f t="shared" si="32"/>
        <v>2849.53</v>
      </c>
      <c r="K399" s="19">
        <f t="shared" si="33"/>
        <v>3992.65</v>
      </c>
    </row>
    <row r="400" spans="1:11" s="7" customFormat="1" ht="14.25" customHeight="1">
      <c r="A400" s="25" t="s">
        <v>1211</v>
      </c>
      <c r="B400" s="25">
        <v>7</v>
      </c>
      <c r="C400" s="25" t="s">
        <v>1233</v>
      </c>
      <c r="D400" s="25" t="s">
        <v>1234</v>
      </c>
      <c r="E400" s="25" t="s">
        <v>15</v>
      </c>
      <c r="F400" s="25" t="s">
        <v>1235</v>
      </c>
      <c r="G400" s="17">
        <f t="shared" si="34"/>
        <v>78.67</v>
      </c>
      <c r="H400" s="19">
        <f t="shared" si="30"/>
        <v>2053.58</v>
      </c>
      <c r="I400" s="19">
        <f t="shared" si="31"/>
        <v>2368.16</v>
      </c>
      <c r="J400" s="19">
        <f t="shared" si="32"/>
        <v>2883.03</v>
      </c>
      <c r="K400" s="19">
        <f t="shared" si="33"/>
        <v>4026.1499999999996</v>
      </c>
    </row>
    <row r="401" spans="1:11" s="7" customFormat="1" ht="14.25" customHeight="1">
      <c r="A401" s="25" t="s">
        <v>1211</v>
      </c>
      <c r="B401" s="25">
        <v>8</v>
      </c>
      <c r="C401" s="25" t="s">
        <v>1236</v>
      </c>
      <c r="D401" s="25" t="s">
        <v>1237</v>
      </c>
      <c r="E401" s="25" t="s">
        <v>15</v>
      </c>
      <c r="F401" s="25" t="s">
        <v>1238</v>
      </c>
      <c r="G401" s="17">
        <f t="shared" si="34"/>
        <v>96.98</v>
      </c>
      <c r="H401" s="19">
        <f t="shared" si="30"/>
        <v>2291.42</v>
      </c>
      <c r="I401" s="19">
        <f t="shared" si="31"/>
        <v>2606</v>
      </c>
      <c r="J401" s="19">
        <f t="shared" si="32"/>
        <v>3120.8700000000003</v>
      </c>
      <c r="K401" s="19">
        <f t="shared" si="33"/>
        <v>4263.99</v>
      </c>
    </row>
    <row r="402" spans="1:11" s="7" customFormat="1" ht="14.25" customHeight="1">
      <c r="A402" s="25" t="s">
        <v>1211</v>
      </c>
      <c r="B402" s="25">
        <v>9</v>
      </c>
      <c r="C402" s="25" t="s">
        <v>51</v>
      </c>
      <c r="D402" s="25" t="s">
        <v>1239</v>
      </c>
      <c r="E402" s="25" t="s">
        <v>15</v>
      </c>
      <c r="F402" s="25" t="s">
        <v>1240</v>
      </c>
      <c r="G402" s="17">
        <f t="shared" si="34"/>
        <v>126.66</v>
      </c>
      <c r="H402" s="19">
        <f t="shared" si="30"/>
        <v>2676.96</v>
      </c>
      <c r="I402" s="19">
        <f t="shared" si="31"/>
        <v>2991.54</v>
      </c>
      <c r="J402" s="19">
        <f t="shared" si="32"/>
        <v>3506.41</v>
      </c>
      <c r="K402" s="19">
        <f t="shared" si="33"/>
        <v>4649.53</v>
      </c>
    </row>
    <row r="403" spans="1:11" s="7" customFormat="1" ht="14.25" customHeight="1">
      <c r="A403" s="25" t="s">
        <v>1211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129.48</v>
      </c>
      <c r="H403" s="19">
        <f t="shared" si="30"/>
        <v>2713.63</v>
      </c>
      <c r="I403" s="19">
        <f t="shared" si="31"/>
        <v>3028.21</v>
      </c>
      <c r="J403" s="19">
        <f t="shared" si="32"/>
        <v>3543.0800000000004</v>
      </c>
      <c r="K403" s="19">
        <f t="shared" si="33"/>
        <v>4686.199999999999</v>
      </c>
    </row>
    <row r="404" spans="1:11" s="7" customFormat="1" ht="14.25" customHeight="1">
      <c r="A404" s="25" t="s">
        <v>1211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130.35</v>
      </c>
      <c r="H404" s="19">
        <f t="shared" si="30"/>
        <v>2724.98</v>
      </c>
      <c r="I404" s="19">
        <f t="shared" si="31"/>
        <v>3039.56</v>
      </c>
      <c r="J404" s="19">
        <f t="shared" si="32"/>
        <v>3554.43</v>
      </c>
      <c r="K404" s="19">
        <f t="shared" si="33"/>
        <v>4697.55</v>
      </c>
    </row>
    <row r="405" spans="1:11" s="7" customFormat="1" ht="14.25" customHeight="1">
      <c r="A405" s="25" t="s">
        <v>1211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130.23</v>
      </c>
      <c r="H405" s="19">
        <f t="shared" si="30"/>
        <v>2723.36</v>
      </c>
      <c r="I405" s="19">
        <f t="shared" si="31"/>
        <v>3037.94</v>
      </c>
      <c r="J405" s="19">
        <f t="shared" si="32"/>
        <v>3552.81</v>
      </c>
      <c r="K405" s="19">
        <f t="shared" si="33"/>
        <v>4695.929999999999</v>
      </c>
    </row>
    <row r="406" spans="1:11" s="7" customFormat="1" ht="14.25" customHeight="1">
      <c r="A406" s="25" t="s">
        <v>1211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130.12</v>
      </c>
      <c r="H406" s="19">
        <f t="shared" si="30"/>
        <v>2721.94</v>
      </c>
      <c r="I406" s="19">
        <f t="shared" si="31"/>
        <v>3036.52</v>
      </c>
      <c r="J406" s="19">
        <f t="shared" si="32"/>
        <v>3551.3900000000003</v>
      </c>
      <c r="K406" s="19">
        <f t="shared" si="33"/>
        <v>4694.509999999999</v>
      </c>
    </row>
    <row r="407" spans="1:11" s="7" customFormat="1" ht="14.25" customHeight="1">
      <c r="A407" s="25" t="s">
        <v>1211</v>
      </c>
      <c r="B407" s="25">
        <v>14</v>
      </c>
      <c r="C407" s="25" t="s">
        <v>1253</v>
      </c>
      <c r="D407" s="25" t="s">
        <v>15</v>
      </c>
      <c r="E407" s="25" t="s">
        <v>1254</v>
      </c>
      <c r="F407" s="25" t="s">
        <v>70</v>
      </c>
      <c r="G407" s="17">
        <f t="shared" si="34"/>
        <v>130.03</v>
      </c>
      <c r="H407" s="19">
        <f t="shared" si="30"/>
        <v>2720.77</v>
      </c>
      <c r="I407" s="19">
        <f t="shared" si="31"/>
        <v>3035.35</v>
      </c>
      <c r="J407" s="19">
        <f t="shared" si="32"/>
        <v>3550.2200000000003</v>
      </c>
      <c r="K407" s="19">
        <f t="shared" si="33"/>
        <v>4693.339999999999</v>
      </c>
    </row>
    <row r="408" spans="1:11" s="7" customFormat="1" ht="14.25" customHeight="1">
      <c r="A408" s="25" t="s">
        <v>1211</v>
      </c>
      <c r="B408" s="25">
        <v>15</v>
      </c>
      <c r="C408" s="25" t="s">
        <v>1255</v>
      </c>
      <c r="D408" s="25" t="s">
        <v>1256</v>
      </c>
      <c r="E408" s="25" t="s">
        <v>15</v>
      </c>
      <c r="F408" s="25" t="s">
        <v>1257</v>
      </c>
      <c r="G408" s="17">
        <f t="shared" si="34"/>
        <v>129.65</v>
      </c>
      <c r="H408" s="19">
        <f t="shared" si="30"/>
        <v>2715.8300000000004</v>
      </c>
      <c r="I408" s="19">
        <f t="shared" si="31"/>
        <v>3030.4100000000003</v>
      </c>
      <c r="J408" s="19">
        <f t="shared" si="32"/>
        <v>3545.28</v>
      </c>
      <c r="K408" s="19">
        <f t="shared" si="33"/>
        <v>4688.4</v>
      </c>
    </row>
    <row r="409" spans="1:11" s="7" customFormat="1" ht="14.25" customHeight="1">
      <c r="A409" s="25" t="s">
        <v>1211</v>
      </c>
      <c r="B409" s="25">
        <v>16</v>
      </c>
      <c r="C409" s="25" t="s">
        <v>1258</v>
      </c>
      <c r="D409" s="25" t="s">
        <v>15</v>
      </c>
      <c r="E409" s="25" t="s">
        <v>1259</v>
      </c>
      <c r="F409" s="25" t="s">
        <v>1260</v>
      </c>
      <c r="G409" s="17">
        <f t="shared" si="34"/>
        <v>130.06</v>
      </c>
      <c r="H409" s="19">
        <f t="shared" si="30"/>
        <v>2721.18</v>
      </c>
      <c r="I409" s="19">
        <f t="shared" si="31"/>
        <v>3035.7599999999998</v>
      </c>
      <c r="J409" s="19">
        <f t="shared" si="32"/>
        <v>3550.63</v>
      </c>
      <c r="K409" s="19">
        <f t="shared" si="33"/>
        <v>4693.75</v>
      </c>
    </row>
    <row r="410" spans="1:11" s="7" customFormat="1" ht="14.25" customHeight="1">
      <c r="A410" s="25" t="s">
        <v>1211</v>
      </c>
      <c r="B410" s="25">
        <v>17</v>
      </c>
      <c r="C410" s="25" t="s">
        <v>1261</v>
      </c>
      <c r="D410" s="25" t="s">
        <v>15</v>
      </c>
      <c r="E410" s="25" t="s">
        <v>1262</v>
      </c>
      <c r="F410" s="25" t="s">
        <v>1263</v>
      </c>
      <c r="G410" s="17">
        <f t="shared" si="34"/>
        <v>130.55</v>
      </c>
      <c r="H410" s="19">
        <f t="shared" si="30"/>
        <v>2727.5600000000004</v>
      </c>
      <c r="I410" s="19">
        <f t="shared" si="31"/>
        <v>3042.1400000000003</v>
      </c>
      <c r="J410" s="19">
        <f t="shared" si="32"/>
        <v>3557.01</v>
      </c>
      <c r="K410" s="19">
        <f t="shared" si="33"/>
        <v>4700.13</v>
      </c>
    </row>
    <row r="411" spans="1:11" s="7" customFormat="1" ht="14.25" customHeight="1">
      <c r="A411" s="25" t="s">
        <v>1211</v>
      </c>
      <c r="B411" s="25">
        <v>18</v>
      </c>
      <c r="C411" s="25" t="s">
        <v>1264</v>
      </c>
      <c r="D411" s="25" t="s">
        <v>15</v>
      </c>
      <c r="E411" s="25" t="s">
        <v>1265</v>
      </c>
      <c r="F411" s="25" t="s">
        <v>1266</v>
      </c>
      <c r="G411" s="17">
        <f t="shared" si="34"/>
        <v>130.5</v>
      </c>
      <c r="H411" s="19">
        <f t="shared" si="30"/>
        <v>2726.9300000000003</v>
      </c>
      <c r="I411" s="19">
        <f t="shared" si="31"/>
        <v>3041.51</v>
      </c>
      <c r="J411" s="19">
        <f t="shared" si="32"/>
        <v>3556.38</v>
      </c>
      <c r="K411" s="19">
        <f t="shared" si="33"/>
        <v>4699.5</v>
      </c>
    </row>
    <row r="412" spans="1:11" s="7" customFormat="1" ht="14.25" customHeight="1">
      <c r="A412" s="25" t="s">
        <v>1211</v>
      </c>
      <c r="B412" s="25">
        <v>19</v>
      </c>
      <c r="C412" s="25" t="s">
        <v>1267</v>
      </c>
      <c r="D412" s="25" t="s">
        <v>15</v>
      </c>
      <c r="E412" s="25" t="s">
        <v>1268</v>
      </c>
      <c r="F412" s="25" t="s">
        <v>1269</v>
      </c>
      <c r="G412" s="17">
        <f t="shared" si="34"/>
        <v>130.34</v>
      </c>
      <c r="H412" s="19">
        <f t="shared" si="30"/>
        <v>2724.83</v>
      </c>
      <c r="I412" s="19">
        <f t="shared" si="31"/>
        <v>3039.41</v>
      </c>
      <c r="J412" s="19">
        <f t="shared" si="32"/>
        <v>3554.28</v>
      </c>
      <c r="K412" s="19">
        <f t="shared" si="33"/>
        <v>4697.4</v>
      </c>
    </row>
    <row r="413" spans="1:11" s="7" customFormat="1" ht="14.25" customHeight="1">
      <c r="A413" s="25" t="s">
        <v>1211</v>
      </c>
      <c r="B413" s="25">
        <v>20</v>
      </c>
      <c r="C413" s="25" t="s">
        <v>1270</v>
      </c>
      <c r="D413" s="25" t="s">
        <v>1271</v>
      </c>
      <c r="E413" s="25" t="s">
        <v>15</v>
      </c>
      <c r="F413" s="25" t="s">
        <v>1272</v>
      </c>
      <c r="G413" s="17">
        <f t="shared" si="34"/>
        <v>129.76</v>
      </c>
      <c r="H413" s="19">
        <f t="shared" si="30"/>
        <v>2717.26</v>
      </c>
      <c r="I413" s="19">
        <f t="shared" si="31"/>
        <v>3031.84</v>
      </c>
      <c r="J413" s="19">
        <f t="shared" si="32"/>
        <v>3546.71</v>
      </c>
      <c r="K413" s="19">
        <f t="shared" si="33"/>
        <v>4689.83</v>
      </c>
    </row>
    <row r="414" spans="1:11" s="7" customFormat="1" ht="14.25" customHeight="1">
      <c r="A414" s="25" t="s">
        <v>1211</v>
      </c>
      <c r="B414" s="25">
        <v>21</v>
      </c>
      <c r="C414" s="25" t="s">
        <v>39</v>
      </c>
      <c r="D414" s="25" t="s">
        <v>15</v>
      </c>
      <c r="E414" s="25" t="s">
        <v>1273</v>
      </c>
      <c r="F414" s="25" t="s">
        <v>1274</v>
      </c>
      <c r="G414" s="17">
        <f t="shared" si="34"/>
        <v>131.7</v>
      </c>
      <c r="H414" s="19">
        <f t="shared" si="30"/>
        <v>2742.48</v>
      </c>
      <c r="I414" s="19">
        <f t="shared" si="31"/>
        <v>3057.06</v>
      </c>
      <c r="J414" s="19">
        <f t="shared" si="32"/>
        <v>3571.9300000000003</v>
      </c>
      <c r="K414" s="19">
        <f t="shared" si="33"/>
        <v>4715.05</v>
      </c>
    </row>
    <row r="415" spans="1:11" s="7" customFormat="1" ht="14.25" customHeight="1">
      <c r="A415" s="25" t="s">
        <v>1211</v>
      </c>
      <c r="B415" s="25">
        <v>22</v>
      </c>
      <c r="C415" s="25" t="s">
        <v>1275</v>
      </c>
      <c r="D415" s="25" t="s">
        <v>15</v>
      </c>
      <c r="E415" s="25" t="s">
        <v>1276</v>
      </c>
      <c r="F415" s="25" t="s">
        <v>1277</v>
      </c>
      <c r="G415" s="17">
        <f t="shared" si="34"/>
        <v>129.76</v>
      </c>
      <c r="H415" s="19">
        <f t="shared" si="30"/>
        <v>2717.3100000000004</v>
      </c>
      <c r="I415" s="19">
        <f t="shared" si="31"/>
        <v>3031.8900000000003</v>
      </c>
      <c r="J415" s="19">
        <f t="shared" si="32"/>
        <v>3546.76</v>
      </c>
      <c r="K415" s="19">
        <f t="shared" si="33"/>
        <v>4689.88</v>
      </c>
    </row>
    <row r="416" spans="1:11" s="7" customFormat="1" ht="14.25" customHeight="1">
      <c r="A416" s="25" t="s">
        <v>1211</v>
      </c>
      <c r="B416" s="25">
        <v>23</v>
      </c>
      <c r="C416" s="25" t="s">
        <v>1278</v>
      </c>
      <c r="D416" s="25" t="s">
        <v>15</v>
      </c>
      <c r="E416" s="25" t="s">
        <v>1279</v>
      </c>
      <c r="F416" s="25" t="s">
        <v>1280</v>
      </c>
      <c r="G416" s="17">
        <f t="shared" si="34"/>
        <v>127.94</v>
      </c>
      <c r="H416" s="19">
        <f t="shared" si="30"/>
        <v>2693.59</v>
      </c>
      <c r="I416" s="19">
        <f t="shared" si="31"/>
        <v>3008.17</v>
      </c>
      <c r="J416" s="19">
        <f t="shared" si="32"/>
        <v>3523.0400000000004</v>
      </c>
      <c r="K416" s="19">
        <f t="shared" si="33"/>
        <v>4666.159999999999</v>
      </c>
    </row>
    <row r="417" spans="1:11" s="7" customFormat="1" ht="14.25" customHeight="1">
      <c r="A417" s="25" t="s">
        <v>1281</v>
      </c>
      <c r="B417" s="25">
        <v>0</v>
      </c>
      <c r="C417" s="25" t="s">
        <v>1282</v>
      </c>
      <c r="D417" s="25" t="s">
        <v>1283</v>
      </c>
      <c r="E417" s="25" t="s">
        <v>15</v>
      </c>
      <c r="F417" s="25" t="s">
        <v>1284</v>
      </c>
      <c r="G417" s="17">
        <f t="shared" si="34"/>
        <v>120.35</v>
      </c>
      <c r="H417" s="19">
        <f t="shared" si="30"/>
        <v>2595.07</v>
      </c>
      <c r="I417" s="19">
        <f t="shared" si="31"/>
        <v>2909.65</v>
      </c>
      <c r="J417" s="19">
        <f t="shared" si="32"/>
        <v>3424.52</v>
      </c>
      <c r="K417" s="19">
        <f t="shared" si="33"/>
        <v>4567.64</v>
      </c>
    </row>
    <row r="418" spans="1:11" s="7" customFormat="1" ht="14.25" customHeight="1">
      <c r="A418" s="25" t="s">
        <v>1281</v>
      </c>
      <c r="B418" s="25">
        <v>1</v>
      </c>
      <c r="C418" s="25" t="s">
        <v>1285</v>
      </c>
      <c r="D418" s="25" t="s">
        <v>15</v>
      </c>
      <c r="E418" s="25" t="s">
        <v>68</v>
      </c>
      <c r="F418" s="25" t="s">
        <v>1286</v>
      </c>
      <c r="G418" s="17">
        <f t="shared" si="34"/>
        <v>94.09</v>
      </c>
      <c r="H418" s="19">
        <f t="shared" si="30"/>
        <v>2253.9000000000005</v>
      </c>
      <c r="I418" s="19">
        <f t="shared" si="31"/>
        <v>2568.4800000000005</v>
      </c>
      <c r="J418" s="19">
        <f t="shared" si="32"/>
        <v>3083.3500000000004</v>
      </c>
      <c r="K418" s="19">
        <f t="shared" si="33"/>
        <v>4226.47</v>
      </c>
    </row>
    <row r="419" spans="1:11" s="7" customFormat="1" ht="14.25" customHeight="1">
      <c r="A419" s="25" t="s">
        <v>1281</v>
      </c>
      <c r="B419" s="25">
        <v>2</v>
      </c>
      <c r="C419" s="25" t="s">
        <v>1287</v>
      </c>
      <c r="D419" s="25" t="s">
        <v>50</v>
      </c>
      <c r="E419" s="25" t="s">
        <v>15</v>
      </c>
      <c r="F419" s="25" t="s">
        <v>1288</v>
      </c>
      <c r="G419" s="17">
        <f t="shared" si="34"/>
        <v>85.73</v>
      </c>
      <c r="H419" s="19">
        <f t="shared" si="30"/>
        <v>2145.26</v>
      </c>
      <c r="I419" s="19">
        <f t="shared" si="31"/>
        <v>2459.84</v>
      </c>
      <c r="J419" s="19">
        <f t="shared" si="32"/>
        <v>2974.7100000000005</v>
      </c>
      <c r="K419" s="19">
        <f t="shared" si="33"/>
        <v>4117.83</v>
      </c>
    </row>
    <row r="420" spans="1:11" s="7" customFormat="1" ht="14.25" customHeight="1">
      <c r="A420" s="25" t="s">
        <v>1281</v>
      </c>
      <c r="B420" s="25">
        <v>3</v>
      </c>
      <c r="C420" s="25" t="s">
        <v>1289</v>
      </c>
      <c r="D420" s="25" t="s">
        <v>1290</v>
      </c>
      <c r="E420" s="25" t="s">
        <v>15</v>
      </c>
      <c r="F420" s="25" t="s">
        <v>1291</v>
      </c>
      <c r="G420" s="17">
        <f t="shared" si="34"/>
        <v>76.87</v>
      </c>
      <c r="H420" s="19">
        <f t="shared" si="30"/>
        <v>2030.21</v>
      </c>
      <c r="I420" s="19">
        <f t="shared" si="31"/>
        <v>2344.79</v>
      </c>
      <c r="J420" s="19">
        <f t="shared" si="32"/>
        <v>2859.66</v>
      </c>
      <c r="K420" s="19">
        <f t="shared" si="33"/>
        <v>4002.7799999999997</v>
      </c>
    </row>
    <row r="421" spans="1:11" s="7" customFormat="1" ht="14.25" customHeight="1">
      <c r="A421" s="25" t="s">
        <v>1281</v>
      </c>
      <c r="B421" s="25">
        <v>4</v>
      </c>
      <c r="C421" s="25" t="s">
        <v>1292</v>
      </c>
      <c r="D421" s="25" t="s">
        <v>15</v>
      </c>
      <c r="E421" s="25" t="s">
        <v>1293</v>
      </c>
      <c r="F421" s="25" t="s">
        <v>1294</v>
      </c>
      <c r="G421" s="17">
        <f t="shared" si="34"/>
        <v>76.44</v>
      </c>
      <c r="H421" s="19">
        <f t="shared" si="30"/>
        <v>2024.6400000000003</v>
      </c>
      <c r="I421" s="19">
        <f t="shared" si="31"/>
        <v>2339.2200000000003</v>
      </c>
      <c r="J421" s="19">
        <f t="shared" si="32"/>
        <v>2854.09</v>
      </c>
      <c r="K421" s="19">
        <f t="shared" si="33"/>
        <v>3997.21</v>
      </c>
    </row>
    <row r="422" spans="1:11" s="7" customFormat="1" ht="14.25" customHeight="1">
      <c r="A422" s="25" t="s">
        <v>1281</v>
      </c>
      <c r="B422" s="25">
        <v>5</v>
      </c>
      <c r="C422" s="25" t="s">
        <v>1295</v>
      </c>
      <c r="D422" s="25" t="s">
        <v>1296</v>
      </c>
      <c r="E422" s="25" t="s">
        <v>15</v>
      </c>
      <c r="F422" s="25" t="s">
        <v>1297</v>
      </c>
      <c r="G422" s="17">
        <f t="shared" si="34"/>
        <v>80.19</v>
      </c>
      <c r="H422" s="19">
        <f t="shared" si="30"/>
        <v>2073.33</v>
      </c>
      <c r="I422" s="19">
        <f t="shared" si="31"/>
        <v>2387.9100000000003</v>
      </c>
      <c r="J422" s="19">
        <f t="shared" si="32"/>
        <v>2902.78</v>
      </c>
      <c r="K422" s="19">
        <f t="shared" si="33"/>
        <v>4045.9</v>
      </c>
    </row>
    <row r="423" spans="1:11" s="7" customFormat="1" ht="14.25" customHeight="1">
      <c r="A423" s="25" t="s">
        <v>1281</v>
      </c>
      <c r="B423" s="25">
        <v>6</v>
      </c>
      <c r="C423" s="25" t="s">
        <v>1298</v>
      </c>
      <c r="D423" s="25" t="s">
        <v>1299</v>
      </c>
      <c r="E423" s="25" t="s">
        <v>15</v>
      </c>
      <c r="F423" s="25" t="s">
        <v>1300</v>
      </c>
      <c r="G423" s="17">
        <f t="shared" si="34"/>
        <v>81.74</v>
      </c>
      <c r="H423" s="19">
        <f t="shared" si="30"/>
        <v>2093.42</v>
      </c>
      <c r="I423" s="19">
        <f t="shared" si="31"/>
        <v>2408</v>
      </c>
      <c r="J423" s="19">
        <f t="shared" si="32"/>
        <v>2922.87</v>
      </c>
      <c r="K423" s="19">
        <f t="shared" si="33"/>
        <v>4065.99</v>
      </c>
    </row>
    <row r="424" spans="1:11" s="7" customFormat="1" ht="14.25" customHeight="1">
      <c r="A424" s="25" t="s">
        <v>1281</v>
      </c>
      <c r="B424" s="25">
        <v>7</v>
      </c>
      <c r="C424" s="25" t="s">
        <v>1301</v>
      </c>
      <c r="D424" s="25" t="s">
        <v>1302</v>
      </c>
      <c r="E424" s="25" t="s">
        <v>15</v>
      </c>
      <c r="F424" s="25" t="s">
        <v>1303</v>
      </c>
      <c r="G424" s="17">
        <f t="shared" si="34"/>
        <v>100.32</v>
      </c>
      <c r="H424" s="19">
        <f t="shared" si="30"/>
        <v>2334.86</v>
      </c>
      <c r="I424" s="19">
        <f t="shared" si="31"/>
        <v>2649.44</v>
      </c>
      <c r="J424" s="19">
        <f t="shared" si="32"/>
        <v>3164.3100000000004</v>
      </c>
      <c r="K424" s="19">
        <f t="shared" si="33"/>
        <v>4307.429999999999</v>
      </c>
    </row>
    <row r="425" spans="1:11" s="7" customFormat="1" ht="14.25" customHeight="1">
      <c r="A425" s="25" t="s">
        <v>1281</v>
      </c>
      <c r="B425" s="25">
        <v>8</v>
      </c>
      <c r="C425" s="25" t="s">
        <v>1304</v>
      </c>
      <c r="D425" s="25" t="s">
        <v>66</v>
      </c>
      <c r="E425" s="25" t="s">
        <v>15</v>
      </c>
      <c r="F425" s="25" t="s">
        <v>1305</v>
      </c>
      <c r="G425" s="17">
        <f t="shared" si="34"/>
        <v>127.09</v>
      </c>
      <c r="H425" s="19">
        <f t="shared" si="30"/>
        <v>2682.53</v>
      </c>
      <c r="I425" s="19">
        <f t="shared" si="31"/>
        <v>2997.11</v>
      </c>
      <c r="J425" s="19">
        <f t="shared" si="32"/>
        <v>3511.9800000000005</v>
      </c>
      <c r="K425" s="19">
        <f t="shared" si="33"/>
        <v>4655.1</v>
      </c>
    </row>
    <row r="426" spans="1:11" s="7" customFormat="1" ht="14.25" customHeight="1">
      <c r="A426" s="25" t="s">
        <v>1281</v>
      </c>
      <c r="B426" s="25">
        <v>9</v>
      </c>
      <c r="C426" s="25" t="s">
        <v>1306</v>
      </c>
      <c r="D426" s="25" t="s">
        <v>15</v>
      </c>
      <c r="E426" s="25" t="s">
        <v>1307</v>
      </c>
      <c r="F426" s="25" t="s">
        <v>1308</v>
      </c>
      <c r="G426" s="17">
        <f t="shared" si="34"/>
        <v>134.43</v>
      </c>
      <c r="H426" s="19">
        <f t="shared" si="30"/>
        <v>2777.93</v>
      </c>
      <c r="I426" s="19">
        <f t="shared" si="31"/>
        <v>3092.5099999999998</v>
      </c>
      <c r="J426" s="19">
        <f t="shared" si="32"/>
        <v>3607.3799999999997</v>
      </c>
      <c r="K426" s="19">
        <f t="shared" si="33"/>
        <v>4750.5</v>
      </c>
    </row>
    <row r="427" spans="1:11" s="7" customFormat="1" ht="14.25" customHeight="1">
      <c r="A427" s="25" t="s">
        <v>1281</v>
      </c>
      <c r="B427" s="25">
        <v>10</v>
      </c>
      <c r="C427" s="25" t="s">
        <v>1309</v>
      </c>
      <c r="D427" s="25" t="s">
        <v>1310</v>
      </c>
      <c r="E427" s="25" t="s">
        <v>15</v>
      </c>
      <c r="F427" s="25" t="s">
        <v>1311</v>
      </c>
      <c r="G427" s="17">
        <f t="shared" si="34"/>
        <v>146.14</v>
      </c>
      <c r="H427" s="19">
        <f t="shared" si="30"/>
        <v>2930.08</v>
      </c>
      <c r="I427" s="19">
        <f t="shared" si="31"/>
        <v>3244.66</v>
      </c>
      <c r="J427" s="19">
        <f t="shared" si="32"/>
        <v>3759.53</v>
      </c>
      <c r="K427" s="19">
        <f t="shared" si="33"/>
        <v>4902.650000000001</v>
      </c>
    </row>
    <row r="428" spans="1:11" s="7" customFormat="1" ht="14.25" customHeight="1">
      <c r="A428" s="25" t="s">
        <v>1281</v>
      </c>
      <c r="B428" s="25">
        <v>11</v>
      </c>
      <c r="C428" s="25" t="s">
        <v>1312</v>
      </c>
      <c r="D428" s="25" t="s">
        <v>1313</v>
      </c>
      <c r="E428" s="25" t="s">
        <v>15</v>
      </c>
      <c r="F428" s="25" t="s">
        <v>1314</v>
      </c>
      <c r="G428" s="17">
        <f t="shared" si="34"/>
        <v>147.97</v>
      </c>
      <c r="H428" s="19">
        <f t="shared" si="30"/>
        <v>2953.8399999999997</v>
      </c>
      <c r="I428" s="19">
        <f t="shared" si="31"/>
        <v>3268.4199999999996</v>
      </c>
      <c r="J428" s="19">
        <f t="shared" si="32"/>
        <v>3783.29</v>
      </c>
      <c r="K428" s="19">
        <f t="shared" si="33"/>
        <v>4926.41</v>
      </c>
    </row>
    <row r="429" spans="1:11" s="7" customFormat="1" ht="14.25" customHeight="1">
      <c r="A429" s="25" t="s">
        <v>1281</v>
      </c>
      <c r="B429" s="25">
        <v>12</v>
      </c>
      <c r="C429" s="25" t="s">
        <v>1315</v>
      </c>
      <c r="D429" s="25" t="s">
        <v>1316</v>
      </c>
      <c r="E429" s="25" t="s">
        <v>15</v>
      </c>
      <c r="F429" s="25" t="s">
        <v>1317</v>
      </c>
      <c r="G429" s="17">
        <f t="shared" si="34"/>
        <v>147.75</v>
      </c>
      <c r="H429" s="19">
        <f t="shared" si="30"/>
        <v>2950.98</v>
      </c>
      <c r="I429" s="19">
        <f t="shared" si="31"/>
        <v>3265.56</v>
      </c>
      <c r="J429" s="19">
        <f t="shared" si="32"/>
        <v>3780.4300000000003</v>
      </c>
      <c r="K429" s="19">
        <f t="shared" si="33"/>
        <v>4923.549999999999</v>
      </c>
    </row>
    <row r="430" spans="1:11" s="7" customFormat="1" ht="14.25" customHeight="1">
      <c r="A430" s="25" t="s">
        <v>1281</v>
      </c>
      <c r="B430" s="25">
        <v>13</v>
      </c>
      <c r="C430" s="25" t="s">
        <v>1318</v>
      </c>
      <c r="D430" s="25" t="s">
        <v>1319</v>
      </c>
      <c r="E430" s="25" t="s">
        <v>15</v>
      </c>
      <c r="F430" s="25" t="s">
        <v>1320</v>
      </c>
      <c r="G430" s="17">
        <f t="shared" si="34"/>
        <v>151.62</v>
      </c>
      <c r="H430" s="19">
        <f t="shared" si="30"/>
        <v>3001.19</v>
      </c>
      <c r="I430" s="19">
        <f t="shared" si="31"/>
        <v>3315.77</v>
      </c>
      <c r="J430" s="19">
        <f t="shared" si="32"/>
        <v>3830.6400000000003</v>
      </c>
      <c r="K430" s="19">
        <f t="shared" si="33"/>
        <v>4973.759999999999</v>
      </c>
    </row>
    <row r="431" spans="1:11" s="7" customFormat="1" ht="14.25" customHeight="1">
      <c r="A431" s="25" t="s">
        <v>1281</v>
      </c>
      <c r="B431" s="25">
        <v>14</v>
      </c>
      <c r="C431" s="25" t="s">
        <v>1321</v>
      </c>
      <c r="D431" s="25" t="s">
        <v>1322</v>
      </c>
      <c r="E431" s="25" t="s">
        <v>15</v>
      </c>
      <c r="F431" s="25" t="s">
        <v>1323</v>
      </c>
      <c r="G431" s="17">
        <f t="shared" si="34"/>
        <v>151.48</v>
      </c>
      <c r="H431" s="19">
        <f t="shared" si="30"/>
        <v>2999.39</v>
      </c>
      <c r="I431" s="19">
        <f t="shared" si="31"/>
        <v>3313.97</v>
      </c>
      <c r="J431" s="19">
        <f t="shared" si="32"/>
        <v>3828.84</v>
      </c>
      <c r="K431" s="19">
        <f t="shared" si="33"/>
        <v>4971.959999999999</v>
      </c>
    </row>
    <row r="432" spans="1:11" s="7" customFormat="1" ht="14.25" customHeight="1">
      <c r="A432" s="25" t="s">
        <v>1281</v>
      </c>
      <c r="B432" s="25">
        <v>15</v>
      </c>
      <c r="C432" s="25" t="s">
        <v>1324</v>
      </c>
      <c r="D432" s="25" t="s">
        <v>15</v>
      </c>
      <c r="E432" s="25" t="s">
        <v>1325</v>
      </c>
      <c r="F432" s="25" t="s">
        <v>1326</v>
      </c>
      <c r="G432" s="17">
        <f t="shared" si="34"/>
        <v>153.41</v>
      </c>
      <c r="H432" s="19">
        <f t="shared" si="30"/>
        <v>3024.51</v>
      </c>
      <c r="I432" s="19">
        <f t="shared" si="31"/>
        <v>3339.09</v>
      </c>
      <c r="J432" s="19">
        <f t="shared" si="32"/>
        <v>3853.96</v>
      </c>
      <c r="K432" s="19">
        <f t="shared" si="33"/>
        <v>4997.08</v>
      </c>
    </row>
    <row r="433" spans="1:11" s="7" customFormat="1" ht="14.25" customHeight="1">
      <c r="A433" s="25" t="s">
        <v>1281</v>
      </c>
      <c r="B433" s="25">
        <v>16</v>
      </c>
      <c r="C433" s="25" t="s">
        <v>1327</v>
      </c>
      <c r="D433" s="25" t="s">
        <v>15</v>
      </c>
      <c r="E433" s="25" t="s">
        <v>1328</v>
      </c>
      <c r="F433" s="25" t="s">
        <v>1329</v>
      </c>
      <c r="G433" s="17">
        <f t="shared" si="34"/>
        <v>146.88</v>
      </c>
      <c r="H433" s="19">
        <f t="shared" si="30"/>
        <v>2939.61</v>
      </c>
      <c r="I433" s="19">
        <f t="shared" si="31"/>
        <v>3254.19</v>
      </c>
      <c r="J433" s="19">
        <f t="shared" si="32"/>
        <v>3769.0600000000004</v>
      </c>
      <c r="K433" s="19">
        <f t="shared" si="33"/>
        <v>4912.179999999999</v>
      </c>
    </row>
    <row r="434" spans="1:11" s="7" customFormat="1" ht="14.25" customHeight="1">
      <c r="A434" s="25" t="s">
        <v>1281</v>
      </c>
      <c r="B434" s="25">
        <v>17</v>
      </c>
      <c r="C434" s="25" t="s">
        <v>1330</v>
      </c>
      <c r="D434" s="25" t="s">
        <v>15</v>
      </c>
      <c r="E434" s="25" t="s">
        <v>1331</v>
      </c>
      <c r="F434" s="25" t="s">
        <v>1332</v>
      </c>
      <c r="G434" s="17">
        <f t="shared" si="34"/>
        <v>146.74</v>
      </c>
      <c r="H434" s="19">
        <f t="shared" si="30"/>
        <v>2937.88</v>
      </c>
      <c r="I434" s="19">
        <f t="shared" si="31"/>
        <v>3252.46</v>
      </c>
      <c r="J434" s="19">
        <f t="shared" si="32"/>
        <v>3767.33</v>
      </c>
      <c r="K434" s="19">
        <f t="shared" si="33"/>
        <v>4910.45</v>
      </c>
    </row>
    <row r="435" spans="1:11" s="7" customFormat="1" ht="14.25" customHeight="1">
      <c r="A435" s="25" t="s">
        <v>1281</v>
      </c>
      <c r="B435" s="25">
        <v>18</v>
      </c>
      <c r="C435" s="25" t="s">
        <v>1333</v>
      </c>
      <c r="D435" s="25" t="s">
        <v>59</v>
      </c>
      <c r="E435" s="25" t="s">
        <v>15</v>
      </c>
      <c r="F435" s="25" t="s">
        <v>1334</v>
      </c>
      <c r="G435" s="17">
        <f t="shared" si="34"/>
        <v>144.92</v>
      </c>
      <c r="H435" s="19">
        <f t="shared" si="30"/>
        <v>2914.2200000000003</v>
      </c>
      <c r="I435" s="19">
        <f t="shared" si="31"/>
        <v>3228.8</v>
      </c>
      <c r="J435" s="19">
        <f t="shared" si="32"/>
        <v>3743.67</v>
      </c>
      <c r="K435" s="19">
        <f t="shared" si="33"/>
        <v>4886.79</v>
      </c>
    </row>
    <row r="436" spans="1:11" s="7" customFormat="1" ht="14.25" customHeight="1">
      <c r="A436" s="25" t="s">
        <v>1281</v>
      </c>
      <c r="B436" s="25">
        <v>19</v>
      </c>
      <c r="C436" s="25" t="s">
        <v>1335</v>
      </c>
      <c r="D436" s="25" t="s">
        <v>15</v>
      </c>
      <c r="E436" s="25" t="s">
        <v>1336</v>
      </c>
      <c r="F436" s="25" t="s">
        <v>1337</v>
      </c>
      <c r="G436" s="17">
        <f t="shared" si="34"/>
        <v>142.07</v>
      </c>
      <c r="H436" s="19">
        <f t="shared" si="30"/>
        <v>2877.2100000000005</v>
      </c>
      <c r="I436" s="19">
        <f t="shared" si="31"/>
        <v>3191.7900000000004</v>
      </c>
      <c r="J436" s="19">
        <f t="shared" si="32"/>
        <v>3706.6600000000003</v>
      </c>
      <c r="K436" s="19">
        <f t="shared" si="33"/>
        <v>4849.78</v>
      </c>
    </row>
    <row r="437" spans="1:11" s="7" customFormat="1" ht="14.25" customHeight="1">
      <c r="A437" s="25" t="s">
        <v>1281</v>
      </c>
      <c r="B437" s="25">
        <v>20</v>
      </c>
      <c r="C437" s="25" t="s">
        <v>1338</v>
      </c>
      <c r="D437" s="25" t="s">
        <v>1339</v>
      </c>
      <c r="E437" s="25" t="s">
        <v>15</v>
      </c>
      <c r="F437" s="25" t="s">
        <v>1340</v>
      </c>
      <c r="G437" s="17">
        <f t="shared" si="34"/>
        <v>137.21</v>
      </c>
      <c r="H437" s="19">
        <f t="shared" si="30"/>
        <v>2814.08</v>
      </c>
      <c r="I437" s="19">
        <f t="shared" si="31"/>
        <v>3128.66</v>
      </c>
      <c r="J437" s="19">
        <f t="shared" si="32"/>
        <v>3643.53</v>
      </c>
      <c r="K437" s="19">
        <f t="shared" si="33"/>
        <v>4786.65</v>
      </c>
    </row>
    <row r="438" spans="1:11" s="7" customFormat="1" ht="14.25" customHeight="1">
      <c r="A438" s="25" t="s">
        <v>1281</v>
      </c>
      <c r="B438" s="25">
        <v>21</v>
      </c>
      <c r="C438" s="25" t="s">
        <v>1341</v>
      </c>
      <c r="D438" s="25" t="s">
        <v>1342</v>
      </c>
      <c r="E438" s="25" t="s">
        <v>15</v>
      </c>
      <c r="F438" s="25" t="s">
        <v>1343</v>
      </c>
      <c r="G438" s="17">
        <f t="shared" si="34"/>
        <v>148.24</v>
      </c>
      <c r="H438" s="19">
        <f t="shared" si="30"/>
        <v>2957.3500000000004</v>
      </c>
      <c r="I438" s="19">
        <f t="shared" si="31"/>
        <v>3271.9300000000003</v>
      </c>
      <c r="J438" s="19">
        <f t="shared" si="32"/>
        <v>3786.8</v>
      </c>
      <c r="K438" s="19">
        <f t="shared" si="33"/>
        <v>4929.92</v>
      </c>
    </row>
    <row r="439" spans="1:11" s="7" customFormat="1" ht="14.25" customHeight="1">
      <c r="A439" s="25" t="s">
        <v>1281</v>
      </c>
      <c r="B439" s="25">
        <v>22</v>
      </c>
      <c r="C439" s="25" t="s">
        <v>687</v>
      </c>
      <c r="D439" s="25" t="s">
        <v>15</v>
      </c>
      <c r="E439" s="25" t="s">
        <v>1344</v>
      </c>
      <c r="F439" s="25" t="s">
        <v>689</v>
      </c>
      <c r="G439" s="17">
        <f t="shared" si="34"/>
        <v>139.88</v>
      </c>
      <c r="H439" s="19">
        <f t="shared" si="30"/>
        <v>2848.67</v>
      </c>
      <c r="I439" s="19">
        <f t="shared" si="31"/>
        <v>3163.25</v>
      </c>
      <c r="J439" s="19">
        <f t="shared" si="32"/>
        <v>3678.1200000000003</v>
      </c>
      <c r="K439" s="19">
        <f t="shared" si="33"/>
        <v>4821.24</v>
      </c>
    </row>
    <row r="440" spans="1:11" s="7" customFormat="1" ht="14.25" customHeight="1">
      <c r="A440" s="25" t="s">
        <v>1281</v>
      </c>
      <c r="B440" s="25">
        <v>23</v>
      </c>
      <c r="C440" s="25" t="s">
        <v>1345</v>
      </c>
      <c r="D440" s="25" t="s">
        <v>15</v>
      </c>
      <c r="E440" s="25" t="s">
        <v>1346</v>
      </c>
      <c r="F440" s="25" t="s">
        <v>1347</v>
      </c>
      <c r="G440" s="17">
        <f t="shared" si="34"/>
        <v>130.96</v>
      </c>
      <c r="H440" s="19">
        <f t="shared" si="30"/>
        <v>2732.86</v>
      </c>
      <c r="I440" s="19">
        <f t="shared" si="31"/>
        <v>3047.44</v>
      </c>
      <c r="J440" s="19">
        <f t="shared" si="32"/>
        <v>3562.3100000000004</v>
      </c>
      <c r="K440" s="19">
        <f t="shared" si="33"/>
        <v>4705.429999999999</v>
      </c>
    </row>
    <row r="441" spans="1:11" s="7" customFormat="1" ht="14.25" customHeight="1">
      <c r="A441" s="25" t="s">
        <v>1348</v>
      </c>
      <c r="B441" s="25">
        <v>0</v>
      </c>
      <c r="C441" s="25" t="s">
        <v>1349</v>
      </c>
      <c r="D441" s="25" t="s">
        <v>15</v>
      </c>
      <c r="E441" s="25" t="s">
        <v>1350</v>
      </c>
      <c r="F441" s="25" t="s">
        <v>1351</v>
      </c>
      <c r="G441" s="17">
        <f t="shared" si="34"/>
        <v>93.23</v>
      </c>
      <c r="H441" s="19">
        <f t="shared" si="30"/>
        <v>2242.76</v>
      </c>
      <c r="I441" s="19">
        <f t="shared" si="31"/>
        <v>2557.34</v>
      </c>
      <c r="J441" s="19">
        <f t="shared" si="32"/>
        <v>3072.2100000000005</v>
      </c>
      <c r="K441" s="19">
        <f t="shared" si="33"/>
        <v>4215.33</v>
      </c>
    </row>
    <row r="442" spans="1:11" s="7" customFormat="1" ht="14.25" customHeight="1">
      <c r="A442" s="25" t="s">
        <v>1348</v>
      </c>
      <c r="B442" s="25">
        <v>1</v>
      </c>
      <c r="C442" s="25" t="s">
        <v>1352</v>
      </c>
      <c r="D442" s="25" t="s">
        <v>15</v>
      </c>
      <c r="E442" s="25" t="s">
        <v>1353</v>
      </c>
      <c r="F442" s="25" t="s">
        <v>1354</v>
      </c>
      <c r="G442" s="17">
        <f t="shared" si="34"/>
        <v>89.08</v>
      </c>
      <c r="H442" s="19">
        <f t="shared" si="30"/>
        <v>2188.84</v>
      </c>
      <c r="I442" s="19">
        <f t="shared" si="31"/>
        <v>2503.42</v>
      </c>
      <c r="J442" s="19">
        <f t="shared" si="32"/>
        <v>3018.29</v>
      </c>
      <c r="K442" s="19">
        <f t="shared" si="33"/>
        <v>4161.41</v>
      </c>
    </row>
    <row r="443" spans="1:11" s="7" customFormat="1" ht="14.25" customHeight="1">
      <c r="A443" s="25" t="s">
        <v>1348</v>
      </c>
      <c r="B443" s="25">
        <v>2</v>
      </c>
      <c r="C443" s="25" t="s">
        <v>1355</v>
      </c>
      <c r="D443" s="25" t="s">
        <v>1356</v>
      </c>
      <c r="E443" s="25" t="s">
        <v>15</v>
      </c>
      <c r="F443" s="25" t="s">
        <v>1357</v>
      </c>
      <c r="G443" s="17">
        <f t="shared" si="34"/>
        <v>76.36</v>
      </c>
      <c r="H443" s="19">
        <f t="shared" si="30"/>
        <v>2023.6299999999999</v>
      </c>
      <c r="I443" s="19">
        <f t="shared" si="31"/>
        <v>2338.21</v>
      </c>
      <c r="J443" s="19">
        <f t="shared" si="32"/>
        <v>2853.0800000000004</v>
      </c>
      <c r="K443" s="19">
        <f t="shared" si="33"/>
        <v>3996.2</v>
      </c>
    </row>
    <row r="444" spans="1:11" s="7" customFormat="1" ht="14.25" customHeight="1">
      <c r="A444" s="25" t="s">
        <v>1348</v>
      </c>
      <c r="B444" s="25">
        <v>3</v>
      </c>
      <c r="C444" s="25" t="s">
        <v>1358</v>
      </c>
      <c r="D444" s="25" t="s">
        <v>1359</v>
      </c>
      <c r="E444" s="25" t="s">
        <v>15</v>
      </c>
      <c r="F444" s="25" t="s">
        <v>1360</v>
      </c>
      <c r="G444" s="17">
        <f t="shared" si="34"/>
        <v>72.3</v>
      </c>
      <c r="H444" s="19">
        <f t="shared" si="30"/>
        <v>1970.8500000000001</v>
      </c>
      <c r="I444" s="19">
        <f t="shared" si="31"/>
        <v>2285.4300000000003</v>
      </c>
      <c r="J444" s="19">
        <f t="shared" si="32"/>
        <v>2800.3</v>
      </c>
      <c r="K444" s="19">
        <f t="shared" si="33"/>
        <v>3943.42</v>
      </c>
    </row>
    <row r="445" spans="1:11" s="7" customFormat="1" ht="14.25" customHeight="1">
      <c r="A445" s="25" t="s">
        <v>1348</v>
      </c>
      <c r="B445" s="25">
        <v>4</v>
      </c>
      <c r="C445" s="25" t="s">
        <v>1361</v>
      </c>
      <c r="D445" s="25" t="s">
        <v>1362</v>
      </c>
      <c r="E445" s="25" t="s">
        <v>15</v>
      </c>
      <c r="F445" s="25" t="s">
        <v>1363</v>
      </c>
      <c r="G445" s="17">
        <f t="shared" si="34"/>
        <v>72.44</v>
      </c>
      <c r="H445" s="19">
        <f t="shared" si="30"/>
        <v>1972.71</v>
      </c>
      <c r="I445" s="19">
        <f t="shared" si="31"/>
        <v>2287.29</v>
      </c>
      <c r="J445" s="19">
        <f t="shared" si="32"/>
        <v>2802.1600000000003</v>
      </c>
      <c r="K445" s="19">
        <f t="shared" si="33"/>
        <v>3945.2799999999997</v>
      </c>
    </row>
    <row r="446" spans="1:11" s="7" customFormat="1" ht="14.25" customHeight="1">
      <c r="A446" s="25" t="s">
        <v>1348</v>
      </c>
      <c r="B446" s="25">
        <v>5</v>
      </c>
      <c r="C446" s="25" t="s">
        <v>1364</v>
      </c>
      <c r="D446" s="25" t="s">
        <v>1365</v>
      </c>
      <c r="E446" s="25" t="s">
        <v>15</v>
      </c>
      <c r="F446" s="25" t="s">
        <v>1366</v>
      </c>
      <c r="G446" s="17">
        <f t="shared" si="34"/>
        <v>79.11</v>
      </c>
      <c r="H446" s="19">
        <f t="shared" si="30"/>
        <v>2059.3500000000004</v>
      </c>
      <c r="I446" s="19">
        <f t="shared" si="31"/>
        <v>2373.9300000000003</v>
      </c>
      <c r="J446" s="19">
        <f t="shared" si="32"/>
        <v>2888.8</v>
      </c>
      <c r="K446" s="19">
        <f t="shared" si="33"/>
        <v>4031.92</v>
      </c>
    </row>
    <row r="447" spans="1:11" s="7" customFormat="1" ht="14.25" customHeight="1">
      <c r="A447" s="25" t="s">
        <v>1348</v>
      </c>
      <c r="B447" s="25">
        <v>6</v>
      </c>
      <c r="C447" s="25" t="s">
        <v>1367</v>
      </c>
      <c r="D447" s="25" t="s">
        <v>1368</v>
      </c>
      <c r="E447" s="25" t="s">
        <v>15</v>
      </c>
      <c r="F447" s="25" t="s">
        <v>1369</v>
      </c>
      <c r="G447" s="17">
        <f t="shared" si="34"/>
        <v>79.28</v>
      </c>
      <c r="H447" s="19">
        <f t="shared" si="30"/>
        <v>2061.5400000000004</v>
      </c>
      <c r="I447" s="19">
        <f t="shared" si="31"/>
        <v>2376.1200000000003</v>
      </c>
      <c r="J447" s="19">
        <f t="shared" si="32"/>
        <v>2890.9900000000002</v>
      </c>
      <c r="K447" s="19">
        <f t="shared" si="33"/>
        <v>4034.11</v>
      </c>
    </row>
    <row r="448" spans="1:11" s="7" customFormat="1" ht="14.25" customHeight="1">
      <c r="A448" s="25" t="s">
        <v>1348</v>
      </c>
      <c r="B448" s="25">
        <v>7</v>
      </c>
      <c r="C448" s="25" t="s">
        <v>1370</v>
      </c>
      <c r="D448" s="25" t="s">
        <v>1371</v>
      </c>
      <c r="E448" s="25" t="s">
        <v>15</v>
      </c>
      <c r="F448" s="25" t="s">
        <v>1372</v>
      </c>
      <c r="G448" s="17">
        <f t="shared" si="34"/>
        <v>100.09</v>
      </c>
      <c r="H448" s="19">
        <f t="shared" si="30"/>
        <v>2331.78</v>
      </c>
      <c r="I448" s="19">
        <f t="shared" si="31"/>
        <v>2646.36</v>
      </c>
      <c r="J448" s="19">
        <f t="shared" si="32"/>
        <v>3161.2300000000005</v>
      </c>
      <c r="K448" s="19">
        <f t="shared" si="33"/>
        <v>4304.35</v>
      </c>
    </row>
    <row r="449" spans="1:11" s="7" customFormat="1" ht="14.25" customHeight="1">
      <c r="A449" s="25" t="s">
        <v>1348</v>
      </c>
      <c r="B449" s="25">
        <v>8</v>
      </c>
      <c r="C449" s="25" t="s">
        <v>1373</v>
      </c>
      <c r="D449" s="25" t="s">
        <v>15</v>
      </c>
      <c r="E449" s="25" t="s">
        <v>1374</v>
      </c>
      <c r="F449" s="25" t="s">
        <v>1375</v>
      </c>
      <c r="G449" s="17">
        <f t="shared" si="34"/>
        <v>126.49</v>
      </c>
      <c r="H449" s="19">
        <f t="shared" si="30"/>
        <v>2674.75</v>
      </c>
      <c r="I449" s="19">
        <f t="shared" si="31"/>
        <v>2989.33</v>
      </c>
      <c r="J449" s="19">
        <f t="shared" si="32"/>
        <v>3504.2</v>
      </c>
      <c r="K449" s="19">
        <f t="shared" si="33"/>
        <v>4647.32</v>
      </c>
    </row>
    <row r="450" spans="1:11" s="7" customFormat="1" ht="14.25" customHeight="1">
      <c r="A450" s="25" t="s">
        <v>1348</v>
      </c>
      <c r="B450" s="25">
        <v>9</v>
      </c>
      <c r="C450" s="25" t="s">
        <v>1376</v>
      </c>
      <c r="D450" s="25" t="s">
        <v>15</v>
      </c>
      <c r="E450" s="25" t="s">
        <v>1377</v>
      </c>
      <c r="F450" s="25" t="s">
        <v>1378</v>
      </c>
      <c r="G450" s="17">
        <f t="shared" si="34"/>
        <v>138.54</v>
      </c>
      <c r="H450" s="19">
        <f t="shared" si="30"/>
        <v>2831.38</v>
      </c>
      <c r="I450" s="19">
        <f t="shared" si="31"/>
        <v>3145.96</v>
      </c>
      <c r="J450" s="19">
        <f t="shared" si="32"/>
        <v>3660.83</v>
      </c>
      <c r="K450" s="19">
        <f t="shared" si="33"/>
        <v>4803.95</v>
      </c>
    </row>
    <row r="451" spans="1:11" s="7" customFormat="1" ht="14.25" customHeight="1">
      <c r="A451" s="25" t="s">
        <v>1348</v>
      </c>
      <c r="B451" s="25">
        <v>10</v>
      </c>
      <c r="C451" s="25" t="s">
        <v>1379</v>
      </c>
      <c r="D451" s="25" t="s">
        <v>15</v>
      </c>
      <c r="E451" s="25" t="s">
        <v>1380</v>
      </c>
      <c r="F451" s="25" t="s">
        <v>1381</v>
      </c>
      <c r="G451" s="17">
        <f t="shared" si="34"/>
        <v>141.62</v>
      </c>
      <c r="H451" s="19">
        <f t="shared" si="30"/>
        <v>2871.3900000000003</v>
      </c>
      <c r="I451" s="19">
        <f t="shared" si="31"/>
        <v>3185.9700000000003</v>
      </c>
      <c r="J451" s="19">
        <f t="shared" si="32"/>
        <v>3700.84</v>
      </c>
      <c r="K451" s="19">
        <f t="shared" si="33"/>
        <v>4843.96</v>
      </c>
    </row>
    <row r="452" spans="1:11" s="7" customFormat="1" ht="14.25" customHeight="1">
      <c r="A452" s="25" t="s">
        <v>1348</v>
      </c>
      <c r="B452" s="25">
        <v>11</v>
      </c>
      <c r="C452" s="25" t="s">
        <v>1382</v>
      </c>
      <c r="D452" s="25" t="s">
        <v>15</v>
      </c>
      <c r="E452" s="25" t="s">
        <v>1383</v>
      </c>
      <c r="F452" s="25" t="s">
        <v>1384</v>
      </c>
      <c r="G452" s="17">
        <f t="shared" si="34"/>
        <v>141.04</v>
      </c>
      <c r="H452" s="19">
        <f t="shared" si="30"/>
        <v>2863.82</v>
      </c>
      <c r="I452" s="19">
        <f t="shared" si="31"/>
        <v>3178.4</v>
      </c>
      <c r="J452" s="19">
        <f t="shared" si="32"/>
        <v>3693.2700000000004</v>
      </c>
      <c r="K452" s="19">
        <f t="shared" si="33"/>
        <v>4836.39</v>
      </c>
    </row>
    <row r="453" spans="1:11" s="7" customFormat="1" ht="14.25" customHeight="1">
      <c r="A453" s="25" t="s">
        <v>1348</v>
      </c>
      <c r="B453" s="25">
        <v>12</v>
      </c>
      <c r="C453" s="25" t="s">
        <v>1385</v>
      </c>
      <c r="D453" s="25" t="s">
        <v>15</v>
      </c>
      <c r="E453" s="25" t="s">
        <v>1386</v>
      </c>
      <c r="F453" s="25" t="s">
        <v>1387</v>
      </c>
      <c r="G453" s="17">
        <f t="shared" si="34"/>
        <v>140.03</v>
      </c>
      <c r="H453" s="19">
        <f t="shared" si="30"/>
        <v>2850.7100000000005</v>
      </c>
      <c r="I453" s="19">
        <f t="shared" si="31"/>
        <v>3165.2900000000004</v>
      </c>
      <c r="J453" s="19">
        <f t="shared" si="32"/>
        <v>3680.1600000000003</v>
      </c>
      <c r="K453" s="19">
        <f t="shared" si="33"/>
        <v>4823.28</v>
      </c>
    </row>
    <row r="454" spans="1:11" s="7" customFormat="1" ht="14.25" customHeight="1">
      <c r="A454" s="25" t="s">
        <v>1348</v>
      </c>
      <c r="B454" s="25">
        <v>13</v>
      </c>
      <c r="C454" s="25" t="s">
        <v>1388</v>
      </c>
      <c r="D454" s="25" t="s">
        <v>15</v>
      </c>
      <c r="E454" s="25" t="s">
        <v>1389</v>
      </c>
      <c r="F454" s="25" t="s">
        <v>1390</v>
      </c>
      <c r="G454" s="17">
        <f t="shared" si="34"/>
        <v>139.51</v>
      </c>
      <c r="H454" s="19">
        <f t="shared" si="30"/>
        <v>2843.9400000000005</v>
      </c>
      <c r="I454" s="19">
        <f t="shared" si="31"/>
        <v>3158.5200000000004</v>
      </c>
      <c r="J454" s="19">
        <f t="shared" si="32"/>
        <v>3673.3900000000003</v>
      </c>
      <c r="K454" s="19">
        <f t="shared" si="33"/>
        <v>4816.51</v>
      </c>
    </row>
    <row r="455" spans="1:11" s="7" customFormat="1" ht="14.25" customHeight="1">
      <c r="A455" s="25" t="s">
        <v>1348</v>
      </c>
      <c r="B455" s="25">
        <v>14</v>
      </c>
      <c r="C455" s="25" t="s">
        <v>1391</v>
      </c>
      <c r="D455" s="25" t="s">
        <v>15</v>
      </c>
      <c r="E455" s="25" t="s">
        <v>1392</v>
      </c>
      <c r="F455" s="25" t="s">
        <v>1393</v>
      </c>
      <c r="G455" s="17">
        <f t="shared" si="34"/>
        <v>139.35</v>
      </c>
      <c r="H455" s="19">
        <f t="shared" si="30"/>
        <v>2841.89</v>
      </c>
      <c r="I455" s="19">
        <f t="shared" si="31"/>
        <v>3156.47</v>
      </c>
      <c r="J455" s="19">
        <f t="shared" si="32"/>
        <v>3671.34</v>
      </c>
      <c r="K455" s="19">
        <f t="shared" si="33"/>
        <v>4814.46</v>
      </c>
    </row>
    <row r="456" spans="1:11" s="7" customFormat="1" ht="14.25" customHeight="1">
      <c r="A456" s="25" t="s">
        <v>1348</v>
      </c>
      <c r="B456" s="25">
        <v>15</v>
      </c>
      <c r="C456" s="25" t="s">
        <v>1394</v>
      </c>
      <c r="D456" s="25" t="s">
        <v>15</v>
      </c>
      <c r="E456" s="25" t="s">
        <v>1395</v>
      </c>
      <c r="F456" s="25" t="s">
        <v>1396</v>
      </c>
      <c r="G456" s="17">
        <f t="shared" si="34"/>
        <v>138.82</v>
      </c>
      <c r="H456" s="19">
        <f t="shared" si="30"/>
        <v>2834.9900000000002</v>
      </c>
      <c r="I456" s="19">
        <f t="shared" si="31"/>
        <v>3149.57</v>
      </c>
      <c r="J456" s="19">
        <f t="shared" si="32"/>
        <v>3664.44</v>
      </c>
      <c r="K456" s="19">
        <f t="shared" si="33"/>
        <v>4807.5599999999995</v>
      </c>
    </row>
    <row r="457" spans="1:11" s="7" customFormat="1" ht="14.25" customHeight="1">
      <c r="A457" s="25" t="s">
        <v>1348</v>
      </c>
      <c r="B457" s="25">
        <v>16</v>
      </c>
      <c r="C457" s="25" t="s">
        <v>1397</v>
      </c>
      <c r="D457" s="25" t="s">
        <v>15</v>
      </c>
      <c r="E457" s="25" t="s">
        <v>1398</v>
      </c>
      <c r="F457" s="25" t="s">
        <v>1399</v>
      </c>
      <c r="G457" s="17">
        <f t="shared" si="34"/>
        <v>138.43</v>
      </c>
      <c r="H457" s="19">
        <f t="shared" si="30"/>
        <v>2829.89</v>
      </c>
      <c r="I457" s="19">
        <f t="shared" si="31"/>
        <v>3144.47</v>
      </c>
      <c r="J457" s="19">
        <f t="shared" si="32"/>
        <v>3659.3399999999997</v>
      </c>
      <c r="K457" s="19">
        <f t="shared" si="33"/>
        <v>4802.46</v>
      </c>
    </row>
    <row r="458" spans="1:11" s="7" customFormat="1" ht="14.25" customHeight="1">
      <c r="A458" s="25" t="s">
        <v>1348</v>
      </c>
      <c r="B458" s="25">
        <v>17</v>
      </c>
      <c r="C458" s="25" t="s">
        <v>1400</v>
      </c>
      <c r="D458" s="25" t="s">
        <v>15</v>
      </c>
      <c r="E458" s="25" t="s">
        <v>1401</v>
      </c>
      <c r="F458" s="25" t="s">
        <v>1402</v>
      </c>
      <c r="G458" s="17">
        <f t="shared" si="34"/>
        <v>138.48</v>
      </c>
      <c r="H458" s="19">
        <f aca="true" t="shared" si="35" ref="H458:H521">F458+$M$3+G458</f>
        <v>2830.59</v>
      </c>
      <c r="I458" s="19">
        <f aca="true" t="shared" si="36" ref="I458:I521">F458+$N$3+G458</f>
        <v>3145.17</v>
      </c>
      <c r="J458" s="19">
        <f aca="true" t="shared" si="37" ref="J458:J521">F458+$O$3+G458</f>
        <v>3660.0400000000004</v>
      </c>
      <c r="K458" s="19">
        <f aca="true" t="shared" si="38" ref="K458:K521">F458+$P$3+G458</f>
        <v>4803.16</v>
      </c>
    </row>
    <row r="459" spans="1:11" s="7" customFormat="1" ht="14.25" customHeight="1">
      <c r="A459" s="25" t="s">
        <v>1348</v>
      </c>
      <c r="B459" s="25">
        <v>18</v>
      </c>
      <c r="C459" s="25" t="s">
        <v>1403</v>
      </c>
      <c r="D459" s="25" t="s">
        <v>15</v>
      </c>
      <c r="E459" s="25" t="s">
        <v>1404</v>
      </c>
      <c r="F459" s="25" t="s">
        <v>1405</v>
      </c>
      <c r="G459" s="17">
        <f aca="true" t="shared" si="39" ref="G459:G522">ROUND((F459*0.0834),2)</f>
        <v>137.32</v>
      </c>
      <c r="H459" s="19">
        <f t="shared" si="35"/>
        <v>2815.4600000000005</v>
      </c>
      <c r="I459" s="19">
        <f t="shared" si="36"/>
        <v>3130.0400000000004</v>
      </c>
      <c r="J459" s="19">
        <f t="shared" si="37"/>
        <v>3644.9100000000003</v>
      </c>
      <c r="K459" s="19">
        <f t="shared" si="38"/>
        <v>4788.03</v>
      </c>
    </row>
    <row r="460" spans="1:11" s="7" customFormat="1" ht="14.25" customHeight="1">
      <c r="A460" s="25" t="s">
        <v>1348</v>
      </c>
      <c r="B460" s="25">
        <v>19</v>
      </c>
      <c r="C460" s="25" t="s">
        <v>1406</v>
      </c>
      <c r="D460" s="25" t="s">
        <v>15</v>
      </c>
      <c r="E460" s="25" t="s">
        <v>1407</v>
      </c>
      <c r="F460" s="25" t="s">
        <v>1408</v>
      </c>
      <c r="G460" s="17">
        <f t="shared" si="39"/>
        <v>136.76</v>
      </c>
      <c r="H460" s="19">
        <f t="shared" si="35"/>
        <v>2808.24</v>
      </c>
      <c r="I460" s="19">
        <f t="shared" si="36"/>
        <v>3122.8199999999997</v>
      </c>
      <c r="J460" s="19">
        <f t="shared" si="37"/>
        <v>3637.6900000000005</v>
      </c>
      <c r="K460" s="19">
        <f t="shared" si="38"/>
        <v>4780.8099999999995</v>
      </c>
    </row>
    <row r="461" spans="1:11" s="7" customFormat="1" ht="14.25" customHeight="1">
      <c r="A461" s="25" t="s">
        <v>1348</v>
      </c>
      <c r="B461" s="25">
        <v>20</v>
      </c>
      <c r="C461" s="25" t="s">
        <v>1409</v>
      </c>
      <c r="D461" s="25" t="s">
        <v>15</v>
      </c>
      <c r="E461" s="25" t="s">
        <v>1410</v>
      </c>
      <c r="F461" s="25" t="s">
        <v>1411</v>
      </c>
      <c r="G461" s="17">
        <f t="shared" si="39"/>
        <v>138.3</v>
      </c>
      <c r="H461" s="19">
        <f t="shared" si="35"/>
        <v>2828.2200000000003</v>
      </c>
      <c r="I461" s="19">
        <f t="shared" si="36"/>
        <v>3142.8</v>
      </c>
      <c r="J461" s="19">
        <f t="shared" si="37"/>
        <v>3657.67</v>
      </c>
      <c r="K461" s="19">
        <f t="shared" si="38"/>
        <v>4800.79</v>
      </c>
    </row>
    <row r="462" spans="1:11" s="7" customFormat="1" ht="14.25" customHeight="1">
      <c r="A462" s="25" t="s">
        <v>1348</v>
      </c>
      <c r="B462" s="25">
        <v>21</v>
      </c>
      <c r="C462" s="25" t="s">
        <v>1412</v>
      </c>
      <c r="D462" s="25" t="s">
        <v>15</v>
      </c>
      <c r="E462" s="25" t="s">
        <v>1413</v>
      </c>
      <c r="F462" s="25" t="s">
        <v>1414</v>
      </c>
      <c r="G462" s="17">
        <f t="shared" si="39"/>
        <v>139.44</v>
      </c>
      <c r="H462" s="19">
        <f t="shared" si="35"/>
        <v>2843.05</v>
      </c>
      <c r="I462" s="19">
        <f t="shared" si="36"/>
        <v>3157.63</v>
      </c>
      <c r="J462" s="19">
        <f t="shared" si="37"/>
        <v>3672.5000000000005</v>
      </c>
      <c r="K462" s="19">
        <f t="shared" si="38"/>
        <v>4815.62</v>
      </c>
    </row>
    <row r="463" spans="1:11" s="7" customFormat="1" ht="14.25" customHeight="1">
      <c r="A463" s="25" t="s">
        <v>1348</v>
      </c>
      <c r="B463" s="25">
        <v>22</v>
      </c>
      <c r="C463" s="25" t="s">
        <v>1415</v>
      </c>
      <c r="D463" s="25" t="s">
        <v>15</v>
      </c>
      <c r="E463" s="25" t="s">
        <v>1416</v>
      </c>
      <c r="F463" s="25" t="s">
        <v>1417</v>
      </c>
      <c r="G463" s="17">
        <f t="shared" si="39"/>
        <v>137.29</v>
      </c>
      <c r="H463" s="19">
        <f t="shared" si="35"/>
        <v>2815.05</v>
      </c>
      <c r="I463" s="19">
        <f t="shared" si="36"/>
        <v>3129.63</v>
      </c>
      <c r="J463" s="19">
        <f t="shared" si="37"/>
        <v>3644.5</v>
      </c>
      <c r="K463" s="19">
        <f t="shared" si="38"/>
        <v>4787.62</v>
      </c>
    </row>
    <row r="464" spans="1:11" s="7" customFormat="1" ht="14.25" customHeight="1">
      <c r="A464" s="25" t="s">
        <v>1348</v>
      </c>
      <c r="B464" s="25">
        <v>23</v>
      </c>
      <c r="C464" s="25" t="s">
        <v>1418</v>
      </c>
      <c r="D464" s="25" t="s">
        <v>15</v>
      </c>
      <c r="E464" s="25" t="s">
        <v>1419</v>
      </c>
      <c r="F464" s="25" t="s">
        <v>1420</v>
      </c>
      <c r="G464" s="17">
        <f t="shared" si="39"/>
        <v>128.51</v>
      </c>
      <c r="H464" s="19">
        <f t="shared" si="35"/>
        <v>2701.05</v>
      </c>
      <c r="I464" s="19">
        <f t="shared" si="36"/>
        <v>3015.63</v>
      </c>
      <c r="J464" s="19">
        <f t="shared" si="37"/>
        <v>3530.5</v>
      </c>
      <c r="K464" s="19">
        <f t="shared" si="38"/>
        <v>4673.62</v>
      </c>
    </row>
    <row r="465" spans="1:11" s="7" customFormat="1" ht="14.25" customHeight="1">
      <c r="A465" s="25" t="s">
        <v>1421</v>
      </c>
      <c r="B465" s="25">
        <v>0</v>
      </c>
      <c r="C465" s="25" t="s">
        <v>1422</v>
      </c>
      <c r="D465" s="25" t="s">
        <v>15</v>
      </c>
      <c r="E465" s="25" t="s">
        <v>1423</v>
      </c>
      <c r="F465" s="25" t="s">
        <v>1424</v>
      </c>
      <c r="G465" s="17">
        <f t="shared" si="39"/>
        <v>89.11</v>
      </c>
      <c r="H465" s="19">
        <f t="shared" si="35"/>
        <v>2189.2000000000003</v>
      </c>
      <c r="I465" s="19">
        <f t="shared" si="36"/>
        <v>2503.78</v>
      </c>
      <c r="J465" s="19">
        <f t="shared" si="37"/>
        <v>3018.65</v>
      </c>
      <c r="K465" s="19">
        <f t="shared" si="38"/>
        <v>4161.7699999999995</v>
      </c>
    </row>
    <row r="466" spans="1:11" s="7" customFormat="1" ht="14.25" customHeight="1">
      <c r="A466" s="25" t="s">
        <v>1421</v>
      </c>
      <c r="B466" s="25">
        <v>1</v>
      </c>
      <c r="C466" s="25" t="s">
        <v>1425</v>
      </c>
      <c r="D466" s="25" t="s">
        <v>15</v>
      </c>
      <c r="E466" s="25" t="s">
        <v>1426</v>
      </c>
      <c r="F466" s="25" t="s">
        <v>1427</v>
      </c>
      <c r="G466" s="17">
        <f t="shared" si="39"/>
        <v>82.57</v>
      </c>
      <c r="H466" s="19">
        <f t="shared" si="35"/>
        <v>2104.2400000000002</v>
      </c>
      <c r="I466" s="19">
        <f t="shared" si="36"/>
        <v>2418.82</v>
      </c>
      <c r="J466" s="19">
        <f t="shared" si="37"/>
        <v>2933.69</v>
      </c>
      <c r="K466" s="19">
        <f t="shared" si="38"/>
        <v>4076.81</v>
      </c>
    </row>
    <row r="467" spans="1:11" s="7" customFormat="1" ht="14.25" customHeight="1">
      <c r="A467" s="25" t="s">
        <v>1421</v>
      </c>
      <c r="B467" s="25">
        <v>2</v>
      </c>
      <c r="C467" s="25" t="s">
        <v>1428</v>
      </c>
      <c r="D467" s="25" t="s">
        <v>15</v>
      </c>
      <c r="E467" s="25" t="s">
        <v>1429</v>
      </c>
      <c r="F467" s="25" t="s">
        <v>1430</v>
      </c>
      <c r="G467" s="17">
        <f t="shared" si="39"/>
        <v>75</v>
      </c>
      <c r="H467" s="19">
        <f t="shared" si="35"/>
        <v>2005.9</v>
      </c>
      <c r="I467" s="19">
        <f t="shared" si="36"/>
        <v>2320.48</v>
      </c>
      <c r="J467" s="19">
        <f t="shared" si="37"/>
        <v>2835.3500000000004</v>
      </c>
      <c r="K467" s="19">
        <f t="shared" si="38"/>
        <v>3978.47</v>
      </c>
    </row>
    <row r="468" spans="1:11" s="7" customFormat="1" ht="14.25" customHeight="1">
      <c r="A468" s="25" t="s">
        <v>1421</v>
      </c>
      <c r="B468" s="25">
        <v>3</v>
      </c>
      <c r="C468" s="25" t="s">
        <v>1431</v>
      </c>
      <c r="D468" s="25" t="s">
        <v>1432</v>
      </c>
      <c r="E468" s="25" t="s">
        <v>15</v>
      </c>
      <c r="F468" s="25" t="s">
        <v>1433</v>
      </c>
      <c r="G468" s="17">
        <f t="shared" si="39"/>
        <v>65.42</v>
      </c>
      <c r="H468" s="19">
        <f t="shared" si="35"/>
        <v>1881.4100000000003</v>
      </c>
      <c r="I468" s="19">
        <f t="shared" si="36"/>
        <v>2195.9900000000002</v>
      </c>
      <c r="J468" s="19">
        <f t="shared" si="37"/>
        <v>2710.86</v>
      </c>
      <c r="K468" s="19">
        <f t="shared" si="38"/>
        <v>3853.98</v>
      </c>
    </row>
    <row r="469" spans="1:11" s="7" customFormat="1" ht="14.25" customHeight="1">
      <c r="A469" s="25" t="s">
        <v>1421</v>
      </c>
      <c r="B469" s="25">
        <v>4</v>
      </c>
      <c r="C469" s="25" t="s">
        <v>1434</v>
      </c>
      <c r="D469" s="25" t="s">
        <v>1435</v>
      </c>
      <c r="E469" s="25" t="s">
        <v>15</v>
      </c>
      <c r="F469" s="25" t="s">
        <v>1436</v>
      </c>
      <c r="G469" s="17">
        <f t="shared" si="39"/>
        <v>64.81</v>
      </c>
      <c r="H469" s="19">
        <f t="shared" si="35"/>
        <v>1873.48</v>
      </c>
      <c r="I469" s="19">
        <f t="shared" si="36"/>
        <v>2188.06</v>
      </c>
      <c r="J469" s="19">
        <f t="shared" si="37"/>
        <v>2702.93</v>
      </c>
      <c r="K469" s="19">
        <f t="shared" si="38"/>
        <v>3846.0499999999997</v>
      </c>
    </row>
    <row r="470" spans="1:11" s="7" customFormat="1" ht="14.25" customHeight="1">
      <c r="A470" s="25" t="s">
        <v>1421</v>
      </c>
      <c r="B470" s="25">
        <v>5</v>
      </c>
      <c r="C470" s="25" t="s">
        <v>1437</v>
      </c>
      <c r="D470" s="25" t="s">
        <v>1438</v>
      </c>
      <c r="E470" s="25" t="s">
        <v>15</v>
      </c>
      <c r="F470" s="25" t="s">
        <v>1439</v>
      </c>
      <c r="G470" s="17">
        <f t="shared" si="39"/>
        <v>75.69</v>
      </c>
      <c r="H470" s="19">
        <f t="shared" si="35"/>
        <v>2014.8500000000001</v>
      </c>
      <c r="I470" s="19">
        <f t="shared" si="36"/>
        <v>2329.43</v>
      </c>
      <c r="J470" s="19">
        <f t="shared" si="37"/>
        <v>2844.3</v>
      </c>
      <c r="K470" s="19">
        <f t="shared" si="38"/>
        <v>3987.4199999999996</v>
      </c>
    </row>
    <row r="471" spans="1:11" s="7" customFormat="1" ht="14.25" customHeight="1">
      <c r="A471" s="25" t="s">
        <v>1421</v>
      </c>
      <c r="B471" s="25">
        <v>6</v>
      </c>
      <c r="C471" s="25" t="s">
        <v>1440</v>
      </c>
      <c r="D471" s="25" t="s">
        <v>1441</v>
      </c>
      <c r="E471" s="25" t="s">
        <v>15</v>
      </c>
      <c r="F471" s="25" t="s">
        <v>1442</v>
      </c>
      <c r="G471" s="17">
        <f t="shared" si="39"/>
        <v>47.87</v>
      </c>
      <c r="H471" s="19">
        <f t="shared" si="35"/>
        <v>1653.47</v>
      </c>
      <c r="I471" s="19">
        <f t="shared" si="36"/>
        <v>1968.05</v>
      </c>
      <c r="J471" s="19">
        <f t="shared" si="37"/>
        <v>2482.92</v>
      </c>
      <c r="K471" s="19">
        <f t="shared" si="38"/>
        <v>3626.04</v>
      </c>
    </row>
    <row r="472" spans="1:11" s="7" customFormat="1" ht="14.25" customHeight="1">
      <c r="A472" s="25" t="s">
        <v>1421</v>
      </c>
      <c r="B472" s="25">
        <v>7</v>
      </c>
      <c r="C472" s="25" t="s">
        <v>1443</v>
      </c>
      <c r="D472" s="25" t="s">
        <v>645</v>
      </c>
      <c r="E472" s="25" t="s">
        <v>15</v>
      </c>
      <c r="F472" s="25" t="s">
        <v>1444</v>
      </c>
      <c r="G472" s="17">
        <f t="shared" si="39"/>
        <v>89.42</v>
      </c>
      <c r="H472" s="19">
        <f t="shared" si="35"/>
        <v>2193.2300000000005</v>
      </c>
      <c r="I472" s="19">
        <f t="shared" si="36"/>
        <v>2507.8100000000004</v>
      </c>
      <c r="J472" s="19">
        <f t="shared" si="37"/>
        <v>3022.6800000000003</v>
      </c>
      <c r="K472" s="19">
        <f t="shared" si="38"/>
        <v>4165.8</v>
      </c>
    </row>
    <row r="473" spans="1:11" s="7" customFormat="1" ht="14.25" customHeight="1">
      <c r="A473" s="25" t="s">
        <v>1421</v>
      </c>
      <c r="B473" s="25">
        <v>8</v>
      </c>
      <c r="C473" s="25" t="s">
        <v>1445</v>
      </c>
      <c r="D473" s="25" t="s">
        <v>15</v>
      </c>
      <c r="E473" s="25" t="s">
        <v>1446</v>
      </c>
      <c r="F473" s="25" t="s">
        <v>1447</v>
      </c>
      <c r="G473" s="17">
        <f t="shared" si="39"/>
        <v>118.43</v>
      </c>
      <c r="H473" s="19">
        <f t="shared" si="35"/>
        <v>2570.06</v>
      </c>
      <c r="I473" s="19">
        <f t="shared" si="36"/>
        <v>2884.64</v>
      </c>
      <c r="J473" s="19">
        <f t="shared" si="37"/>
        <v>3399.5099999999998</v>
      </c>
      <c r="K473" s="19">
        <f t="shared" si="38"/>
        <v>4542.63</v>
      </c>
    </row>
    <row r="474" spans="1:11" s="7" customFormat="1" ht="14.25" customHeight="1">
      <c r="A474" s="25" t="s">
        <v>1421</v>
      </c>
      <c r="B474" s="25">
        <v>9</v>
      </c>
      <c r="C474" s="25" t="s">
        <v>1448</v>
      </c>
      <c r="D474" s="25" t="s">
        <v>15</v>
      </c>
      <c r="E474" s="25" t="s">
        <v>1449</v>
      </c>
      <c r="F474" s="25" t="s">
        <v>1450</v>
      </c>
      <c r="G474" s="17">
        <f t="shared" si="39"/>
        <v>135.96</v>
      </c>
      <c r="H474" s="19">
        <f t="shared" si="35"/>
        <v>2797.83</v>
      </c>
      <c r="I474" s="19">
        <f t="shared" si="36"/>
        <v>3112.41</v>
      </c>
      <c r="J474" s="19">
        <f t="shared" si="37"/>
        <v>3627.28</v>
      </c>
      <c r="K474" s="19">
        <f t="shared" si="38"/>
        <v>4770.4</v>
      </c>
    </row>
    <row r="475" spans="1:11" s="7" customFormat="1" ht="14.25" customHeight="1">
      <c r="A475" s="25" t="s">
        <v>1421</v>
      </c>
      <c r="B475" s="25">
        <v>10</v>
      </c>
      <c r="C475" s="25" t="s">
        <v>1451</v>
      </c>
      <c r="D475" s="25" t="s">
        <v>15</v>
      </c>
      <c r="E475" s="25" t="s">
        <v>1452</v>
      </c>
      <c r="F475" s="25" t="s">
        <v>31</v>
      </c>
      <c r="G475" s="17">
        <f t="shared" si="39"/>
        <v>132.91</v>
      </c>
      <c r="H475" s="19">
        <f t="shared" si="35"/>
        <v>2758.16</v>
      </c>
      <c r="I475" s="19">
        <f t="shared" si="36"/>
        <v>3072.74</v>
      </c>
      <c r="J475" s="19">
        <f t="shared" si="37"/>
        <v>3587.6099999999997</v>
      </c>
      <c r="K475" s="19">
        <f t="shared" si="38"/>
        <v>4730.73</v>
      </c>
    </row>
    <row r="476" spans="1:11" s="7" customFormat="1" ht="14.25" customHeight="1">
      <c r="A476" s="25" t="s">
        <v>1421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133.18</v>
      </c>
      <c r="H476" s="19">
        <f t="shared" si="35"/>
        <v>2761.71</v>
      </c>
      <c r="I476" s="19">
        <f t="shared" si="36"/>
        <v>3076.29</v>
      </c>
      <c r="J476" s="19">
        <f t="shared" si="37"/>
        <v>3591.1600000000003</v>
      </c>
      <c r="K476" s="19">
        <f t="shared" si="38"/>
        <v>4734.280000000001</v>
      </c>
    </row>
    <row r="477" spans="1:11" s="7" customFormat="1" ht="14.25" customHeight="1">
      <c r="A477" s="25" t="s">
        <v>1421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132.65</v>
      </c>
      <c r="H477" s="19">
        <f t="shared" si="35"/>
        <v>2754.82</v>
      </c>
      <c r="I477" s="19">
        <f t="shared" si="36"/>
        <v>3069.4</v>
      </c>
      <c r="J477" s="19">
        <f t="shared" si="37"/>
        <v>3584.27</v>
      </c>
      <c r="K477" s="19">
        <f t="shared" si="38"/>
        <v>4727.389999999999</v>
      </c>
    </row>
    <row r="478" spans="1:11" s="7" customFormat="1" ht="14.25" customHeight="1">
      <c r="A478" s="25" t="s">
        <v>1421</v>
      </c>
      <c r="B478" s="25">
        <v>13</v>
      </c>
      <c r="C478" s="25" t="s">
        <v>995</v>
      </c>
      <c r="D478" s="25" t="s">
        <v>15</v>
      </c>
      <c r="E478" s="25" t="s">
        <v>1459</v>
      </c>
      <c r="F478" s="25" t="s">
        <v>1460</v>
      </c>
      <c r="G478" s="17">
        <f t="shared" si="39"/>
        <v>133.1</v>
      </c>
      <c r="H478" s="19">
        <f t="shared" si="35"/>
        <v>2760.7000000000003</v>
      </c>
      <c r="I478" s="19">
        <f t="shared" si="36"/>
        <v>3075.28</v>
      </c>
      <c r="J478" s="19">
        <f t="shared" si="37"/>
        <v>3590.15</v>
      </c>
      <c r="K478" s="19">
        <f t="shared" si="38"/>
        <v>4733.27</v>
      </c>
    </row>
    <row r="479" spans="1:11" s="7" customFormat="1" ht="14.25" customHeight="1">
      <c r="A479" s="25" t="s">
        <v>1421</v>
      </c>
      <c r="B479" s="25">
        <v>14</v>
      </c>
      <c r="C479" s="25" t="s">
        <v>1461</v>
      </c>
      <c r="D479" s="25" t="s">
        <v>15</v>
      </c>
      <c r="E479" s="25" t="s">
        <v>1462</v>
      </c>
      <c r="F479" s="25" t="s">
        <v>1463</v>
      </c>
      <c r="G479" s="17">
        <f t="shared" si="39"/>
        <v>133.01</v>
      </c>
      <c r="H479" s="19">
        <f t="shared" si="35"/>
        <v>2759.4300000000003</v>
      </c>
      <c r="I479" s="19">
        <f t="shared" si="36"/>
        <v>3074.01</v>
      </c>
      <c r="J479" s="19">
        <f t="shared" si="37"/>
        <v>3588.88</v>
      </c>
      <c r="K479" s="19">
        <f t="shared" si="38"/>
        <v>4732</v>
      </c>
    </row>
    <row r="480" spans="1:11" s="7" customFormat="1" ht="14.25" customHeight="1">
      <c r="A480" s="25" t="s">
        <v>1421</v>
      </c>
      <c r="B480" s="25">
        <v>15</v>
      </c>
      <c r="C480" s="25" t="s">
        <v>1464</v>
      </c>
      <c r="D480" s="25" t="s">
        <v>15</v>
      </c>
      <c r="E480" s="25" t="s">
        <v>1465</v>
      </c>
      <c r="F480" s="25" t="s">
        <v>1466</v>
      </c>
      <c r="G480" s="17">
        <f t="shared" si="39"/>
        <v>140.34</v>
      </c>
      <c r="H480" s="19">
        <f t="shared" si="35"/>
        <v>2854.7200000000003</v>
      </c>
      <c r="I480" s="19">
        <f t="shared" si="36"/>
        <v>3169.3</v>
      </c>
      <c r="J480" s="19">
        <f t="shared" si="37"/>
        <v>3684.17</v>
      </c>
      <c r="K480" s="19">
        <f t="shared" si="38"/>
        <v>4827.29</v>
      </c>
    </row>
    <row r="481" spans="1:11" s="7" customFormat="1" ht="14.25" customHeight="1">
      <c r="A481" s="25" t="s">
        <v>1421</v>
      </c>
      <c r="B481" s="25">
        <v>16</v>
      </c>
      <c r="C481" s="25" t="s">
        <v>1467</v>
      </c>
      <c r="D481" s="25" t="s">
        <v>15</v>
      </c>
      <c r="E481" s="25" t="s">
        <v>1468</v>
      </c>
      <c r="F481" s="25" t="s">
        <v>1469</v>
      </c>
      <c r="G481" s="17">
        <f t="shared" si="39"/>
        <v>139.57</v>
      </c>
      <c r="H481" s="19">
        <f t="shared" si="35"/>
        <v>2844.65</v>
      </c>
      <c r="I481" s="19">
        <f t="shared" si="36"/>
        <v>3159.23</v>
      </c>
      <c r="J481" s="19">
        <f t="shared" si="37"/>
        <v>3674.1000000000004</v>
      </c>
      <c r="K481" s="19">
        <f t="shared" si="38"/>
        <v>4817.219999999999</v>
      </c>
    </row>
    <row r="482" spans="1:11" s="7" customFormat="1" ht="14.25" customHeight="1">
      <c r="A482" s="25" t="s">
        <v>1421</v>
      </c>
      <c r="B482" s="25">
        <v>17</v>
      </c>
      <c r="C482" s="25" t="s">
        <v>1470</v>
      </c>
      <c r="D482" s="25" t="s">
        <v>15</v>
      </c>
      <c r="E482" s="25" t="s">
        <v>1471</v>
      </c>
      <c r="F482" s="25" t="s">
        <v>1472</v>
      </c>
      <c r="G482" s="17">
        <f t="shared" si="39"/>
        <v>138.22</v>
      </c>
      <c r="H482" s="19">
        <f t="shared" si="35"/>
        <v>2827.11</v>
      </c>
      <c r="I482" s="19">
        <f t="shared" si="36"/>
        <v>3141.69</v>
      </c>
      <c r="J482" s="19">
        <f t="shared" si="37"/>
        <v>3656.56</v>
      </c>
      <c r="K482" s="19">
        <f t="shared" si="38"/>
        <v>4799.68</v>
      </c>
    </row>
    <row r="483" spans="1:11" s="7" customFormat="1" ht="14.25" customHeight="1">
      <c r="A483" s="25" t="s">
        <v>1421</v>
      </c>
      <c r="B483" s="25">
        <v>18</v>
      </c>
      <c r="C483" s="25" t="s">
        <v>1473</v>
      </c>
      <c r="D483" s="25" t="s">
        <v>15</v>
      </c>
      <c r="E483" s="25" t="s">
        <v>1474</v>
      </c>
      <c r="F483" s="25" t="s">
        <v>1475</v>
      </c>
      <c r="G483" s="17">
        <f t="shared" si="39"/>
        <v>136.28</v>
      </c>
      <c r="H483" s="19">
        <f t="shared" si="35"/>
        <v>2801.98</v>
      </c>
      <c r="I483" s="19">
        <f t="shared" si="36"/>
        <v>3116.56</v>
      </c>
      <c r="J483" s="19">
        <f t="shared" si="37"/>
        <v>3631.4300000000003</v>
      </c>
      <c r="K483" s="19">
        <f t="shared" si="38"/>
        <v>4774.549999999999</v>
      </c>
    </row>
    <row r="484" spans="1:11" s="7" customFormat="1" ht="14.25" customHeight="1">
      <c r="A484" s="25" t="s">
        <v>1421</v>
      </c>
      <c r="B484" s="25">
        <v>19</v>
      </c>
      <c r="C484" s="25" t="s">
        <v>1476</v>
      </c>
      <c r="D484" s="25" t="s">
        <v>15</v>
      </c>
      <c r="E484" s="25" t="s">
        <v>1477</v>
      </c>
      <c r="F484" s="25" t="s">
        <v>1478</v>
      </c>
      <c r="G484" s="17">
        <f t="shared" si="39"/>
        <v>134.42</v>
      </c>
      <c r="H484" s="19">
        <f t="shared" si="35"/>
        <v>2777.8100000000004</v>
      </c>
      <c r="I484" s="19">
        <f t="shared" si="36"/>
        <v>3092.3900000000003</v>
      </c>
      <c r="J484" s="19">
        <f t="shared" si="37"/>
        <v>3607.26</v>
      </c>
      <c r="K484" s="19">
        <f t="shared" si="38"/>
        <v>4750.38</v>
      </c>
    </row>
    <row r="485" spans="1:11" s="7" customFormat="1" ht="14.25" customHeight="1">
      <c r="A485" s="25" t="s">
        <v>1421</v>
      </c>
      <c r="B485" s="25">
        <v>20</v>
      </c>
      <c r="C485" s="25" t="s">
        <v>34</v>
      </c>
      <c r="D485" s="25" t="s">
        <v>15</v>
      </c>
      <c r="E485" s="25" t="s">
        <v>1479</v>
      </c>
      <c r="F485" s="25" t="s">
        <v>1480</v>
      </c>
      <c r="G485" s="17">
        <f t="shared" si="39"/>
        <v>134.94</v>
      </c>
      <c r="H485" s="19">
        <f t="shared" si="35"/>
        <v>2784.52</v>
      </c>
      <c r="I485" s="19">
        <f t="shared" si="36"/>
        <v>3099.1</v>
      </c>
      <c r="J485" s="19">
        <f t="shared" si="37"/>
        <v>3613.9700000000003</v>
      </c>
      <c r="K485" s="19">
        <f t="shared" si="38"/>
        <v>4757.089999999999</v>
      </c>
    </row>
    <row r="486" spans="1:11" s="7" customFormat="1" ht="14.25" customHeight="1">
      <c r="A486" s="25" t="s">
        <v>1421</v>
      </c>
      <c r="B486" s="25">
        <v>21</v>
      </c>
      <c r="C486" s="25" t="s">
        <v>1481</v>
      </c>
      <c r="D486" s="25" t="s">
        <v>15</v>
      </c>
      <c r="E486" s="25" t="s">
        <v>1482</v>
      </c>
      <c r="F486" s="25" t="s">
        <v>1483</v>
      </c>
      <c r="G486" s="17">
        <f t="shared" si="39"/>
        <v>139.52</v>
      </c>
      <c r="H486" s="19">
        <f t="shared" si="35"/>
        <v>2844.03</v>
      </c>
      <c r="I486" s="19">
        <f t="shared" si="36"/>
        <v>3158.61</v>
      </c>
      <c r="J486" s="19">
        <f t="shared" si="37"/>
        <v>3673.48</v>
      </c>
      <c r="K486" s="19">
        <f t="shared" si="38"/>
        <v>4816.6</v>
      </c>
    </row>
    <row r="487" spans="1:11" s="7" customFormat="1" ht="14.25" customHeight="1">
      <c r="A487" s="25" t="s">
        <v>1421</v>
      </c>
      <c r="B487" s="25">
        <v>22</v>
      </c>
      <c r="C487" s="25" t="s">
        <v>1484</v>
      </c>
      <c r="D487" s="25" t="s">
        <v>15</v>
      </c>
      <c r="E487" s="25" t="s">
        <v>1485</v>
      </c>
      <c r="F487" s="25" t="s">
        <v>1486</v>
      </c>
      <c r="G487" s="17">
        <f t="shared" si="39"/>
        <v>131.08</v>
      </c>
      <c r="H487" s="19">
        <f t="shared" si="35"/>
        <v>2734.38</v>
      </c>
      <c r="I487" s="19">
        <f t="shared" si="36"/>
        <v>3048.96</v>
      </c>
      <c r="J487" s="19">
        <f t="shared" si="37"/>
        <v>3563.83</v>
      </c>
      <c r="K487" s="19">
        <f t="shared" si="38"/>
        <v>4706.95</v>
      </c>
    </row>
    <row r="488" spans="1:11" s="7" customFormat="1" ht="14.25" customHeight="1">
      <c r="A488" s="25" t="s">
        <v>1421</v>
      </c>
      <c r="B488" s="25">
        <v>23</v>
      </c>
      <c r="C488" s="25" t="s">
        <v>1487</v>
      </c>
      <c r="D488" s="25" t="s">
        <v>15</v>
      </c>
      <c r="E488" s="25" t="s">
        <v>1488</v>
      </c>
      <c r="F488" s="25" t="s">
        <v>1489</v>
      </c>
      <c r="G488" s="17">
        <f t="shared" si="39"/>
        <v>122.29</v>
      </c>
      <c r="H488" s="19">
        <f t="shared" si="35"/>
        <v>2620.2</v>
      </c>
      <c r="I488" s="19">
        <f t="shared" si="36"/>
        <v>2934.7799999999997</v>
      </c>
      <c r="J488" s="19">
        <f t="shared" si="37"/>
        <v>3449.65</v>
      </c>
      <c r="K488" s="19">
        <f t="shared" si="38"/>
        <v>4592.7699999999995</v>
      </c>
    </row>
    <row r="489" spans="1:11" s="7" customFormat="1" ht="14.25" customHeight="1">
      <c r="A489" s="25" t="s">
        <v>1490</v>
      </c>
      <c r="B489" s="25">
        <v>0</v>
      </c>
      <c r="C489" s="25" t="s">
        <v>1491</v>
      </c>
      <c r="D489" s="25" t="s">
        <v>15</v>
      </c>
      <c r="E489" s="25" t="s">
        <v>1492</v>
      </c>
      <c r="F489" s="25" t="s">
        <v>1493</v>
      </c>
      <c r="G489" s="17">
        <f t="shared" si="39"/>
        <v>88.92</v>
      </c>
      <c r="H489" s="19">
        <f t="shared" si="35"/>
        <v>2186.7000000000003</v>
      </c>
      <c r="I489" s="19">
        <f t="shared" si="36"/>
        <v>2501.28</v>
      </c>
      <c r="J489" s="19">
        <f t="shared" si="37"/>
        <v>3016.1500000000005</v>
      </c>
      <c r="K489" s="19">
        <f t="shared" si="38"/>
        <v>4159.2699999999995</v>
      </c>
    </row>
    <row r="490" spans="1:11" s="7" customFormat="1" ht="14.25" customHeight="1">
      <c r="A490" s="25" t="s">
        <v>1490</v>
      </c>
      <c r="B490" s="25">
        <v>1</v>
      </c>
      <c r="C490" s="25" t="s">
        <v>1494</v>
      </c>
      <c r="D490" s="25" t="s">
        <v>15</v>
      </c>
      <c r="E490" s="25" t="s">
        <v>1495</v>
      </c>
      <c r="F490" s="25" t="s">
        <v>1496</v>
      </c>
      <c r="G490" s="17">
        <f t="shared" si="39"/>
        <v>84.88</v>
      </c>
      <c r="H490" s="19">
        <f t="shared" si="35"/>
        <v>2134.3</v>
      </c>
      <c r="I490" s="19">
        <f t="shared" si="36"/>
        <v>2448.88</v>
      </c>
      <c r="J490" s="19">
        <f t="shared" si="37"/>
        <v>2963.75</v>
      </c>
      <c r="K490" s="19">
        <f t="shared" si="38"/>
        <v>4106.87</v>
      </c>
    </row>
    <row r="491" spans="1:11" s="7" customFormat="1" ht="14.25" customHeight="1">
      <c r="A491" s="25" t="s">
        <v>1490</v>
      </c>
      <c r="B491" s="25">
        <v>2</v>
      </c>
      <c r="C491" s="25" t="s">
        <v>1497</v>
      </c>
      <c r="D491" s="25" t="s">
        <v>15</v>
      </c>
      <c r="E491" s="25" t="s">
        <v>1498</v>
      </c>
      <c r="F491" s="25" t="s">
        <v>1499</v>
      </c>
      <c r="G491" s="17">
        <f t="shared" si="39"/>
        <v>77.3</v>
      </c>
      <c r="H491" s="19">
        <f t="shared" si="35"/>
        <v>2035.7500000000002</v>
      </c>
      <c r="I491" s="19">
        <f t="shared" si="36"/>
        <v>2350.3300000000004</v>
      </c>
      <c r="J491" s="19">
        <f t="shared" si="37"/>
        <v>2865.2000000000003</v>
      </c>
      <c r="K491" s="19">
        <f t="shared" si="38"/>
        <v>4008.32</v>
      </c>
    </row>
    <row r="492" spans="1:11" s="7" customFormat="1" ht="14.25" customHeight="1">
      <c r="A492" s="25" t="s">
        <v>1490</v>
      </c>
      <c r="B492" s="25">
        <v>3</v>
      </c>
      <c r="C492" s="25" t="s">
        <v>1500</v>
      </c>
      <c r="D492" s="25" t="s">
        <v>38</v>
      </c>
      <c r="E492" s="25" t="s">
        <v>15</v>
      </c>
      <c r="F492" s="25" t="s">
        <v>1501</v>
      </c>
      <c r="G492" s="17">
        <f t="shared" si="39"/>
        <v>68.76</v>
      </c>
      <c r="H492" s="19">
        <f t="shared" si="35"/>
        <v>1924.89</v>
      </c>
      <c r="I492" s="19">
        <f t="shared" si="36"/>
        <v>2239.4700000000003</v>
      </c>
      <c r="J492" s="19">
        <f t="shared" si="37"/>
        <v>2754.34</v>
      </c>
      <c r="K492" s="19">
        <f t="shared" si="38"/>
        <v>3897.46</v>
      </c>
    </row>
    <row r="493" spans="1:11" s="7" customFormat="1" ht="14.25" customHeight="1">
      <c r="A493" s="25" t="s">
        <v>1490</v>
      </c>
      <c r="B493" s="25">
        <v>4</v>
      </c>
      <c r="C493" s="25" t="s">
        <v>1502</v>
      </c>
      <c r="D493" s="25" t="s">
        <v>1503</v>
      </c>
      <c r="E493" s="25" t="s">
        <v>15</v>
      </c>
      <c r="F493" s="25" t="s">
        <v>1504</v>
      </c>
      <c r="G493" s="17">
        <f t="shared" si="39"/>
        <v>70.37</v>
      </c>
      <c r="H493" s="19">
        <f t="shared" si="35"/>
        <v>1945.7200000000003</v>
      </c>
      <c r="I493" s="19">
        <f t="shared" si="36"/>
        <v>2260.3</v>
      </c>
      <c r="J493" s="19">
        <f t="shared" si="37"/>
        <v>2775.17</v>
      </c>
      <c r="K493" s="19">
        <f t="shared" si="38"/>
        <v>3918.29</v>
      </c>
    </row>
    <row r="494" spans="1:11" s="7" customFormat="1" ht="14.25" customHeight="1">
      <c r="A494" s="25" t="s">
        <v>1490</v>
      </c>
      <c r="B494" s="25">
        <v>5</v>
      </c>
      <c r="C494" s="25" t="s">
        <v>1505</v>
      </c>
      <c r="D494" s="25" t="s">
        <v>1506</v>
      </c>
      <c r="E494" s="25" t="s">
        <v>15</v>
      </c>
      <c r="F494" s="25" t="s">
        <v>1507</v>
      </c>
      <c r="G494" s="17">
        <f t="shared" si="39"/>
        <v>77.25</v>
      </c>
      <c r="H494" s="19">
        <f t="shared" si="35"/>
        <v>2035.16</v>
      </c>
      <c r="I494" s="19">
        <f t="shared" si="36"/>
        <v>2349.74</v>
      </c>
      <c r="J494" s="19">
        <f t="shared" si="37"/>
        <v>2864.61</v>
      </c>
      <c r="K494" s="19">
        <f t="shared" si="38"/>
        <v>4007.7299999999996</v>
      </c>
    </row>
    <row r="495" spans="1:11" s="7" customFormat="1" ht="14.25" customHeight="1">
      <c r="A495" s="25" t="s">
        <v>1490</v>
      </c>
      <c r="B495" s="25">
        <v>6</v>
      </c>
      <c r="C495" s="25" t="s">
        <v>1508</v>
      </c>
      <c r="D495" s="25" t="s">
        <v>1509</v>
      </c>
      <c r="E495" s="25" t="s">
        <v>15</v>
      </c>
      <c r="F495" s="25" t="s">
        <v>1510</v>
      </c>
      <c r="G495" s="17">
        <f t="shared" si="39"/>
        <v>58.56</v>
      </c>
      <c r="H495" s="19">
        <f t="shared" si="35"/>
        <v>1792.3600000000001</v>
      </c>
      <c r="I495" s="19">
        <f t="shared" si="36"/>
        <v>2106.94</v>
      </c>
      <c r="J495" s="19">
        <f t="shared" si="37"/>
        <v>2621.81</v>
      </c>
      <c r="K495" s="19">
        <f t="shared" si="38"/>
        <v>3764.93</v>
      </c>
    </row>
    <row r="496" spans="1:11" s="7" customFormat="1" ht="14.25" customHeight="1">
      <c r="A496" s="25" t="s">
        <v>1490</v>
      </c>
      <c r="B496" s="25">
        <v>7</v>
      </c>
      <c r="C496" s="25" t="s">
        <v>1511</v>
      </c>
      <c r="D496" s="25" t="s">
        <v>1512</v>
      </c>
      <c r="E496" s="25" t="s">
        <v>15</v>
      </c>
      <c r="F496" s="25" t="s">
        <v>1513</v>
      </c>
      <c r="G496" s="17">
        <f t="shared" si="39"/>
        <v>97.55</v>
      </c>
      <c r="H496" s="19">
        <f t="shared" si="35"/>
        <v>2298.88</v>
      </c>
      <c r="I496" s="19">
        <f t="shared" si="36"/>
        <v>2613.46</v>
      </c>
      <c r="J496" s="19">
        <f t="shared" si="37"/>
        <v>3128.3300000000004</v>
      </c>
      <c r="K496" s="19">
        <f t="shared" si="38"/>
        <v>4271.45</v>
      </c>
    </row>
    <row r="497" spans="1:11" s="7" customFormat="1" ht="14.25" customHeight="1">
      <c r="A497" s="25" t="s">
        <v>1490</v>
      </c>
      <c r="B497" s="25">
        <v>8</v>
      </c>
      <c r="C497" s="25" t="s">
        <v>1514</v>
      </c>
      <c r="D497" s="25" t="s">
        <v>1515</v>
      </c>
      <c r="E497" s="25" t="s">
        <v>15</v>
      </c>
      <c r="F497" s="25" t="s">
        <v>1516</v>
      </c>
      <c r="G497" s="17">
        <f t="shared" si="39"/>
        <v>124.39</v>
      </c>
      <c r="H497" s="19">
        <f t="shared" si="35"/>
        <v>2647.5099999999998</v>
      </c>
      <c r="I497" s="19">
        <f t="shared" si="36"/>
        <v>2962.0899999999997</v>
      </c>
      <c r="J497" s="19">
        <f t="shared" si="37"/>
        <v>3476.96</v>
      </c>
      <c r="K497" s="19">
        <f t="shared" si="38"/>
        <v>4620.08</v>
      </c>
    </row>
    <row r="498" spans="1:11" s="7" customFormat="1" ht="14.25" customHeight="1">
      <c r="A498" s="25" t="s">
        <v>1490</v>
      </c>
      <c r="B498" s="25">
        <v>9</v>
      </c>
      <c r="C498" s="25" t="s">
        <v>1517</v>
      </c>
      <c r="D498" s="25" t="s">
        <v>15</v>
      </c>
      <c r="E498" s="25" t="s">
        <v>1518</v>
      </c>
      <c r="F498" s="25" t="s">
        <v>1519</v>
      </c>
      <c r="G498" s="17">
        <f t="shared" si="39"/>
        <v>132.02</v>
      </c>
      <c r="H498" s="19">
        <f t="shared" si="35"/>
        <v>2746.6200000000003</v>
      </c>
      <c r="I498" s="19">
        <f t="shared" si="36"/>
        <v>3061.2000000000003</v>
      </c>
      <c r="J498" s="19">
        <f t="shared" si="37"/>
        <v>3576.07</v>
      </c>
      <c r="K498" s="19">
        <f t="shared" si="38"/>
        <v>4719.1900000000005</v>
      </c>
    </row>
    <row r="499" spans="1:11" s="7" customFormat="1" ht="14.25" customHeight="1">
      <c r="A499" s="25" t="s">
        <v>1490</v>
      </c>
      <c r="B499" s="25">
        <v>10</v>
      </c>
      <c r="C499" s="25" t="s">
        <v>1520</v>
      </c>
      <c r="D499" s="25" t="s">
        <v>15</v>
      </c>
      <c r="E499" s="25" t="s">
        <v>1521</v>
      </c>
      <c r="F499" s="25" t="s">
        <v>1522</v>
      </c>
      <c r="G499" s="17">
        <f t="shared" si="39"/>
        <v>133.27</v>
      </c>
      <c r="H499" s="19">
        <f t="shared" si="35"/>
        <v>2762.88</v>
      </c>
      <c r="I499" s="19">
        <f t="shared" si="36"/>
        <v>3077.46</v>
      </c>
      <c r="J499" s="19">
        <f t="shared" si="37"/>
        <v>3592.3300000000004</v>
      </c>
      <c r="K499" s="19">
        <f t="shared" si="38"/>
        <v>4735.450000000001</v>
      </c>
    </row>
    <row r="500" spans="1:11" s="7" customFormat="1" ht="14.25" customHeight="1">
      <c r="A500" s="25" t="s">
        <v>1490</v>
      </c>
      <c r="B500" s="25">
        <v>11</v>
      </c>
      <c r="C500" s="25" t="s">
        <v>1523</v>
      </c>
      <c r="D500" s="25" t="s">
        <v>15</v>
      </c>
      <c r="E500" s="25" t="s">
        <v>1524</v>
      </c>
      <c r="F500" s="25" t="s">
        <v>1525</v>
      </c>
      <c r="G500" s="17">
        <f t="shared" si="39"/>
        <v>137.63</v>
      </c>
      <c r="H500" s="19">
        <f t="shared" si="35"/>
        <v>2819.46</v>
      </c>
      <c r="I500" s="19">
        <f t="shared" si="36"/>
        <v>3134.04</v>
      </c>
      <c r="J500" s="19">
        <f t="shared" si="37"/>
        <v>3648.9100000000003</v>
      </c>
      <c r="K500" s="19">
        <f t="shared" si="38"/>
        <v>4792.03</v>
      </c>
    </row>
    <row r="501" spans="1:11" s="7" customFormat="1" ht="14.25" customHeight="1">
      <c r="A501" s="25" t="s">
        <v>1490</v>
      </c>
      <c r="B501" s="25">
        <v>12</v>
      </c>
      <c r="C501" s="25" t="s">
        <v>1526</v>
      </c>
      <c r="D501" s="25" t="s">
        <v>15</v>
      </c>
      <c r="E501" s="25" t="s">
        <v>1527</v>
      </c>
      <c r="F501" s="25" t="s">
        <v>1528</v>
      </c>
      <c r="G501" s="17">
        <f t="shared" si="39"/>
        <v>137.03</v>
      </c>
      <c r="H501" s="19">
        <f t="shared" si="35"/>
        <v>2811.7100000000005</v>
      </c>
      <c r="I501" s="19">
        <f t="shared" si="36"/>
        <v>3126.2900000000004</v>
      </c>
      <c r="J501" s="19">
        <f t="shared" si="37"/>
        <v>3641.1600000000003</v>
      </c>
      <c r="K501" s="19">
        <f t="shared" si="38"/>
        <v>4784.28</v>
      </c>
    </row>
    <row r="502" spans="1:11" s="7" customFormat="1" ht="14.25" customHeight="1">
      <c r="A502" s="25" t="s">
        <v>1490</v>
      </c>
      <c r="B502" s="25">
        <v>13</v>
      </c>
      <c r="C502" s="25" t="s">
        <v>1529</v>
      </c>
      <c r="D502" s="25" t="s">
        <v>15</v>
      </c>
      <c r="E502" s="25" t="s">
        <v>1530</v>
      </c>
      <c r="F502" s="25" t="s">
        <v>1531</v>
      </c>
      <c r="G502" s="17">
        <f t="shared" si="39"/>
        <v>134.59</v>
      </c>
      <c r="H502" s="19">
        <f t="shared" si="35"/>
        <v>2779.9800000000005</v>
      </c>
      <c r="I502" s="19">
        <f t="shared" si="36"/>
        <v>3094.5600000000004</v>
      </c>
      <c r="J502" s="19">
        <f t="shared" si="37"/>
        <v>3609.4300000000003</v>
      </c>
      <c r="K502" s="19">
        <f t="shared" si="38"/>
        <v>4752.55</v>
      </c>
    </row>
    <row r="503" spans="1:11" s="7" customFormat="1" ht="14.25" customHeight="1">
      <c r="A503" s="25" t="s">
        <v>1490</v>
      </c>
      <c r="B503" s="25">
        <v>14</v>
      </c>
      <c r="C503" s="25" t="s">
        <v>1532</v>
      </c>
      <c r="D503" s="25" t="s">
        <v>15</v>
      </c>
      <c r="E503" s="25" t="s">
        <v>1533</v>
      </c>
      <c r="F503" s="25" t="s">
        <v>1534</v>
      </c>
      <c r="G503" s="17">
        <f t="shared" si="39"/>
        <v>134.18</v>
      </c>
      <c r="H503" s="19">
        <f t="shared" si="35"/>
        <v>2774.7000000000003</v>
      </c>
      <c r="I503" s="19">
        <f t="shared" si="36"/>
        <v>3089.28</v>
      </c>
      <c r="J503" s="19">
        <f t="shared" si="37"/>
        <v>3604.15</v>
      </c>
      <c r="K503" s="19">
        <f t="shared" si="38"/>
        <v>4747.27</v>
      </c>
    </row>
    <row r="504" spans="1:11" s="7" customFormat="1" ht="14.25" customHeight="1">
      <c r="A504" s="25" t="s">
        <v>1490</v>
      </c>
      <c r="B504" s="25">
        <v>15</v>
      </c>
      <c r="C504" s="25" t="s">
        <v>1535</v>
      </c>
      <c r="D504" s="25" t="s">
        <v>15</v>
      </c>
      <c r="E504" s="25" t="s">
        <v>1536</v>
      </c>
      <c r="F504" s="25" t="s">
        <v>1537</v>
      </c>
      <c r="G504" s="17">
        <f t="shared" si="39"/>
        <v>133.92</v>
      </c>
      <c r="H504" s="19">
        <f t="shared" si="35"/>
        <v>2771.2700000000004</v>
      </c>
      <c r="I504" s="19">
        <f t="shared" si="36"/>
        <v>3085.8500000000004</v>
      </c>
      <c r="J504" s="19">
        <f t="shared" si="37"/>
        <v>3600.7200000000003</v>
      </c>
      <c r="K504" s="19">
        <f t="shared" si="38"/>
        <v>4743.84</v>
      </c>
    </row>
    <row r="505" spans="1:11" s="7" customFormat="1" ht="14.25" customHeight="1">
      <c r="A505" s="25" t="s">
        <v>1490</v>
      </c>
      <c r="B505" s="25">
        <v>16</v>
      </c>
      <c r="C505" s="25" t="s">
        <v>1538</v>
      </c>
      <c r="D505" s="25" t="s">
        <v>15</v>
      </c>
      <c r="E505" s="25" t="s">
        <v>1539</v>
      </c>
      <c r="F505" s="25" t="s">
        <v>1540</v>
      </c>
      <c r="G505" s="17">
        <f t="shared" si="39"/>
        <v>134.97</v>
      </c>
      <c r="H505" s="19">
        <f t="shared" si="35"/>
        <v>2784.93</v>
      </c>
      <c r="I505" s="19">
        <f t="shared" si="36"/>
        <v>3099.5099999999998</v>
      </c>
      <c r="J505" s="19">
        <f t="shared" si="37"/>
        <v>3614.3799999999997</v>
      </c>
      <c r="K505" s="19">
        <f t="shared" si="38"/>
        <v>4757.5</v>
      </c>
    </row>
    <row r="506" spans="1:11" s="7" customFormat="1" ht="14.25" customHeight="1">
      <c r="A506" s="25" t="s">
        <v>1490</v>
      </c>
      <c r="B506" s="25">
        <v>17</v>
      </c>
      <c r="C506" s="25" t="s">
        <v>1541</v>
      </c>
      <c r="D506" s="25" t="s">
        <v>15</v>
      </c>
      <c r="E506" s="25" t="s">
        <v>1542</v>
      </c>
      <c r="F506" s="25" t="s">
        <v>1543</v>
      </c>
      <c r="G506" s="17">
        <f t="shared" si="39"/>
        <v>135.91</v>
      </c>
      <c r="H506" s="19">
        <f t="shared" si="35"/>
        <v>2797.14</v>
      </c>
      <c r="I506" s="19">
        <f t="shared" si="36"/>
        <v>3111.72</v>
      </c>
      <c r="J506" s="19">
        <f t="shared" si="37"/>
        <v>3626.59</v>
      </c>
      <c r="K506" s="19">
        <f t="shared" si="38"/>
        <v>4769.709999999999</v>
      </c>
    </row>
    <row r="507" spans="1:11" s="7" customFormat="1" ht="14.25" customHeight="1">
      <c r="A507" s="25" t="s">
        <v>1490</v>
      </c>
      <c r="B507" s="25">
        <v>18</v>
      </c>
      <c r="C507" s="25" t="s">
        <v>1544</v>
      </c>
      <c r="D507" s="25" t="s">
        <v>15</v>
      </c>
      <c r="E507" s="25" t="s">
        <v>1545</v>
      </c>
      <c r="F507" s="25" t="s">
        <v>1546</v>
      </c>
      <c r="G507" s="17">
        <f t="shared" si="39"/>
        <v>130.37</v>
      </c>
      <c r="H507" s="19">
        <f t="shared" si="35"/>
        <v>2725.19</v>
      </c>
      <c r="I507" s="19">
        <f t="shared" si="36"/>
        <v>3039.77</v>
      </c>
      <c r="J507" s="19">
        <f t="shared" si="37"/>
        <v>3554.6400000000003</v>
      </c>
      <c r="K507" s="19">
        <f t="shared" si="38"/>
        <v>4697.759999999999</v>
      </c>
    </row>
    <row r="508" spans="1:11" s="7" customFormat="1" ht="14.25" customHeight="1">
      <c r="A508" s="25" t="s">
        <v>1490</v>
      </c>
      <c r="B508" s="25">
        <v>19</v>
      </c>
      <c r="C508" s="25" t="s">
        <v>1547</v>
      </c>
      <c r="D508" s="25" t="s">
        <v>15</v>
      </c>
      <c r="E508" s="25" t="s">
        <v>60</v>
      </c>
      <c r="F508" s="25" t="s">
        <v>30</v>
      </c>
      <c r="G508" s="17">
        <f t="shared" si="39"/>
        <v>129.01</v>
      </c>
      <c r="H508" s="19">
        <f t="shared" si="35"/>
        <v>2707.5</v>
      </c>
      <c r="I508" s="19">
        <f t="shared" si="36"/>
        <v>3022.08</v>
      </c>
      <c r="J508" s="19">
        <f t="shared" si="37"/>
        <v>3536.95</v>
      </c>
      <c r="K508" s="19">
        <f t="shared" si="38"/>
        <v>4680.07</v>
      </c>
    </row>
    <row r="509" spans="1:11" s="7" customFormat="1" ht="14.25" customHeight="1">
      <c r="A509" s="25" t="s">
        <v>1490</v>
      </c>
      <c r="B509" s="25">
        <v>20</v>
      </c>
      <c r="C509" s="25" t="s">
        <v>1548</v>
      </c>
      <c r="D509" s="25" t="s">
        <v>1549</v>
      </c>
      <c r="E509" s="25" t="s">
        <v>15</v>
      </c>
      <c r="F509" s="25" t="s">
        <v>44</v>
      </c>
      <c r="G509" s="17">
        <f t="shared" si="39"/>
        <v>130.36</v>
      </c>
      <c r="H509" s="19">
        <f t="shared" si="35"/>
        <v>2725.03</v>
      </c>
      <c r="I509" s="19">
        <f t="shared" si="36"/>
        <v>3039.61</v>
      </c>
      <c r="J509" s="19">
        <f t="shared" si="37"/>
        <v>3554.48</v>
      </c>
      <c r="K509" s="19">
        <f t="shared" si="38"/>
        <v>4697.599999999999</v>
      </c>
    </row>
    <row r="510" spans="1:11" s="7" customFormat="1" ht="14.25" customHeight="1">
      <c r="A510" s="25" t="s">
        <v>1490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9"/>
        <v>130.52</v>
      </c>
      <c r="H510" s="19">
        <f t="shared" si="35"/>
        <v>2727.1</v>
      </c>
      <c r="I510" s="19">
        <f t="shared" si="36"/>
        <v>3041.68</v>
      </c>
      <c r="J510" s="19">
        <f t="shared" si="37"/>
        <v>3556.55</v>
      </c>
      <c r="K510" s="19">
        <f t="shared" si="38"/>
        <v>4699.67</v>
      </c>
    </row>
    <row r="511" spans="1:11" s="7" customFormat="1" ht="14.25" customHeight="1">
      <c r="A511" s="25" t="s">
        <v>1490</v>
      </c>
      <c r="B511" s="25">
        <v>22</v>
      </c>
      <c r="C511" s="25" t="s">
        <v>478</v>
      </c>
      <c r="D511" s="25" t="s">
        <v>15</v>
      </c>
      <c r="E511" s="25" t="s">
        <v>1553</v>
      </c>
      <c r="F511" s="25" t="s">
        <v>1554</v>
      </c>
      <c r="G511" s="17">
        <f t="shared" si="39"/>
        <v>130.25</v>
      </c>
      <c r="H511" s="19">
        <f t="shared" si="35"/>
        <v>2723.6400000000003</v>
      </c>
      <c r="I511" s="19">
        <f t="shared" si="36"/>
        <v>3038.2200000000003</v>
      </c>
      <c r="J511" s="19">
        <f t="shared" si="37"/>
        <v>3553.09</v>
      </c>
      <c r="K511" s="19">
        <f t="shared" si="38"/>
        <v>4696.21</v>
      </c>
    </row>
    <row r="512" spans="1:11" s="7" customFormat="1" ht="14.25" customHeight="1">
      <c r="A512" s="25" t="s">
        <v>1490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120.1</v>
      </c>
      <c r="H512" s="19">
        <f t="shared" si="35"/>
        <v>2591.72</v>
      </c>
      <c r="I512" s="19">
        <f t="shared" si="36"/>
        <v>2906.2999999999997</v>
      </c>
      <c r="J512" s="19">
        <f t="shared" si="37"/>
        <v>3421.17</v>
      </c>
      <c r="K512" s="19">
        <f t="shared" si="38"/>
        <v>4564.29</v>
      </c>
    </row>
    <row r="513" spans="1:11" s="7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89.96</v>
      </c>
      <c r="H513" s="19">
        <f t="shared" si="35"/>
        <v>2200.2</v>
      </c>
      <c r="I513" s="19">
        <f t="shared" si="36"/>
        <v>2514.7799999999997</v>
      </c>
      <c r="J513" s="19">
        <f t="shared" si="37"/>
        <v>3029.65</v>
      </c>
      <c r="K513" s="19">
        <f t="shared" si="38"/>
        <v>4172.7699999999995</v>
      </c>
    </row>
    <row r="514" spans="1:11" s="7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84.74</v>
      </c>
      <c r="H514" s="19">
        <f t="shared" si="35"/>
        <v>2132.44</v>
      </c>
      <c r="I514" s="19">
        <f t="shared" si="36"/>
        <v>2447.02</v>
      </c>
      <c r="J514" s="19">
        <f t="shared" si="37"/>
        <v>2961.89</v>
      </c>
      <c r="K514" s="19">
        <f t="shared" si="38"/>
        <v>4105.01</v>
      </c>
    </row>
    <row r="515" spans="1:11" s="7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77.52</v>
      </c>
      <c r="H515" s="19">
        <f t="shared" si="35"/>
        <v>2038.65</v>
      </c>
      <c r="I515" s="19">
        <f t="shared" si="36"/>
        <v>2353.23</v>
      </c>
      <c r="J515" s="19">
        <f t="shared" si="37"/>
        <v>2868.1</v>
      </c>
      <c r="K515" s="19">
        <f t="shared" si="38"/>
        <v>4011.22</v>
      </c>
    </row>
    <row r="516" spans="1:11" s="7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74.17</v>
      </c>
      <c r="H516" s="19">
        <f t="shared" si="35"/>
        <v>1995.1100000000001</v>
      </c>
      <c r="I516" s="19">
        <f t="shared" si="36"/>
        <v>2309.69</v>
      </c>
      <c r="J516" s="19">
        <f t="shared" si="37"/>
        <v>2824.5600000000004</v>
      </c>
      <c r="K516" s="19">
        <f t="shared" si="38"/>
        <v>3967.68</v>
      </c>
    </row>
    <row r="517" spans="1:11" s="7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72.72</v>
      </c>
      <c r="H517" s="19">
        <f t="shared" si="35"/>
        <v>1976.2500000000002</v>
      </c>
      <c r="I517" s="19">
        <f t="shared" si="36"/>
        <v>2290.83</v>
      </c>
      <c r="J517" s="19">
        <f t="shared" si="37"/>
        <v>2805.7</v>
      </c>
      <c r="K517" s="19">
        <f t="shared" si="38"/>
        <v>3948.8199999999997</v>
      </c>
    </row>
    <row r="518" spans="1:11" s="7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77.65</v>
      </c>
      <c r="H518" s="19">
        <f t="shared" si="35"/>
        <v>2040.3700000000003</v>
      </c>
      <c r="I518" s="19">
        <f t="shared" si="36"/>
        <v>2354.9500000000003</v>
      </c>
      <c r="J518" s="19">
        <f t="shared" si="37"/>
        <v>2869.82</v>
      </c>
      <c r="K518" s="19">
        <f t="shared" si="38"/>
        <v>4012.94</v>
      </c>
    </row>
    <row r="519" spans="1:11" s="7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77.75</v>
      </c>
      <c r="H519" s="19">
        <f t="shared" si="35"/>
        <v>2041.5900000000001</v>
      </c>
      <c r="I519" s="19">
        <f t="shared" si="36"/>
        <v>2356.17</v>
      </c>
      <c r="J519" s="19">
        <f t="shared" si="37"/>
        <v>2871.04</v>
      </c>
      <c r="K519" s="19">
        <f t="shared" si="38"/>
        <v>4014.16</v>
      </c>
    </row>
    <row r="520" spans="1:11" s="7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93.92</v>
      </c>
      <c r="H520" s="19">
        <f t="shared" si="35"/>
        <v>2251.6900000000005</v>
      </c>
      <c r="I520" s="19">
        <f t="shared" si="36"/>
        <v>2566.2700000000004</v>
      </c>
      <c r="J520" s="19">
        <f t="shared" si="37"/>
        <v>3081.1400000000003</v>
      </c>
      <c r="K520" s="19">
        <f t="shared" si="38"/>
        <v>4224.26</v>
      </c>
    </row>
    <row r="521" spans="1:11" s="7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125.99</v>
      </c>
      <c r="H521" s="19">
        <f t="shared" si="35"/>
        <v>2668.33</v>
      </c>
      <c r="I521" s="19">
        <f t="shared" si="36"/>
        <v>2982.91</v>
      </c>
      <c r="J521" s="19">
        <f t="shared" si="37"/>
        <v>3497.7799999999997</v>
      </c>
      <c r="K521" s="19">
        <f t="shared" si="38"/>
        <v>4640.9</v>
      </c>
    </row>
    <row r="522" spans="1:11" s="7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131.29</v>
      </c>
      <c r="H522" s="19">
        <f aca="true" t="shared" si="40" ref="H522:H585">F522+$M$3+G522</f>
        <v>2737.1800000000003</v>
      </c>
      <c r="I522" s="19">
        <f aca="true" t="shared" si="41" ref="I522:I585">F522+$N$3+G522</f>
        <v>3051.76</v>
      </c>
      <c r="J522" s="19">
        <f aca="true" t="shared" si="42" ref="J522:J585">F522+$O$3+G522</f>
        <v>3566.63</v>
      </c>
      <c r="K522" s="19">
        <f aca="true" t="shared" si="43" ref="K522:K585">F522+$P$3+G522</f>
        <v>4709.75</v>
      </c>
    </row>
    <row r="523" spans="1:11" s="7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ROUND((F523*0.0834),2)</f>
        <v>131.65</v>
      </c>
      <c r="H523" s="19">
        <f t="shared" si="40"/>
        <v>2741.78</v>
      </c>
      <c r="I523" s="19">
        <f t="shared" si="41"/>
        <v>3056.36</v>
      </c>
      <c r="J523" s="19">
        <f t="shared" si="42"/>
        <v>3571.23</v>
      </c>
      <c r="K523" s="19">
        <f t="shared" si="43"/>
        <v>4714.349999999999</v>
      </c>
    </row>
    <row r="524" spans="1:11" s="7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131.63</v>
      </c>
      <c r="H524" s="19">
        <f t="shared" si="40"/>
        <v>2741.5600000000004</v>
      </c>
      <c r="I524" s="19">
        <f t="shared" si="41"/>
        <v>3056.1400000000003</v>
      </c>
      <c r="J524" s="19">
        <f t="shared" si="42"/>
        <v>3571.01</v>
      </c>
      <c r="K524" s="19">
        <f t="shared" si="43"/>
        <v>4714.13</v>
      </c>
    </row>
    <row r="525" spans="1:11" s="7" customFormat="1" ht="14.25" customHeight="1">
      <c r="A525" s="25" t="s">
        <v>1558</v>
      </c>
      <c r="B525" s="25">
        <v>12</v>
      </c>
      <c r="C525" s="25" t="s">
        <v>1595</v>
      </c>
      <c r="D525" s="25" t="s">
        <v>1596</v>
      </c>
      <c r="E525" s="25" t="s">
        <v>15</v>
      </c>
      <c r="F525" s="25" t="s">
        <v>1597</v>
      </c>
      <c r="G525" s="17">
        <f t="shared" si="44"/>
        <v>132.67</v>
      </c>
      <c r="H525" s="19">
        <f t="shared" si="40"/>
        <v>2755.01</v>
      </c>
      <c r="I525" s="19">
        <f t="shared" si="41"/>
        <v>3069.59</v>
      </c>
      <c r="J525" s="19">
        <f t="shared" si="42"/>
        <v>3584.46</v>
      </c>
      <c r="K525" s="19">
        <f t="shared" si="43"/>
        <v>4727.58</v>
      </c>
    </row>
    <row r="526" spans="1:11" s="7" customFormat="1" ht="14.25" customHeight="1">
      <c r="A526" s="25" t="s">
        <v>1558</v>
      </c>
      <c r="B526" s="25">
        <v>13</v>
      </c>
      <c r="C526" s="25" t="s">
        <v>1598</v>
      </c>
      <c r="D526" s="25" t="s">
        <v>1599</v>
      </c>
      <c r="E526" s="25" t="s">
        <v>15</v>
      </c>
      <c r="F526" s="25" t="s">
        <v>1600</v>
      </c>
      <c r="G526" s="17">
        <f t="shared" si="44"/>
        <v>132.43</v>
      </c>
      <c r="H526" s="19">
        <f t="shared" si="40"/>
        <v>2751.91</v>
      </c>
      <c r="I526" s="19">
        <f t="shared" si="41"/>
        <v>3066.49</v>
      </c>
      <c r="J526" s="19">
        <f t="shared" si="42"/>
        <v>3581.36</v>
      </c>
      <c r="K526" s="19">
        <f t="shared" si="43"/>
        <v>4724.48</v>
      </c>
    </row>
    <row r="527" spans="1:11" s="7" customFormat="1" ht="14.25" customHeight="1">
      <c r="A527" s="25" t="s">
        <v>1558</v>
      </c>
      <c r="B527" s="25">
        <v>14</v>
      </c>
      <c r="C527" s="25" t="s">
        <v>23</v>
      </c>
      <c r="D527" s="25" t="s">
        <v>1601</v>
      </c>
      <c r="E527" s="25" t="s">
        <v>15</v>
      </c>
      <c r="F527" s="25" t="s">
        <v>1602</v>
      </c>
      <c r="G527" s="17">
        <f t="shared" si="44"/>
        <v>132.82</v>
      </c>
      <c r="H527" s="19">
        <f t="shared" si="40"/>
        <v>2757.03</v>
      </c>
      <c r="I527" s="19">
        <f t="shared" si="41"/>
        <v>3071.61</v>
      </c>
      <c r="J527" s="19">
        <f t="shared" si="42"/>
        <v>3586.48</v>
      </c>
      <c r="K527" s="19">
        <f t="shared" si="43"/>
        <v>4729.599999999999</v>
      </c>
    </row>
    <row r="528" spans="1:11" s="7" customFormat="1" ht="14.25" customHeight="1">
      <c r="A528" s="25" t="s">
        <v>1558</v>
      </c>
      <c r="B528" s="25">
        <v>15</v>
      </c>
      <c r="C528" s="25" t="s">
        <v>1603</v>
      </c>
      <c r="D528" s="25" t="s">
        <v>15</v>
      </c>
      <c r="E528" s="25" t="s">
        <v>1604</v>
      </c>
      <c r="F528" s="25" t="s">
        <v>1605</v>
      </c>
      <c r="G528" s="17">
        <f t="shared" si="44"/>
        <v>140.52</v>
      </c>
      <c r="H528" s="19">
        <f t="shared" si="40"/>
        <v>2857.0099999999998</v>
      </c>
      <c r="I528" s="19">
        <f t="shared" si="41"/>
        <v>3171.5899999999997</v>
      </c>
      <c r="J528" s="19">
        <f t="shared" si="42"/>
        <v>3686.46</v>
      </c>
      <c r="K528" s="19">
        <f t="shared" si="43"/>
        <v>4829.58</v>
      </c>
    </row>
    <row r="529" spans="1:11" s="7" customFormat="1" ht="14.25" customHeight="1">
      <c r="A529" s="25" t="s">
        <v>1558</v>
      </c>
      <c r="B529" s="25">
        <v>16</v>
      </c>
      <c r="C529" s="25" t="s">
        <v>1606</v>
      </c>
      <c r="D529" s="25" t="s">
        <v>1607</v>
      </c>
      <c r="E529" s="25" t="s">
        <v>15</v>
      </c>
      <c r="F529" s="25" t="s">
        <v>1608</v>
      </c>
      <c r="G529" s="17">
        <f t="shared" si="44"/>
        <v>138.98</v>
      </c>
      <c r="H529" s="19">
        <f t="shared" si="40"/>
        <v>2836.98</v>
      </c>
      <c r="I529" s="19">
        <f t="shared" si="41"/>
        <v>3151.56</v>
      </c>
      <c r="J529" s="19">
        <f t="shared" si="42"/>
        <v>3666.43</v>
      </c>
      <c r="K529" s="19">
        <f t="shared" si="43"/>
        <v>4809.549999999999</v>
      </c>
    </row>
    <row r="530" spans="1:11" s="7" customFormat="1" ht="14.25" customHeight="1">
      <c r="A530" s="25" t="s">
        <v>1558</v>
      </c>
      <c r="B530" s="25">
        <v>17</v>
      </c>
      <c r="C530" s="25" t="s">
        <v>1609</v>
      </c>
      <c r="D530" s="25" t="s">
        <v>1610</v>
      </c>
      <c r="E530" s="25" t="s">
        <v>15</v>
      </c>
      <c r="F530" s="25" t="s">
        <v>1611</v>
      </c>
      <c r="G530" s="17">
        <f t="shared" si="44"/>
        <v>131.7</v>
      </c>
      <c r="H530" s="19">
        <f t="shared" si="40"/>
        <v>2742.42</v>
      </c>
      <c r="I530" s="19">
        <f t="shared" si="41"/>
        <v>3057</v>
      </c>
      <c r="J530" s="19">
        <f t="shared" si="42"/>
        <v>3571.87</v>
      </c>
      <c r="K530" s="19">
        <f t="shared" si="43"/>
        <v>4714.99</v>
      </c>
    </row>
    <row r="531" spans="1:11" s="7" customFormat="1" ht="14.25" customHeight="1">
      <c r="A531" s="25" t="s">
        <v>1558</v>
      </c>
      <c r="B531" s="25">
        <v>18</v>
      </c>
      <c r="C531" s="25" t="s">
        <v>1612</v>
      </c>
      <c r="D531" s="25" t="s">
        <v>1613</v>
      </c>
      <c r="E531" s="25" t="s">
        <v>15</v>
      </c>
      <c r="F531" s="25" t="s">
        <v>1614</v>
      </c>
      <c r="G531" s="17">
        <f t="shared" si="44"/>
        <v>130.58</v>
      </c>
      <c r="H531" s="19">
        <f t="shared" si="40"/>
        <v>2727.92</v>
      </c>
      <c r="I531" s="19">
        <f t="shared" si="41"/>
        <v>3042.5</v>
      </c>
      <c r="J531" s="19">
        <f t="shared" si="42"/>
        <v>3557.37</v>
      </c>
      <c r="K531" s="19">
        <f t="shared" si="43"/>
        <v>4700.49</v>
      </c>
    </row>
    <row r="532" spans="1:11" s="7" customFormat="1" ht="14.25" customHeight="1">
      <c r="A532" s="25" t="s">
        <v>1558</v>
      </c>
      <c r="B532" s="25">
        <v>19</v>
      </c>
      <c r="C532" s="25" t="s">
        <v>1615</v>
      </c>
      <c r="D532" s="25" t="s">
        <v>1616</v>
      </c>
      <c r="E532" s="25" t="s">
        <v>15</v>
      </c>
      <c r="F532" s="25" t="s">
        <v>1617</v>
      </c>
      <c r="G532" s="17">
        <f t="shared" si="44"/>
        <v>129.7</v>
      </c>
      <c r="H532" s="19">
        <f t="shared" si="40"/>
        <v>2716.4399999999996</v>
      </c>
      <c r="I532" s="19">
        <f t="shared" si="41"/>
        <v>3031.0199999999995</v>
      </c>
      <c r="J532" s="19">
        <f t="shared" si="42"/>
        <v>3545.89</v>
      </c>
      <c r="K532" s="19">
        <f t="shared" si="43"/>
        <v>4689.009999999999</v>
      </c>
    </row>
    <row r="533" spans="1:11" s="7" customFormat="1" ht="14.25" customHeight="1">
      <c r="A533" s="25" t="s">
        <v>1558</v>
      </c>
      <c r="B533" s="25">
        <v>20</v>
      </c>
      <c r="C533" s="25" t="s">
        <v>1618</v>
      </c>
      <c r="D533" s="25" t="s">
        <v>1619</v>
      </c>
      <c r="E533" s="25" t="s">
        <v>15</v>
      </c>
      <c r="F533" s="25" t="s">
        <v>1620</v>
      </c>
      <c r="G533" s="17">
        <f t="shared" si="44"/>
        <v>137.2</v>
      </c>
      <c r="H533" s="19">
        <f t="shared" si="40"/>
        <v>2813.95</v>
      </c>
      <c r="I533" s="19">
        <f t="shared" si="41"/>
        <v>3128.5299999999997</v>
      </c>
      <c r="J533" s="19">
        <f t="shared" si="42"/>
        <v>3643.3999999999996</v>
      </c>
      <c r="K533" s="19">
        <f t="shared" si="43"/>
        <v>4786.5199999999995</v>
      </c>
    </row>
    <row r="534" spans="1:11" s="7" customFormat="1" ht="14.25" customHeight="1">
      <c r="A534" s="25" t="s">
        <v>1558</v>
      </c>
      <c r="B534" s="25">
        <v>21</v>
      </c>
      <c r="C534" s="25" t="s">
        <v>1621</v>
      </c>
      <c r="D534" s="25" t="s">
        <v>1622</v>
      </c>
      <c r="E534" s="25" t="s">
        <v>15</v>
      </c>
      <c r="F534" s="25" t="s">
        <v>1623</v>
      </c>
      <c r="G534" s="17">
        <f t="shared" si="44"/>
        <v>131.44</v>
      </c>
      <c r="H534" s="19">
        <f t="shared" si="40"/>
        <v>2739.0400000000004</v>
      </c>
      <c r="I534" s="19">
        <f t="shared" si="41"/>
        <v>3053.6200000000003</v>
      </c>
      <c r="J534" s="19">
        <f t="shared" si="42"/>
        <v>3568.4900000000002</v>
      </c>
      <c r="K534" s="19">
        <f t="shared" si="43"/>
        <v>4711.61</v>
      </c>
    </row>
    <row r="535" spans="1:11" s="7" customFormat="1" ht="14.25" customHeight="1">
      <c r="A535" s="25" t="s">
        <v>1558</v>
      </c>
      <c r="B535" s="25">
        <v>22</v>
      </c>
      <c r="C535" s="25" t="s">
        <v>1624</v>
      </c>
      <c r="D535" s="25" t="s">
        <v>15</v>
      </c>
      <c r="E535" s="25" t="s">
        <v>1625</v>
      </c>
      <c r="F535" s="25" t="s">
        <v>1626</v>
      </c>
      <c r="G535" s="17">
        <f t="shared" si="44"/>
        <v>131.8</v>
      </c>
      <c r="H535" s="19">
        <f t="shared" si="40"/>
        <v>2743.8100000000004</v>
      </c>
      <c r="I535" s="19">
        <f t="shared" si="41"/>
        <v>3058.3900000000003</v>
      </c>
      <c r="J535" s="19">
        <f t="shared" si="42"/>
        <v>3573.26</v>
      </c>
      <c r="K535" s="19">
        <f t="shared" si="43"/>
        <v>4716.38</v>
      </c>
    </row>
    <row r="536" spans="1:11" s="7" customFormat="1" ht="14.25" customHeight="1">
      <c r="A536" s="25" t="s">
        <v>1558</v>
      </c>
      <c r="B536" s="25">
        <v>23</v>
      </c>
      <c r="C536" s="25" t="s">
        <v>1627</v>
      </c>
      <c r="D536" s="25" t="s">
        <v>15</v>
      </c>
      <c r="E536" s="25" t="s">
        <v>1628</v>
      </c>
      <c r="F536" s="25" t="s">
        <v>1629</v>
      </c>
      <c r="G536" s="17">
        <f t="shared" si="44"/>
        <v>120.66</v>
      </c>
      <c r="H536" s="19">
        <f t="shared" si="40"/>
        <v>2599.04</v>
      </c>
      <c r="I536" s="19">
        <f t="shared" si="41"/>
        <v>2913.62</v>
      </c>
      <c r="J536" s="19">
        <f t="shared" si="42"/>
        <v>3428.49</v>
      </c>
      <c r="K536" s="19">
        <f t="shared" si="43"/>
        <v>4571.61</v>
      </c>
    </row>
    <row r="537" spans="1:11" s="7" customFormat="1" ht="14.25" customHeight="1">
      <c r="A537" s="25" t="s">
        <v>1630</v>
      </c>
      <c r="B537" s="25">
        <v>0</v>
      </c>
      <c r="C537" s="25" t="s">
        <v>1631</v>
      </c>
      <c r="D537" s="25" t="s">
        <v>15</v>
      </c>
      <c r="E537" s="25" t="s">
        <v>1632</v>
      </c>
      <c r="F537" s="25" t="s">
        <v>1633</v>
      </c>
      <c r="G537" s="17">
        <f t="shared" si="44"/>
        <v>102.81</v>
      </c>
      <c r="H537" s="19">
        <f t="shared" si="40"/>
        <v>2367.23</v>
      </c>
      <c r="I537" s="19">
        <f t="shared" si="41"/>
        <v>2681.81</v>
      </c>
      <c r="J537" s="19">
        <f t="shared" si="42"/>
        <v>3196.68</v>
      </c>
      <c r="K537" s="19">
        <f t="shared" si="43"/>
        <v>4339.8</v>
      </c>
    </row>
    <row r="538" spans="1:11" s="7" customFormat="1" ht="14.25" customHeight="1">
      <c r="A538" s="25" t="s">
        <v>1630</v>
      </c>
      <c r="B538" s="25">
        <v>1</v>
      </c>
      <c r="C538" s="25" t="s">
        <v>62</v>
      </c>
      <c r="D538" s="25" t="s">
        <v>15</v>
      </c>
      <c r="E538" s="25" t="s">
        <v>1634</v>
      </c>
      <c r="F538" s="25" t="s">
        <v>1635</v>
      </c>
      <c r="G538" s="17">
        <f t="shared" si="44"/>
        <v>86.79</v>
      </c>
      <c r="H538" s="19">
        <f t="shared" si="40"/>
        <v>2159.07</v>
      </c>
      <c r="I538" s="19">
        <f t="shared" si="41"/>
        <v>2473.65</v>
      </c>
      <c r="J538" s="19">
        <f t="shared" si="42"/>
        <v>2988.5200000000004</v>
      </c>
      <c r="K538" s="19">
        <f t="shared" si="43"/>
        <v>4131.64</v>
      </c>
    </row>
    <row r="539" spans="1:11" s="7" customFormat="1" ht="14.25" customHeight="1">
      <c r="A539" s="25" t="s">
        <v>1630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4"/>
        <v>82.87</v>
      </c>
      <c r="H539" s="19">
        <f t="shared" si="40"/>
        <v>2108.14</v>
      </c>
      <c r="I539" s="19">
        <f t="shared" si="41"/>
        <v>2422.72</v>
      </c>
      <c r="J539" s="19">
        <f t="shared" si="42"/>
        <v>2937.59</v>
      </c>
      <c r="K539" s="19">
        <f t="shared" si="43"/>
        <v>4080.7099999999996</v>
      </c>
    </row>
    <row r="540" spans="1:11" s="7" customFormat="1" ht="14.25" customHeight="1">
      <c r="A540" s="25" t="s">
        <v>1630</v>
      </c>
      <c r="B540" s="25">
        <v>3</v>
      </c>
      <c r="C540" s="25" t="s">
        <v>1639</v>
      </c>
      <c r="D540" s="25" t="s">
        <v>1640</v>
      </c>
      <c r="E540" s="25" t="s">
        <v>15</v>
      </c>
      <c r="F540" s="25" t="s">
        <v>1641</v>
      </c>
      <c r="G540" s="17">
        <f t="shared" si="44"/>
        <v>76.09</v>
      </c>
      <c r="H540" s="19">
        <f t="shared" si="40"/>
        <v>2020.03</v>
      </c>
      <c r="I540" s="19">
        <f t="shared" si="41"/>
        <v>2334.61</v>
      </c>
      <c r="J540" s="19">
        <f t="shared" si="42"/>
        <v>2849.4800000000005</v>
      </c>
      <c r="K540" s="19">
        <f t="shared" si="43"/>
        <v>3992.6</v>
      </c>
    </row>
    <row r="541" spans="1:11" s="7" customFormat="1" ht="14.25" customHeight="1">
      <c r="A541" s="25" t="s">
        <v>1630</v>
      </c>
      <c r="B541" s="25">
        <v>4</v>
      </c>
      <c r="C541" s="25" t="s">
        <v>1642</v>
      </c>
      <c r="D541" s="25" t="s">
        <v>1643</v>
      </c>
      <c r="E541" s="25" t="s">
        <v>15</v>
      </c>
      <c r="F541" s="25" t="s">
        <v>1644</v>
      </c>
      <c r="G541" s="17">
        <f t="shared" si="44"/>
        <v>75.66</v>
      </c>
      <c r="H541" s="19">
        <f t="shared" si="40"/>
        <v>2014.4400000000003</v>
      </c>
      <c r="I541" s="19">
        <f t="shared" si="41"/>
        <v>2329.02</v>
      </c>
      <c r="J541" s="19">
        <f t="shared" si="42"/>
        <v>2843.89</v>
      </c>
      <c r="K541" s="19">
        <f t="shared" si="43"/>
        <v>3987.0099999999998</v>
      </c>
    </row>
    <row r="542" spans="1:11" s="7" customFormat="1" ht="14.25" customHeight="1">
      <c r="A542" s="25" t="s">
        <v>1630</v>
      </c>
      <c r="B542" s="25">
        <v>5</v>
      </c>
      <c r="C542" s="25" t="s">
        <v>1645</v>
      </c>
      <c r="D542" s="25" t="s">
        <v>1646</v>
      </c>
      <c r="E542" s="25" t="s">
        <v>15</v>
      </c>
      <c r="F542" s="25" t="s">
        <v>1647</v>
      </c>
      <c r="G542" s="17">
        <f t="shared" si="44"/>
        <v>75.51</v>
      </c>
      <c r="H542" s="19">
        <f t="shared" si="40"/>
        <v>2012.5600000000002</v>
      </c>
      <c r="I542" s="19">
        <f t="shared" si="41"/>
        <v>2327.1400000000003</v>
      </c>
      <c r="J542" s="19">
        <f t="shared" si="42"/>
        <v>2842.01</v>
      </c>
      <c r="K542" s="19">
        <f t="shared" si="43"/>
        <v>3985.13</v>
      </c>
    </row>
    <row r="543" spans="1:11" s="7" customFormat="1" ht="14.25" customHeight="1">
      <c r="A543" s="25" t="s">
        <v>1630</v>
      </c>
      <c r="B543" s="25">
        <v>6</v>
      </c>
      <c r="C543" s="25" t="s">
        <v>1648</v>
      </c>
      <c r="D543" s="25" t="s">
        <v>1649</v>
      </c>
      <c r="E543" s="25" t="s">
        <v>15</v>
      </c>
      <c r="F543" s="25" t="s">
        <v>1650</v>
      </c>
      <c r="G543" s="17">
        <f t="shared" si="44"/>
        <v>45.37</v>
      </c>
      <c r="H543" s="19">
        <f t="shared" si="40"/>
        <v>1621</v>
      </c>
      <c r="I543" s="19">
        <f t="shared" si="41"/>
        <v>1935.58</v>
      </c>
      <c r="J543" s="19">
        <f t="shared" si="42"/>
        <v>2450.45</v>
      </c>
      <c r="K543" s="19">
        <f t="shared" si="43"/>
        <v>3593.5699999999997</v>
      </c>
    </row>
    <row r="544" spans="1:11" s="7" customFormat="1" ht="14.25" customHeight="1">
      <c r="A544" s="25" t="s">
        <v>1630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4"/>
        <v>73</v>
      </c>
      <c r="H544" s="19">
        <f t="shared" si="40"/>
        <v>1979.93</v>
      </c>
      <c r="I544" s="19">
        <f t="shared" si="41"/>
        <v>2294.51</v>
      </c>
      <c r="J544" s="19">
        <f t="shared" si="42"/>
        <v>2809.38</v>
      </c>
      <c r="K544" s="19">
        <f t="shared" si="43"/>
        <v>3952.5</v>
      </c>
    </row>
    <row r="545" spans="1:11" s="7" customFormat="1" ht="14.25" customHeight="1">
      <c r="A545" s="25" t="s">
        <v>1630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4"/>
        <v>90.57</v>
      </c>
      <c r="H545" s="19">
        <f t="shared" si="40"/>
        <v>2208.15</v>
      </c>
      <c r="I545" s="19">
        <f t="shared" si="41"/>
        <v>2522.73</v>
      </c>
      <c r="J545" s="19">
        <f t="shared" si="42"/>
        <v>3037.6000000000004</v>
      </c>
      <c r="K545" s="19">
        <f t="shared" si="43"/>
        <v>4180.719999999999</v>
      </c>
    </row>
    <row r="546" spans="1:11" s="7" customFormat="1" ht="14.25" customHeight="1">
      <c r="A546" s="25" t="s">
        <v>1630</v>
      </c>
      <c r="B546" s="25">
        <v>9</v>
      </c>
      <c r="C546" s="25" t="s">
        <v>1657</v>
      </c>
      <c r="D546" s="25" t="s">
        <v>1658</v>
      </c>
      <c r="E546" s="25" t="s">
        <v>15</v>
      </c>
      <c r="F546" s="25" t="s">
        <v>1659</v>
      </c>
      <c r="G546" s="17">
        <f t="shared" si="44"/>
        <v>108.68</v>
      </c>
      <c r="H546" s="19">
        <f t="shared" si="40"/>
        <v>2443.41</v>
      </c>
      <c r="I546" s="19">
        <f t="shared" si="41"/>
        <v>2757.99</v>
      </c>
      <c r="J546" s="19">
        <f t="shared" si="42"/>
        <v>3272.86</v>
      </c>
      <c r="K546" s="19">
        <f t="shared" si="43"/>
        <v>4415.98</v>
      </c>
    </row>
    <row r="547" spans="1:11" s="7" customFormat="1" ht="14.25" customHeight="1">
      <c r="A547" s="25" t="s">
        <v>1630</v>
      </c>
      <c r="B547" s="25">
        <v>10</v>
      </c>
      <c r="C547" s="25" t="s">
        <v>1660</v>
      </c>
      <c r="D547" s="25" t="s">
        <v>1661</v>
      </c>
      <c r="E547" s="25" t="s">
        <v>15</v>
      </c>
      <c r="F547" s="25" t="s">
        <v>1662</v>
      </c>
      <c r="G547" s="17">
        <f t="shared" si="44"/>
        <v>113.4</v>
      </c>
      <c r="H547" s="19">
        <f t="shared" si="40"/>
        <v>2504.8</v>
      </c>
      <c r="I547" s="19">
        <f t="shared" si="41"/>
        <v>2819.38</v>
      </c>
      <c r="J547" s="19">
        <f t="shared" si="42"/>
        <v>3334.2500000000005</v>
      </c>
      <c r="K547" s="19">
        <f t="shared" si="43"/>
        <v>4477.369999999999</v>
      </c>
    </row>
    <row r="548" spans="1:11" s="7" customFormat="1" ht="14.25" customHeight="1">
      <c r="A548" s="25" t="s">
        <v>1630</v>
      </c>
      <c r="B548" s="25">
        <v>11</v>
      </c>
      <c r="C548" s="25" t="s">
        <v>1663</v>
      </c>
      <c r="D548" s="25" t="s">
        <v>1664</v>
      </c>
      <c r="E548" s="25" t="s">
        <v>15</v>
      </c>
      <c r="F548" s="25" t="s">
        <v>1665</v>
      </c>
      <c r="G548" s="17">
        <f t="shared" si="44"/>
        <v>124.03</v>
      </c>
      <c r="H548" s="19">
        <f t="shared" si="40"/>
        <v>2642.7900000000004</v>
      </c>
      <c r="I548" s="19">
        <f t="shared" si="41"/>
        <v>2957.3700000000003</v>
      </c>
      <c r="J548" s="19">
        <f t="shared" si="42"/>
        <v>3472.2400000000002</v>
      </c>
      <c r="K548" s="19">
        <f t="shared" si="43"/>
        <v>4615.36</v>
      </c>
    </row>
    <row r="549" spans="1:11" s="7" customFormat="1" ht="14.25" customHeight="1">
      <c r="A549" s="25" t="s">
        <v>1630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4"/>
        <v>123.92</v>
      </c>
      <c r="H549" s="19">
        <f t="shared" si="40"/>
        <v>2641.3900000000003</v>
      </c>
      <c r="I549" s="19">
        <f t="shared" si="41"/>
        <v>2955.9700000000003</v>
      </c>
      <c r="J549" s="19">
        <f t="shared" si="42"/>
        <v>3470.84</v>
      </c>
      <c r="K549" s="19">
        <f t="shared" si="43"/>
        <v>4613.96</v>
      </c>
    </row>
    <row r="550" spans="1:11" s="7" customFormat="1" ht="14.25" customHeight="1">
      <c r="A550" s="25" t="s">
        <v>1630</v>
      </c>
      <c r="B550" s="25">
        <v>13</v>
      </c>
      <c r="C550" s="25" t="s">
        <v>1669</v>
      </c>
      <c r="D550" s="25" t="s">
        <v>1670</v>
      </c>
      <c r="E550" s="25" t="s">
        <v>15</v>
      </c>
      <c r="F550" s="25" t="s">
        <v>1671</v>
      </c>
      <c r="G550" s="17">
        <f t="shared" si="44"/>
        <v>127.63</v>
      </c>
      <c r="H550" s="19">
        <f t="shared" si="40"/>
        <v>2689.6000000000004</v>
      </c>
      <c r="I550" s="19">
        <f t="shared" si="41"/>
        <v>3004.1800000000003</v>
      </c>
      <c r="J550" s="19">
        <f t="shared" si="42"/>
        <v>3519.05</v>
      </c>
      <c r="K550" s="19">
        <f t="shared" si="43"/>
        <v>4662.17</v>
      </c>
    </row>
    <row r="551" spans="1:11" s="7" customFormat="1" ht="14.25" customHeight="1">
      <c r="A551" s="25" t="s">
        <v>1630</v>
      </c>
      <c r="B551" s="25">
        <v>14</v>
      </c>
      <c r="C551" s="25" t="s">
        <v>1672</v>
      </c>
      <c r="D551" s="25" t="s">
        <v>15</v>
      </c>
      <c r="E551" s="25" t="s">
        <v>1673</v>
      </c>
      <c r="F551" s="25" t="s">
        <v>1674</v>
      </c>
      <c r="G551" s="17">
        <f t="shared" si="44"/>
        <v>203.43</v>
      </c>
      <c r="H551" s="19">
        <f t="shared" si="40"/>
        <v>3674.32</v>
      </c>
      <c r="I551" s="19">
        <f t="shared" si="41"/>
        <v>3988.9</v>
      </c>
      <c r="J551" s="19">
        <f t="shared" si="42"/>
        <v>4503.77</v>
      </c>
      <c r="K551" s="19">
        <f t="shared" si="43"/>
        <v>5646.89</v>
      </c>
    </row>
    <row r="552" spans="1:11" s="7" customFormat="1" ht="14.25" customHeight="1">
      <c r="A552" s="25" t="s">
        <v>1630</v>
      </c>
      <c r="B552" s="25">
        <v>15</v>
      </c>
      <c r="C552" s="25" t="s">
        <v>1675</v>
      </c>
      <c r="D552" s="25" t="s">
        <v>15</v>
      </c>
      <c r="E552" s="25" t="s">
        <v>1676</v>
      </c>
      <c r="F552" s="25" t="s">
        <v>1677</v>
      </c>
      <c r="G552" s="17">
        <f t="shared" si="44"/>
        <v>203.28</v>
      </c>
      <c r="H552" s="19">
        <f t="shared" si="40"/>
        <v>3672.38</v>
      </c>
      <c r="I552" s="19">
        <f t="shared" si="41"/>
        <v>3986.96</v>
      </c>
      <c r="J552" s="19">
        <f t="shared" si="42"/>
        <v>4501.83</v>
      </c>
      <c r="K552" s="19">
        <f t="shared" si="43"/>
        <v>5644.95</v>
      </c>
    </row>
    <row r="553" spans="1:11" s="7" customFormat="1" ht="14.25" customHeight="1">
      <c r="A553" s="25" t="s">
        <v>1630</v>
      </c>
      <c r="B553" s="25">
        <v>16</v>
      </c>
      <c r="C553" s="25" t="s">
        <v>1678</v>
      </c>
      <c r="D553" s="25" t="s">
        <v>15</v>
      </c>
      <c r="E553" s="25" t="s">
        <v>1679</v>
      </c>
      <c r="F553" s="25" t="s">
        <v>1680</v>
      </c>
      <c r="G553" s="17">
        <f t="shared" si="44"/>
        <v>202.86</v>
      </c>
      <c r="H553" s="19">
        <f t="shared" si="40"/>
        <v>3666.9</v>
      </c>
      <c r="I553" s="19">
        <f t="shared" si="41"/>
        <v>3981.48</v>
      </c>
      <c r="J553" s="19">
        <f t="shared" si="42"/>
        <v>4496.349999999999</v>
      </c>
      <c r="K553" s="19">
        <f t="shared" si="43"/>
        <v>5639.469999999999</v>
      </c>
    </row>
    <row r="554" spans="1:11" s="7" customFormat="1" ht="14.25" customHeight="1">
      <c r="A554" s="25" t="s">
        <v>1630</v>
      </c>
      <c r="B554" s="25">
        <v>17</v>
      </c>
      <c r="C554" s="25" t="s">
        <v>1681</v>
      </c>
      <c r="D554" s="25" t="s">
        <v>15</v>
      </c>
      <c r="E554" s="25" t="s">
        <v>1682</v>
      </c>
      <c r="F554" s="25" t="s">
        <v>1683</v>
      </c>
      <c r="G554" s="17">
        <f t="shared" si="44"/>
        <v>202.73</v>
      </c>
      <c r="H554" s="19">
        <f t="shared" si="40"/>
        <v>3665.2000000000003</v>
      </c>
      <c r="I554" s="19">
        <f t="shared" si="41"/>
        <v>3979.78</v>
      </c>
      <c r="J554" s="19">
        <f t="shared" si="42"/>
        <v>4494.65</v>
      </c>
      <c r="K554" s="19">
        <f t="shared" si="43"/>
        <v>5637.7699999999995</v>
      </c>
    </row>
    <row r="555" spans="1:11" s="7" customFormat="1" ht="14.25" customHeight="1">
      <c r="A555" s="25" t="s">
        <v>1630</v>
      </c>
      <c r="B555" s="25">
        <v>18</v>
      </c>
      <c r="C555" s="25" t="s">
        <v>1684</v>
      </c>
      <c r="D555" s="25" t="s">
        <v>15</v>
      </c>
      <c r="E555" s="25" t="s">
        <v>1685</v>
      </c>
      <c r="F555" s="25" t="s">
        <v>1686</v>
      </c>
      <c r="G555" s="17">
        <f t="shared" si="44"/>
        <v>126.94</v>
      </c>
      <c r="H555" s="19">
        <f t="shared" si="40"/>
        <v>2680.6200000000003</v>
      </c>
      <c r="I555" s="19">
        <f t="shared" si="41"/>
        <v>2995.2000000000003</v>
      </c>
      <c r="J555" s="19">
        <f t="shared" si="42"/>
        <v>3510.07</v>
      </c>
      <c r="K555" s="19">
        <f t="shared" si="43"/>
        <v>4653.19</v>
      </c>
    </row>
    <row r="556" spans="1:11" s="7" customFormat="1" ht="14.25" customHeight="1">
      <c r="A556" s="25" t="s">
        <v>1630</v>
      </c>
      <c r="B556" s="25">
        <v>19</v>
      </c>
      <c r="C556" s="25" t="s">
        <v>1687</v>
      </c>
      <c r="D556" s="25" t="s">
        <v>15</v>
      </c>
      <c r="E556" s="25" t="s">
        <v>1688</v>
      </c>
      <c r="F556" s="25" t="s">
        <v>1689</v>
      </c>
      <c r="G556" s="17">
        <f t="shared" si="44"/>
        <v>122.62</v>
      </c>
      <c r="H556" s="19">
        <f t="shared" si="40"/>
        <v>2624.52</v>
      </c>
      <c r="I556" s="19">
        <f t="shared" si="41"/>
        <v>2939.1</v>
      </c>
      <c r="J556" s="19">
        <f t="shared" si="42"/>
        <v>3453.9700000000003</v>
      </c>
      <c r="K556" s="19">
        <f t="shared" si="43"/>
        <v>4597.089999999999</v>
      </c>
    </row>
    <row r="557" spans="1:11" s="7" customFormat="1" ht="14.25" customHeight="1">
      <c r="A557" s="25" t="s">
        <v>1630</v>
      </c>
      <c r="B557" s="25">
        <v>20</v>
      </c>
      <c r="C557" s="25" t="s">
        <v>1690</v>
      </c>
      <c r="D557" s="25" t="s">
        <v>1691</v>
      </c>
      <c r="E557" s="25" t="s">
        <v>15</v>
      </c>
      <c r="F557" s="25" t="s">
        <v>1692</v>
      </c>
      <c r="G557" s="17">
        <f t="shared" si="44"/>
        <v>124.58</v>
      </c>
      <c r="H557" s="19">
        <f t="shared" si="40"/>
        <v>2649.96</v>
      </c>
      <c r="I557" s="19">
        <f t="shared" si="41"/>
        <v>2964.54</v>
      </c>
      <c r="J557" s="19">
        <f t="shared" si="42"/>
        <v>3479.41</v>
      </c>
      <c r="K557" s="19">
        <f t="shared" si="43"/>
        <v>4622.53</v>
      </c>
    </row>
    <row r="558" spans="1:11" s="7" customFormat="1" ht="14.25" customHeight="1">
      <c r="A558" s="25" t="s">
        <v>1630</v>
      </c>
      <c r="B558" s="25">
        <v>21</v>
      </c>
      <c r="C558" s="25" t="s">
        <v>1693</v>
      </c>
      <c r="D558" s="25" t="s">
        <v>15</v>
      </c>
      <c r="E558" s="25" t="s">
        <v>1694</v>
      </c>
      <c r="F558" s="25" t="s">
        <v>1695</v>
      </c>
      <c r="G558" s="17">
        <f t="shared" si="44"/>
        <v>129.3</v>
      </c>
      <c r="H558" s="19">
        <f t="shared" si="40"/>
        <v>2711.29</v>
      </c>
      <c r="I558" s="19">
        <f t="shared" si="41"/>
        <v>3025.87</v>
      </c>
      <c r="J558" s="19">
        <f t="shared" si="42"/>
        <v>3540.7400000000002</v>
      </c>
      <c r="K558" s="19">
        <f t="shared" si="43"/>
        <v>4683.86</v>
      </c>
    </row>
    <row r="559" spans="1:11" s="7" customFormat="1" ht="14.25" customHeight="1">
      <c r="A559" s="25" t="s">
        <v>1630</v>
      </c>
      <c r="B559" s="25">
        <v>22</v>
      </c>
      <c r="C559" s="25" t="s">
        <v>1696</v>
      </c>
      <c r="D559" s="25" t="s">
        <v>15</v>
      </c>
      <c r="E559" s="25" t="s">
        <v>1697</v>
      </c>
      <c r="F559" s="25" t="s">
        <v>1698</v>
      </c>
      <c r="G559" s="17">
        <f t="shared" si="44"/>
        <v>127.1</v>
      </c>
      <c r="H559" s="19">
        <f t="shared" si="40"/>
        <v>2682.68</v>
      </c>
      <c r="I559" s="19">
        <f t="shared" si="41"/>
        <v>2997.2599999999998</v>
      </c>
      <c r="J559" s="19">
        <f t="shared" si="42"/>
        <v>3512.13</v>
      </c>
      <c r="K559" s="19">
        <f t="shared" si="43"/>
        <v>4655.25</v>
      </c>
    </row>
    <row r="560" spans="1:11" s="7" customFormat="1" ht="14.25" customHeight="1">
      <c r="A560" s="25" t="s">
        <v>1630</v>
      </c>
      <c r="B560" s="25">
        <v>23</v>
      </c>
      <c r="C560" s="25" t="s">
        <v>1699</v>
      </c>
      <c r="D560" s="25" t="s">
        <v>15</v>
      </c>
      <c r="E560" s="25" t="s">
        <v>1700</v>
      </c>
      <c r="F560" s="25" t="s">
        <v>1701</v>
      </c>
      <c r="G560" s="17">
        <f t="shared" si="44"/>
        <v>99.64</v>
      </c>
      <c r="H560" s="19">
        <f t="shared" si="40"/>
        <v>2325.9900000000002</v>
      </c>
      <c r="I560" s="19">
        <f t="shared" si="41"/>
        <v>2640.57</v>
      </c>
      <c r="J560" s="19">
        <f t="shared" si="42"/>
        <v>3155.44</v>
      </c>
      <c r="K560" s="19">
        <f t="shared" si="43"/>
        <v>4298.56</v>
      </c>
    </row>
    <row r="561" spans="1:11" s="7" customFormat="1" ht="14.25" customHeight="1">
      <c r="A561" s="25" t="s">
        <v>1702</v>
      </c>
      <c r="B561" s="25">
        <v>0</v>
      </c>
      <c r="C561" s="25" t="s">
        <v>1703</v>
      </c>
      <c r="D561" s="25" t="s">
        <v>15</v>
      </c>
      <c r="E561" s="25" t="s">
        <v>1704</v>
      </c>
      <c r="F561" s="25" t="s">
        <v>1705</v>
      </c>
      <c r="G561" s="17">
        <f t="shared" si="44"/>
        <v>118.06</v>
      </c>
      <c r="H561" s="19">
        <f t="shared" si="40"/>
        <v>2565.29</v>
      </c>
      <c r="I561" s="19">
        <f t="shared" si="41"/>
        <v>2879.87</v>
      </c>
      <c r="J561" s="19">
        <f t="shared" si="42"/>
        <v>3394.7400000000002</v>
      </c>
      <c r="K561" s="19">
        <f t="shared" si="43"/>
        <v>4537.86</v>
      </c>
    </row>
    <row r="562" spans="1:11" s="7" customFormat="1" ht="14.25" customHeight="1">
      <c r="A562" s="25" t="s">
        <v>1702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4"/>
        <v>88.8</v>
      </c>
      <c r="H562" s="19">
        <f t="shared" si="40"/>
        <v>2185.2300000000005</v>
      </c>
      <c r="I562" s="19">
        <f t="shared" si="41"/>
        <v>2499.8100000000004</v>
      </c>
      <c r="J562" s="19">
        <f t="shared" si="42"/>
        <v>3014.6800000000003</v>
      </c>
      <c r="K562" s="19">
        <f t="shared" si="43"/>
        <v>4157.8</v>
      </c>
    </row>
    <row r="563" spans="1:11" s="7" customFormat="1" ht="14.25" customHeight="1">
      <c r="A563" s="25" t="s">
        <v>1702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4"/>
        <v>84.73</v>
      </c>
      <c r="H563" s="19">
        <f t="shared" si="40"/>
        <v>2132.25</v>
      </c>
      <c r="I563" s="19">
        <f t="shared" si="41"/>
        <v>2446.83</v>
      </c>
      <c r="J563" s="19">
        <f t="shared" si="42"/>
        <v>2961.7000000000003</v>
      </c>
      <c r="K563" s="19">
        <f t="shared" si="43"/>
        <v>4104.82</v>
      </c>
    </row>
    <row r="564" spans="1:11" s="7" customFormat="1" ht="14.25" customHeight="1">
      <c r="A564" s="25" t="s">
        <v>1702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4"/>
        <v>80.83</v>
      </c>
      <c r="H564" s="19">
        <f t="shared" si="40"/>
        <v>2081.63</v>
      </c>
      <c r="I564" s="19">
        <f t="shared" si="41"/>
        <v>2396.21</v>
      </c>
      <c r="J564" s="19">
        <f t="shared" si="42"/>
        <v>2911.08</v>
      </c>
      <c r="K564" s="19">
        <f t="shared" si="43"/>
        <v>4054.2</v>
      </c>
    </row>
    <row r="565" spans="1:11" s="7" customFormat="1" ht="14.25" customHeight="1">
      <c r="A565" s="25" t="s">
        <v>1702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1717</v>
      </c>
      <c r="G565" s="17">
        <f t="shared" si="44"/>
        <v>77.16</v>
      </c>
      <c r="H565" s="19">
        <f t="shared" si="40"/>
        <v>2033.9200000000003</v>
      </c>
      <c r="I565" s="19">
        <f t="shared" si="41"/>
        <v>2348.5</v>
      </c>
      <c r="J565" s="19">
        <f t="shared" si="42"/>
        <v>2863.37</v>
      </c>
      <c r="K565" s="19">
        <f t="shared" si="43"/>
        <v>4006.49</v>
      </c>
    </row>
    <row r="566" spans="1:11" s="7" customFormat="1" ht="14.25" customHeight="1">
      <c r="A566" s="25" t="s">
        <v>1702</v>
      </c>
      <c r="B566" s="25">
        <v>5</v>
      </c>
      <c r="C566" s="25" t="s">
        <v>1718</v>
      </c>
      <c r="D566" s="25" t="s">
        <v>15</v>
      </c>
      <c r="E566" s="25" t="s">
        <v>1719</v>
      </c>
      <c r="F566" s="25" t="s">
        <v>1720</v>
      </c>
      <c r="G566" s="17">
        <f t="shared" si="44"/>
        <v>74.32</v>
      </c>
      <c r="H566" s="19">
        <f t="shared" si="40"/>
        <v>1997.1000000000001</v>
      </c>
      <c r="I566" s="19">
        <f t="shared" si="41"/>
        <v>2311.6800000000003</v>
      </c>
      <c r="J566" s="19">
        <f t="shared" si="42"/>
        <v>2826.55</v>
      </c>
      <c r="K566" s="19">
        <f t="shared" si="43"/>
        <v>3969.67</v>
      </c>
    </row>
    <row r="567" spans="1:11" s="7" customFormat="1" ht="14.25" customHeight="1">
      <c r="A567" s="25" t="s">
        <v>1702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4"/>
        <v>52.67</v>
      </c>
      <c r="H567" s="19">
        <f t="shared" si="40"/>
        <v>1715.88</v>
      </c>
      <c r="I567" s="19">
        <f t="shared" si="41"/>
        <v>2030.46</v>
      </c>
      <c r="J567" s="19">
        <f t="shared" si="42"/>
        <v>2545.3300000000004</v>
      </c>
      <c r="K567" s="19">
        <f t="shared" si="43"/>
        <v>3688.45</v>
      </c>
    </row>
    <row r="568" spans="1:11" s="7" customFormat="1" ht="14.25" customHeight="1">
      <c r="A568" s="25" t="s">
        <v>1702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4"/>
        <v>55.43</v>
      </c>
      <c r="H568" s="19">
        <f t="shared" si="40"/>
        <v>1751.68</v>
      </c>
      <c r="I568" s="19">
        <f t="shared" si="41"/>
        <v>2066.2599999999998</v>
      </c>
      <c r="J568" s="19">
        <f t="shared" si="42"/>
        <v>2581.13</v>
      </c>
      <c r="K568" s="19">
        <f t="shared" si="43"/>
        <v>3724.2499999999995</v>
      </c>
    </row>
    <row r="569" spans="1:11" s="7" customFormat="1" ht="14.25" customHeight="1">
      <c r="A569" s="25" t="s">
        <v>1702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4"/>
        <v>85.22</v>
      </c>
      <c r="H569" s="19">
        <f t="shared" si="40"/>
        <v>2138.66</v>
      </c>
      <c r="I569" s="19">
        <f t="shared" si="41"/>
        <v>2453.24</v>
      </c>
      <c r="J569" s="19">
        <f t="shared" si="42"/>
        <v>2968.11</v>
      </c>
      <c r="K569" s="19">
        <f t="shared" si="43"/>
        <v>4111.23</v>
      </c>
    </row>
    <row r="570" spans="1:11" s="7" customFormat="1" ht="14.25" customHeight="1">
      <c r="A570" s="25" t="s">
        <v>1702</v>
      </c>
      <c r="B570" s="25">
        <v>9</v>
      </c>
      <c r="C570" s="25" t="s">
        <v>1730</v>
      </c>
      <c r="D570" s="25" t="s">
        <v>15</v>
      </c>
      <c r="E570" s="25" t="s">
        <v>1731</v>
      </c>
      <c r="F570" s="25" t="s">
        <v>1732</v>
      </c>
      <c r="G570" s="17">
        <f t="shared" si="44"/>
        <v>108.73</v>
      </c>
      <c r="H570" s="19">
        <f t="shared" si="40"/>
        <v>2444.02</v>
      </c>
      <c r="I570" s="19">
        <f t="shared" si="41"/>
        <v>2758.6</v>
      </c>
      <c r="J570" s="19">
        <f t="shared" si="42"/>
        <v>3273.4700000000003</v>
      </c>
      <c r="K570" s="19">
        <f t="shared" si="43"/>
        <v>4416.589999999999</v>
      </c>
    </row>
    <row r="571" spans="1:11" s="7" customFormat="1" ht="14.25" customHeight="1">
      <c r="A571" s="25" t="s">
        <v>1702</v>
      </c>
      <c r="B571" s="25">
        <v>10</v>
      </c>
      <c r="C571" s="25" t="s">
        <v>1733</v>
      </c>
      <c r="D571" s="25" t="s">
        <v>15</v>
      </c>
      <c r="E571" s="25" t="s">
        <v>1734</v>
      </c>
      <c r="F571" s="25" t="s">
        <v>1735</v>
      </c>
      <c r="G571" s="17">
        <f t="shared" si="44"/>
        <v>125.37</v>
      </c>
      <c r="H571" s="19">
        <f t="shared" si="40"/>
        <v>2660.25</v>
      </c>
      <c r="I571" s="19">
        <f t="shared" si="41"/>
        <v>2974.83</v>
      </c>
      <c r="J571" s="19">
        <f t="shared" si="42"/>
        <v>3489.7</v>
      </c>
      <c r="K571" s="19">
        <f t="shared" si="43"/>
        <v>4632.82</v>
      </c>
    </row>
    <row r="572" spans="1:11" s="7" customFormat="1" ht="14.25" customHeight="1">
      <c r="A572" s="25" t="s">
        <v>1702</v>
      </c>
      <c r="B572" s="25">
        <v>11</v>
      </c>
      <c r="C572" s="25" t="s">
        <v>1736</v>
      </c>
      <c r="D572" s="25" t="s">
        <v>1737</v>
      </c>
      <c r="E572" s="25" t="s">
        <v>15</v>
      </c>
      <c r="F572" s="25" t="s">
        <v>1738</v>
      </c>
      <c r="G572" s="17">
        <f t="shared" si="44"/>
        <v>128.58</v>
      </c>
      <c r="H572" s="19">
        <f t="shared" si="40"/>
        <v>2701.9300000000003</v>
      </c>
      <c r="I572" s="19">
        <f t="shared" si="41"/>
        <v>3016.51</v>
      </c>
      <c r="J572" s="19">
        <f t="shared" si="42"/>
        <v>3531.38</v>
      </c>
      <c r="K572" s="19">
        <f t="shared" si="43"/>
        <v>4674.5</v>
      </c>
    </row>
    <row r="573" spans="1:11" s="7" customFormat="1" ht="14.25" customHeight="1">
      <c r="A573" s="25" t="s">
        <v>1702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132.36</v>
      </c>
      <c r="H573" s="19">
        <f t="shared" si="40"/>
        <v>2750.9900000000002</v>
      </c>
      <c r="I573" s="19">
        <f t="shared" si="41"/>
        <v>3065.57</v>
      </c>
      <c r="J573" s="19">
        <f t="shared" si="42"/>
        <v>3580.44</v>
      </c>
      <c r="K573" s="19">
        <f t="shared" si="43"/>
        <v>4723.5599999999995</v>
      </c>
    </row>
    <row r="574" spans="1:11" s="7" customFormat="1" ht="14.25" customHeight="1">
      <c r="A574" s="25" t="s">
        <v>1702</v>
      </c>
      <c r="B574" s="25">
        <v>13</v>
      </c>
      <c r="C574" s="25" t="s">
        <v>1742</v>
      </c>
      <c r="D574" s="25" t="s">
        <v>15</v>
      </c>
      <c r="E574" s="25" t="s">
        <v>1743</v>
      </c>
      <c r="F574" s="25" t="s">
        <v>1744</v>
      </c>
      <c r="G574" s="17">
        <f t="shared" si="44"/>
        <v>130.79</v>
      </c>
      <c r="H574" s="19">
        <f t="shared" si="40"/>
        <v>2730.7</v>
      </c>
      <c r="I574" s="19">
        <f t="shared" si="41"/>
        <v>3045.2799999999997</v>
      </c>
      <c r="J574" s="19">
        <f t="shared" si="42"/>
        <v>3560.15</v>
      </c>
      <c r="K574" s="19">
        <f t="shared" si="43"/>
        <v>4703.2699999999995</v>
      </c>
    </row>
    <row r="575" spans="1:11" s="7" customFormat="1" ht="14.25" customHeight="1">
      <c r="A575" s="25" t="s">
        <v>1702</v>
      </c>
      <c r="B575" s="25">
        <v>14</v>
      </c>
      <c r="C575" s="25" t="s">
        <v>1745</v>
      </c>
      <c r="D575" s="25" t="s">
        <v>15</v>
      </c>
      <c r="E575" s="25" t="s">
        <v>1746</v>
      </c>
      <c r="F575" s="25" t="s">
        <v>1747</v>
      </c>
      <c r="G575" s="17">
        <f t="shared" si="44"/>
        <v>208.45</v>
      </c>
      <c r="H575" s="19">
        <f t="shared" si="40"/>
        <v>3739.5099999999998</v>
      </c>
      <c r="I575" s="19">
        <f t="shared" si="41"/>
        <v>4054.0899999999997</v>
      </c>
      <c r="J575" s="19">
        <f t="shared" si="42"/>
        <v>4568.96</v>
      </c>
      <c r="K575" s="19">
        <f t="shared" si="43"/>
        <v>5712.079999999999</v>
      </c>
    </row>
    <row r="576" spans="1:11" s="7" customFormat="1" ht="14.25" customHeight="1">
      <c r="A576" s="25" t="s">
        <v>1702</v>
      </c>
      <c r="B576" s="25">
        <v>15</v>
      </c>
      <c r="C576" s="25" t="s">
        <v>1748</v>
      </c>
      <c r="D576" s="25" t="s">
        <v>15</v>
      </c>
      <c r="E576" s="25" t="s">
        <v>1749</v>
      </c>
      <c r="F576" s="25" t="s">
        <v>1750</v>
      </c>
      <c r="G576" s="17">
        <f t="shared" si="44"/>
        <v>207.43</v>
      </c>
      <c r="H576" s="19">
        <f t="shared" si="40"/>
        <v>3726.22</v>
      </c>
      <c r="I576" s="19">
        <f t="shared" si="41"/>
        <v>4040.7999999999997</v>
      </c>
      <c r="J576" s="19">
        <f t="shared" si="42"/>
        <v>4555.67</v>
      </c>
      <c r="K576" s="19">
        <f t="shared" si="43"/>
        <v>5698.79</v>
      </c>
    </row>
    <row r="577" spans="1:11" s="7" customFormat="1" ht="14.25" customHeight="1">
      <c r="A577" s="25" t="s">
        <v>1702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206.89</v>
      </c>
      <c r="H577" s="19">
        <f t="shared" si="40"/>
        <v>3719.24</v>
      </c>
      <c r="I577" s="19">
        <f t="shared" si="41"/>
        <v>4033.8199999999997</v>
      </c>
      <c r="J577" s="19">
        <f t="shared" si="42"/>
        <v>4548.6900000000005</v>
      </c>
      <c r="K577" s="19">
        <f t="shared" si="43"/>
        <v>5691.81</v>
      </c>
    </row>
    <row r="578" spans="1:11" s="7" customFormat="1" ht="14.25" customHeight="1">
      <c r="A578" s="25" t="s">
        <v>1702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208.2</v>
      </c>
      <c r="H578" s="19">
        <f t="shared" si="40"/>
        <v>3736.24</v>
      </c>
      <c r="I578" s="19">
        <f t="shared" si="41"/>
        <v>4050.8199999999997</v>
      </c>
      <c r="J578" s="19">
        <f t="shared" si="42"/>
        <v>4565.69</v>
      </c>
      <c r="K578" s="19">
        <f t="shared" si="43"/>
        <v>5708.8099999999995</v>
      </c>
    </row>
    <row r="579" spans="1:11" s="7" customFormat="1" ht="14.25" customHeight="1">
      <c r="A579" s="25" t="s">
        <v>1702</v>
      </c>
      <c r="B579" s="25">
        <v>18</v>
      </c>
      <c r="C579" s="25" t="s">
        <v>1757</v>
      </c>
      <c r="D579" s="25" t="s">
        <v>15</v>
      </c>
      <c r="E579" s="25" t="s">
        <v>1758</v>
      </c>
      <c r="F579" s="25" t="s">
        <v>1759</v>
      </c>
      <c r="G579" s="17">
        <f t="shared" si="44"/>
        <v>127.47</v>
      </c>
      <c r="H579" s="19">
        <f t="shared" si="40"/>
        <v>2687.52</v>
      </c>
      <c r="I579" s="19">
        <f t="shared" si="41"/>
        <v>3002.1</v>
      </c>
      <c r="J579" s="19">
        <f t="shared" si="42"/>
        <v>3516.97</v>
      </c>
      <c r="K579" s="19">
        <f t="shared" si="43"/>
        <v>4660.09</v>
      </c>
    </row>
    <row r="580" spans="1:11" s="7" customFormat="1" ht="14.25" customHeight="1">
      <c r="A580" s="25" t="s">
        <v>1702</v>
      </c>
      <c r="B580" s="25">
        <v>19</v>
      </c>
      <c r="C580" s="25" t="s">
        <v>1760</v>
      </c>
      <c r="D580" s="25" t="s">
        <v>15</v>
      </c>
      <c r="E580" s="25" t="s">
        <v>1761</v>
      </c>
      <c r="F580" s="25" t="s">
        <v>1762</v>
      </c>
      <c r="G580" s="17">
        <f t="shared" si="44"/>
        <v>126.65</v>
      </c>
      <c r="H580" s="19">
        <f t="shared" si="40"/>
        <v>2676.8700000000003</v>
      </c>
      <c r="I580" s="19">
        <f t="shared" si="41"/>
        <v>2991.4500000000003</v>
      </c>
      <c r="J580" s="19">
        <f t="shared" si="42"/>
        <v>3506.32</v>
      </c>
      <c r="K580" s="19">
        <f t="shared" si="43"/>
        <v>4649.44</v>
      </c>
    </row>
    <row r="581" spans="1:11" s="7" customFormat="1" ht="14.25" customHeight="1">
      <c r="A581" s="25" t="s">
        <v>1702</v>
      </c>
      <c r="B581" s="25">
        <v>20</v>
      </c>
      <c r="C581" s="25" t="s">
        <v>1763</v>
      </c>
      <c r="D581" s="25" t="s">
        <v>15</v>
      </c>
      <c r="E581" s="25" t="s">
        <v>1533</v>
      </c>
      <c r="F581" s="25" t="s">
        <v>1764</v>
      </c>
      <c r="G581" s="17">
        <f t="shared" si="44"/>
        <v>126.97</v>
      </c>
      <c r="H581" s="19">
        <f t="shared" si="40"/>
        <v>2681</v>
      </c>
      <c r="I581" s="19">
        <f t="shared" si="41"/>
        <v>2995.58</v>
      </c>
      <c r="J581" s="19">
        <f t="shared" si="42"/>
        <v>3510.4500000000003</v>
      </c>
      <c r="K581" s="19">
        <f t="shared" si="43"/>
        <v>4653.570000000001</v>
      </c>
    </row>
    <row r="582" spans="1:11" s="7" customFormat="1" ht="14.25" customHeight="1">
      <c r="A582" s="25" t="s">
        <v>1702</v>
      </c>
      <c r="B582" s="25">
        <v>21</v>
      </c>
      <c r="C582" s="25" t="s">
        <v>1765</v>
      </c>
      <c r="D582" s="25" t="s">
        <v>15</v>
      </c>
      <c r="E582" s="25" t="s">
        <v>1766</v>
      </c>
      <c r="F582" s="25" t="s">
        <v>1767</v>
      </c>
      <c r="G582" s="17">
        <f t="shared" si="44"/>
        <v>203.19</v>
      </c>
      <c r="H582" s="19">
        <f t="shared" si="40"/>
        <v>3671.17</v>
      </c>
      <c r="I582" s="19">
        <f t="shared" si="41"/>
        <v>3985.75</v>
      </c>
      <c r="J582" s="19">
        <f t="shared" si="42"/>
        <v>4500.62</v>
      </c>
      <c r="K582" s="19">
        <f t="shared" si="43"/>
        <v>5643.739999999999</v>
      </c>
    </row>
    <row r="583" spans="1:11" s="7" customFormat="1" ht="14.25" customHeight="1">
      <c r="A583" s="25" t="s">
        <v>1702</v>
      </c>
      <c r="B583" s="25">
        <v>22</v>
      </c>
      <c r="C583" s="25" t="s">
        <v>1768</v>
      </c>
      <c r="D583" s="25" t="s">
        <v>15</v>
      </c>
      <c r="E583" s="25" t="s">
        <v>1769</v>
      </c>
      <c r="F583" s="25" t="s">
        <v>1770</v>
      </c>
      <c r="G583" s="17">
        <f t="shared" si="44"/>
        <v>203.85</v>
      </c>
      <c r="H583" s="19">
        <f t="shared" si="40"/>
        <v>3679.76</v>
      </c>
      <c r="I583" s="19">
        <f t="shared" si="41"/>
        <v>3994.34</v>
      </c>
      <c r="J583" s="19">
        <f t="shared" si="42"/>
        <v>4509.210000000001</v>
      </c>
      <c r="K583" s="19">
        <f t="shared" si="43"/>
        <v>5652.33</v>
      </c>
    </row>
    <row r="584" spans="1:11" s="7" customFormat="1" ht="14.25" customHeight="1">
      <c r="A584" s="25" t="s">
        <v>1702</v>
      </c>
      <c r="B584" s="25">
        <v>23</v>
      </c>
      <c r="C584" s="25" t="s">
        <v>1771</v>
      </c>
      <c r="D584" s="25" t="s">
        <v>15</v>
      </c>
      <c r="E584" s="25" t="s">
        <v>1772</v>
      </c>
      <c r="F584" s="25" t="s">
        <v>1773</v>
      </c>
      <c r="G584" s="17">
        <f t="shared" si="44"/>
        <v>124.65</v>
      </c>
      <c r="H584" s="19">
        <f t="shared" si="40"/>
        <v>2650.9</v>
      </c>
      <c r="I584" s="19">
        <f t="shared" si="41"/>
        <v>2965.48</v>
      </c>
      <c r="J584" s="19">
        <f t="shared" si="42"/>
        <v>3480.35</v>
      </c>
      <c r="K584" s="19">
        <f t="shared" si="43"/>
        <v>4623.469999999999</v>
      </c>
    </row>
    <row r="585" spans="1:11" s="7" customFormat="1" ht="14.25" customHeight="1">
      <c r="A585" s="25" t="s">
        <v>1774</v>
      </c>
      <c r="B585" s="25">
        <v>0</v>
      </c>
      <c r="C585" s="25" t="s">
        <v>1775</v>
      </c>
      <c r="D585" s="25" t="s">
        <v>15</v>
      </c>
      <c r="E585" s="25" t="s">
        <v>1776</v>
      </c>
      <c r="F585" s="25" t="s">
        <v>1777</v>
      </c>
      <c r="G585" s="17">
        <f t="shared" si="44"/>
        <v>102.09</v>
      </c>
      <c r="H585" s="19">
        <f t="shared" si="40"/>
        <v>2357.8700000000003</v>
      </c>
      <c r="I585" s="19">
        <f t="shared" si="41"/>
        <v>2672.4500000000003</v>
      </c>
      <c r="J585" s="19">
        <f t="shared" si="42"/>
        <v>3187.3200000000006</v>
      </c>
      <c r="K585" s="19">
        <f t="shared" si="43"/>
        <v>4330.4400000000005</v>
      </c>
    </row>
    <row r="586" spans="1:11" s="7" customFormat="1" ht="14.25" customHeight="1">
      <c r="A586" s="25" t="s">
        <v>1774</v>
      </c>
      <c r="B586" s="25">
        <v>1</v>
      </c>
      <c r="C586" s="25" t="s">
        <v>1778</v>
      </c>
      <c r="D586" s="25" t="s">
        <v>15</v>
      </c>
      <c r="E586" s="25" t="s">
        <v>1779</v>
      </c>
      <c r="F586" s="25" t="s">
        <v>1780</v>
      </c>
      <c r="G586" s="17">
        <f t="shared" si="44"/>
        <v>87.99</v>
      </c>
      <c r="H586" s="19">
        <f aca="true" t="shared" si="45" ref="H586:H649">F586+$M$3+G586</f>
        <v>2174.71</v>
      </c>
      <c r="I586" s="19">
        <f aca="true" t="shared" si="46" ref="I586:I649">F586+$N$3+G586</f>
        <v>2489.29</v>
      </c>
      <c r="J586" s="19">
        <f aca="true" t="shared" si="47" ref="J586:J649">F586+$O$3+G586</f>
        <v>3004.16</v>
      </c>
      <c r="K586" s="19">
        <f aca="true" t="shared" si="48" ref="K586:K649">F586+$P$3+G586</f>
        <v>4147.28</v>
      </c>
    </row>
    <row r="587" spans="1:11" s="7" customFormat="1" ht="14.25" customHeight="1">
      <c r="A587" s="25" t="s">
        <v>1774</v>
      </c>
      <c r="B587" s="25">
        <v>2</v>
      </c>
      <c r="C587" s="25" t="s">
        <v>1781</v>
      </c>
      <c r="D587" s="25" t="s">
        <v>15</v>
      </c>
      <c r="E587" s="25" t="s">
        <v>1782</v>
      </c>
      <c r="F587" s="25" t="s">
        <v>1783</v>
      </c>
      <c r="G587" s="17">
        <f aca="true" t="shared" si="49" ref="G587:G650">ROUND((F587*0.0834),2)</f>
        <v>83.85</v>
      </c>
      <c r="H587" s="19">
        <f t="shared" si="45"/>
        <v>2120.83</v>
      </c>
      <c r="I587" s="19">
        <f t="shared" si="46"/>
        <v>2435.41</v>
      </c>
      <c r="J587" s="19">
        <f t="shared" si="47"/>
        <v>2950.28</v>
      </c>
      <c r="K587" s="19">
        <f t="shared" si="48"/>
        <v>4093.3999999999996</v>
      </c>
    </row>
    <row r="588" spans="1:11" s="7" customFormat="1" ht="14.25" customHeight="1">
      <c r="A588" s="25" t="s">
        <v>1774</v>
      </c>
      <c r="B588" s="25">
        <v>3</v>
      </c>
      <c r="C588" s="25" t="s">
        <v>1784</v>
      </c>
      <c r="D588" s="25" t="s">
        <v>1785</v>
      </c>
      <c r="E588" s="25" t="s">
        <v>15</v>
      </c>
      <c r="F588" s="25" t="s">
        <v>1786</v>
      </c>
      <c r="G588" s="17">
        <f t="shared" si="49"/>
        <v>80.79</v>
      </c>
      <c r="H588" s="19">
        <f t="shared" si="45"/>
        <v>2081.1</v>
      </c>
      <c r="I588" s="19">
        <f t="shared" si="46"/>
        <v>2395.68</v>
      </c>
      <c r="J588" s="19">
        <f t="shared" si="47"/>
        <v>2910.55</v>
      </c>
      <c r="K588" s="19">
        <f t="shared" si="48"/>
        <v>4053.6699999999996</v>
      </c>
    </row>
    <row r="589" spans="1:11" s="7" customFormat="1" ht="14.25" customHeight="1">
      <c r="A589" s="25" t="s">
        <v>1774</v>
      </c>
      <c r="B589" s="25">
        <v>4</v>
      </c>
      <c r="C589" s="25" t="s">
        <v>1787</v>
      </c>
      <c r="D589" s="25" t="s">
        <v>1788</v>
      </c>
      <c r="E589" s="25" t="s">
        <v>15</v>
      </c>
      <c r="F589" s="25" t="s">
        <v>1789</v>
      </c>
      <c r="G589" s="17">
        <f t="shared" si="49"/>
        <v>80.51</v>
      </c>
      <c r="H589" s="19">
        <f t="shared" si="45"/>
        <v>2077.4500000000003</v>
      </c>
      <c r="I589" s="19">
        <f t="shared" si="46"/>
        <v>2392.03</v>
      </c>
      <c r="J589" s="19">
        <f t="shared" si="47"/>
        <v>2906.9000000000005</v>
      </c>
      <c r="K589" s="19">
        <f t="shared" si="48"/>
        <v>4050.02</v>
      </c>
    </row>
    <row r="590" spans="1:11" s="7" customFormat="1" ht="14.25" customHeight="1">
      <c r="A590" s="25" t="s">
        <v>1774</v>
      </c>
      <c r="B590" s="25">
        <v>5</v>
      </c>
      <c r="C590" s="25" t="s">
        <v>1790</v>
      </c>
      <c r="D590" s="25" t="s">
        <v>1791</v>
      </c>
      <c r="E590" s="25" t="s">
        <v>15</v>
      </c>
      <c r="F590" s="25" t="s">
        <v>1792</v>
      </c>
      <c r="G590" s="17">
        <f t="shared" si="49"/>
        <v>79.6</v>
      </c>
      <c r="H590" s="19">
        <f t="shared" si="45"/>
        <v>2065.7200000000003</v>
      </c>
      <c r="I590" s="19">
        <f t="shared" si="46"/>
        <v>2380.2999999999997</v>
      </c>
      <c r="J590" s="19">
        <f t="shared" si="47"/>
        <v>2895.17</v>
      </c>
      <c r="K590" s="19">
        <f t="shared" si="48"/>
        <v>4038.2899999999995</v>
      </c>
    </row>
    <row r="591" spans="1:11" s="7" customFormat="1" ht="14.25" customHeight="1">
      <c r="A591" s="25" t="s">
        <v>1774</v>
      </c>
      <c r="B591" s="25">
        <v>6</v>
      </c>
      <c r="C591" s="25" t="s">
        <v>1793</v>
      </c>
      <c r="D591" s="25" t="s">
        <v>741</v>
      </c>
      <c r="E591" s="25" t="s">
        <v>15</v>
      </c>
      <c r="F591" s="25" t="s">
        <v>1794</v>
      </c>
      <c r="G591" s="17">
        <f t="shared" si="49"/>
        <v>76.43</v>
      </c>
      <c r="H591" s="19">
        <f t="shared" si="45"/>
        <v>2024.4600000000003</v>
      </c>
      <c r="I591" s="19">
        <f t="shared" si="46"/>
        <v>2339.04</v>
      </c>
      <c r="J591" s="19">
        <f t="shared" si="47"/>
        <v>2853.91</v>
      </c>
      <c r="K591" s="19">
        <f t="shared" si="48"/>
        <v>3997.0299999999997</v>
      </c>
    </row>
    <row r="592" spans="1:11" s="7" customFormat="1" ht="14.25" customHeight="1">
      <c r="A592" s="25" t="s">
        <v>1774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9"/>
        <v>89.92</v>
      </c>
      <c r="H592" s="19">
        <f t="shared" si="45"/>
        <v>2199.71</v>
      </c>
      <c r="I592" s="19">
        <f t="shared" si="46"/>
        <v>2514.29</v>
      </c>
      <c r="J592" s="19">
        <f t="shared" si="47"/>
        <v>3029.1600000000003</v>
      </c>
      <c r="K592" s="19">
        <f t="shared" si="48"/>
        <v>4172.28</v>
      </c>
    </row>
    <row r="593" spans="1:11" s="7" customFormat="1" ht="14.25" customHeight="1">
      <c r="A593" s="25" t="s">
        <v>1774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9"/>
        <v>124.32</v>
      </c>
      <c r="H593" s="19">
        <f t="shared" si="45"/>
        <v>2646.56</v>
      </c>
      <c r="I593" s="19">
        <f t="shared" si="46"/>
        <v>2961.14</v>
      </c>
      <c r="J593" s="19">
        <f t="shared" si="47"/>
        <v>3476.01</v>
      </c>
      <c r="K593" s="19">
        <f t="shared" si="48"/>
        <v>4619.129999999999</v>
      </c>
    </row>
    <row r="594" spans="1:11" s="7" customFormat="1" ht="14.25" customHeight="1">
      <c r="A594" s="25" t="s">
        <v>1774</v>
      </c>
      <c r="B594" s="25">
        <v>9</v>
      </c>
      <c r="C594" s="25" t="s">
        <v>1801</v>
      </c>
      <c r="D594" s="25" t="s">
        <v>1802</v>
      </c>
      <c r="E594" s="25" t="s">
        <v>15</v>
      </c>
      <c r="F594" s="25" t="s">
        <v>1803</v>
      </c>
      <c r="G594" s="17">
        <f t="shared" si="49"/>
        <v>131.62</v>
      </c>
      <c r="H594" s="19">
        <f t="shared" si="45"/>
        <v>2741.37</v>
      </c>
      <c r="I594" s="19">
        <f t="shared" si="46"/>
        <v>3055.95</v>
      </c>
      <c r="J594" s="19">
        <f t="shared" si="47"/>
        <v>3570.8199999999997</v>
      </c>
      <c r="K594" s="19">
        <f t="shared" si="48"/>
        <v>4713.94</v>
      </c>
    </row>
    <row r="595" spans="1:11" s="7" customFormat="1" ht="14.25" customHeight="1">
      <c r="A595" s="25" t="s">
        <v>1774</v>
      </c>
      <c r="B595" s="25">
        <v>10</v>
      </c>
      <c r="C595" s="25" t="s">
        <v>1804</v>
      </c>
      <c r="D595" s="25" t="s">
        <v>1805</v>
      </c>
      <c r="E595" s="25" t="s">
        <v>15</v>
      </c>
      <c r="F595" s="25" t="s">
        <v>1806</v>
      </c>
      <c r="G595" s="17">
        <f t="shared" si="49"/>
        <v>135.17</v>
      </c>
      <c r="H595" s="19">
        <f t="shared" si="45"/>
        <v>2787.58</v>
      </c>
      <c r="I595" s="19">
        <f t="shared" si="46"/>
        <v>3102.16</v>
      </c>
      <c r="J595" s="19">
        <f t="shared" si="47"/>
        <v>3617.03</v>
      </c>
      <c r="K595" s="19">
        <f t="shared" si="48"/>
        <v>4760.15</v>
      </c>
    </row>
    <row r="596" spans="1:11" s="7" customFormat="1" ht="14.25" customHeight="1">
      <c r="A596" s="25" t="s">
        <v>1774</v>
      </c>
      <c r="B596" s="25">
        <v>11</v>
      </c>
      <c r="C596" s="25" t="s">
        <v>1807</v>
      </c>
      <c r="D596" s="25" t="s">
        <v>188</v>
      </c>
      <c r="E596" s="25" t="s">
        <v>15</v>
      </c>
      <c r="F596" s="25" t="s">
        <v>1808</v>
      </c>
      <c r="G596" s="17">
        <f t="shared" si="49"/>
        <v>136.38</v>
      </c>
      <c r="H596" s="19">
        <f t="shared" si="45"/>
        <v>2803.2400000000002</v>
      </c>
      <c r="I596" s="19">
        <f t="shared" si="46"/>
        <v>3117.82</v>
      </c>
      <c r="J596" s="19">
        <f t="shared" si="47"/>
        <v>3632.6900000000005</v>
      </c>
      <c r="K596" s="19">
        <f t="shared" si="48"/>
        <v>4775.81</v>
      </c>
    </row>
    <row r="597" spans="1:11" s="7" customFormat="1" ht="14.25" customHeight="1">
      <c r="A597" s="25" t="s">
        <v>1774</v>
      </c>
      <c r="B597" s="25">
        <v>12</v>
      </c>
      <c r="C597" s="25" t="s">
        <v>1809</v>
      </c>
      <c r="D597" s="25" t="s">
        <v>1810</v>
      </c>
      <c r="E597" s="25" t="s">
        <v>15</v>
      </c>
      <c r="F597" s="25" t="s">
        <v>1811</v>
      </c>
      <c r="G597" s="17">
        <f t="shared" si="49"/>
        <v>136.47</v>
      </c>
      <c r="H597" s="19">
        <f t="shared" si="45"/>
        <v>2804.4</v>
      </c>
      <c r="I597" s="19">
        <f t="shared" si="46"/>
        <v>3118.98</v>
      </c>
      <c r="J597" s="19">
        <f t="shared" si="47"/>
        <v>3633.85</v>
      </c>
      <c r="K597" s="19">
        <f t="shared" si="48"/>
        <v>4776.97</v>
      </c>
    </row>
    <row r="598" spans="1:11" s="7" customFormat="1" ht="14.25" customHeight="1">
      <c r="A598" s="25" t="s">
        <v>1774</v>
      </c>
      <c r="B598" s="25">
        <v>13</v>
      </c>
      <c r="C598" s="25" t="s">
        <v>1812</v>
      </c>
      <c r="D598" s="25" t="s">
        <v>1813</v>
      </c>
      <c r="E598" s="25" t="s">
        <v>15</v>
      </c>
      <c r="F598" s="25" t="s">
        <v>1814</v>
      </c>
      <c r="G598" s="17">
        <f t="shared" si="49"/>
        <v>136.41</v>
      </c>
      <c r="H598" s="19">
        <f t="shared" si="45"/>
        <v>2803.67</v>
      </c>
      <c r="I598" s="19">
        <f t="shared" si="46"/>
        <v>3118.25</v>
      </c>
      <c r="J598" s="19">
        <f t="shared" si="47"/>
        <v>3633.12</v>
      </c>
      <c r="K598" s="19">
        <f t="shared" si="48"/>
        <v>4776.24</v>
      </c>
    </row>
    <row r="599" spans="1:11" s="7" customFormat="1" ht="14.25" customHeight="1">
      <c r="A599" s="25" t="s">
        <v>1774</v>
      </c>
      <c r="B599" s="25">
        <v>14</v>
      </c>
      <c r="C599" s="25" t="s">
        <v>1815</v>
      </c>
      <c r="D599" s="25" t="s">
        <v>1816</v>
      </c>
      <c r="E599" s="25" t="s">
        <v>15</v>
      </c>
      <c r="F599" s="25" t="s">
        <v>1817</v>
      </c>
      <c r="G599" s="17">
        <f t="shared" si="49"/>
        <v>136.71</v>
      </c>
      <c r="H599" s="19">
        <f t="shared" si="45"/>
        <v>2807.5600000000004</v>
      </c>
      <c r="I599" s="19">
        <f t="shared" si="46"/>
        <v>3122.1400000000003</v>
      </c>
      <c r="J599" s="19">
        <f t="shared" si="47"/>
        <v>3637.01</v>
      </c>
      <c r="K599" s="19">
        <f t="shared" si="48"/>
        <v>4780.13</v>
      </c>
    </row>
    <row r="600" spans="1:11" s="7" customFormat="1" ht="14.25" customHeight="1">
      <c r="A600" s="25" t="s">
        <v>1774</v>
      </c>
      <c r="B600" s="25">
        <v>15</v>
      </c>
      <c r="C600" s="25" t="s">
        <v>1818</v>
      </c>
      <c r="D600" s="25" t="s">
        <v>462</v>
      </c>
      <c r="E600" s="25" t="s">
        <v>15</v>
      </c>
      <c r="F600" s="25" t="s">
        <v>1819</v>
      </c>
      <c r="G600" s="17">
        <f t="shared" si="49"/>
        <v>135.93</v>
      </c>
      <c r="H600" s="19">
        <f t="shared" si="45"/>
        <v>2797.4500000000003</v>
      </c>
      <c r="I600" s="19">
        <f t="shared" si="46"/>
        <v>3112.03</v>
      </c>
      <c r="J600" s="19">
        <f t="shared" si="47"/>
        <v>3626.9</v>
      </c>
      <c r="K600" s="19">
        <f t="shared" si="48"/>
        <v>4770.02</v>
      </c>
    </row>
    <row r="601" spans="1:11" s="7" customFormat="1" ht="14.25" customHeight="1">
      <c r="A601" s="25" t="s">
        <v>1774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9"/>
        <v>135.69</v>
      </c>
      <c r="H601" s="19">
        <f t="shared" si="45"/>
        <v>2794.31</v>
      </c>
      <c r="I601" s="19">
        <f t="shared" si="46"/>
        <v>3108.89</v>
      </c>
      <c r="J601" s="19">
        <f t="shared" si="47"/>
        <v>3623.76</v>
      </c>
      <c r="K601" s="19">
        <f t="shared" si="48"/>
        <v>4766.879999999999</v>
      </c>
    </row>
    <row r="602" spans="1:11" s="7" customFormat="1" ht="14.25" customHeight="1">
      <c r="A602" s="25" t="s">
        <v>1774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9"/>
        <v>134.16</v>
      </c>
      <c r="H602" s="19">
        <f t="shared" si="45"/>
        <v>2774.44</v>
      </c>
      <c r="I602" s="19">
        <f t="shared" si="46"/>
        <v>3089.02</v>
      </c>
      <c r="J602" s="19">
        <f t="shared" si="47"/>
        <v>3603.8900000000003</v>
      </c>
      <c r="K602" s="19">
        <f t="shared" si="48"/>
        <v>4747.01</v>
      </c>
    </row>
    <row r="603" spans="1:11" s="7" customFormat="1" ht="14.25" customHeight="1">
      <c r="A603" s="25" t="s">
        <v>1774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1828</v>
      </c>
      <c r="G603" s="17">
        <f t="shared" si="49"/>
        <v>128.74</v>
      </c>
      <c r="H603" s="19">
        <f t="shared" si="45"/>
        <v>2703.9700000000003</v>
      </c>
      <c r="I603" s="19">
        <f t="shared" si="46"/>
        <v>3018.55</v>
      </c>
      <c r="J603" s="19">
        <f t="shared" si="47"/>
        <v>3533.42</v>
      </c>
      <c r="K603" s="19">
        <f t="shared" si="48"/>
        <v>4676.539999999999</v>
      </c>
    </row>
    <row r="604" spans="1:11" s="7" customFormat="1" ht="14.25" customHeight="1">
      <c r="A604" s="25" t="s">
        <v>1774</v>
      </c>
      <c r="B604" s="25">
        <v>19</v>
      </c>
      <c r="C604" s="25" t="s">
        <v>1829</v>
      </c>
      <c r="D604" s="25" t="s">
        <v>33</v>
      </c>
      <c r="E604" s="25" t="s">
        <v>15</v>
      </c>
      <c r="F604" s="25" t="s">
        <v>1830</v>
      </c>
      <c r="G604" s="17">
        <f t="shared" si="49"/>
        <v>128.62</v>
      </c>
      <c r="H604" s="19">
        <f t="shared" si="45"/>
        <v>2702.48</v>
      </c>
      <c r="I604" s="19">
        <f t="shared" si="46"/>
        <v>3017.06</v>
      </c>
      <c r="J604" s="19">
        <f t="shared" si="47"/>
        <v>3531.9300000000003</v>
      </c>
      <c r="K604" s="19">
        <f t="shared" si="48"/>
        <v>4675.05</v>
      </c>
    </row>
    <row r="605" spans="1:11" s="7" customFormat="1" ht="14.25" customHeight="1">
      <c r="A605" s="25" t="s">
        <v>1774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9"/>
        <v>132.2</v>
      </c>
      <c r="H605" s="19">
        <f t="shared" si="45"/>
        <v>2748.92</v>
      </c>
      <c r="I605" s="19">
        <f t="shared" si="46"/>
        <v>3063.5</v>
      </c>
      <c r="J605" s="19">
        <f t="shared" si="47"/>
        <v>3578.37</v>
      </c>
      <c r="K605" s="19">
        <f t="shared" si="48"/>
        <v>4721.49</v>
      </c>
    </row>
    <row r="606" spans="1:11" s="7" customFormat="1" ht="14.25" customHeight="1">
      <c r="A606" s="25" t="s">
        <v>1774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9"/>
        <v>135.09</v>
      </c>
      <c r="H606" s="19">
        <f t="shared" si="45"/>
        <v>2786.4500000000003</v>
      </c>
      <c r="I606" s="19">
        <f t="shared" si="46"/>
        <v>3101.03</v>
      </c>
      <c r="J606" s="19">
        <f t="shared" si="47"/>
        <v>3615.9000000000005</v>
      </c>
      <c r="K606" s="19">
        <f t="shared" si="48"/>
        <v>4759.02</v>
      </c>
    </row>
    <row r="607" spans="1:11" s="7" customFormat="1" ht="14.25" customHeight="1">
      <c r="A607" s="25" t="s">
        <v>1774</v>
      </c>
      <c r="B607" s="25">
        <v>22</v>
      </c>
      <c r="C607" s="25" t="s">
        <v>47</v>
      </c>
      <c r="D607" s="25" t="s">
        <v>15</v>
      </c>
      <c r="E607" s="25" t="s">
        <v>1837</v>
      </c>
      <c r="F607" s="25" t="s">
        <v>1838</v>
      </c>
      <c r="G607" s="17">
        <f t="shared" si="49"/>
        <v>131.05</v>
      </c>
      <c r="H607" s="19">
        <f t="shared" si="45"/>
        <v>2734</v>
      </c>
      <c r="I607" s="19">
        <f t="shared" si="46"/>
        <v>3048.58</v>
      </c>
      <c r="J607" s="19">
        <f t="shared" si="47"/>
        <v>3563.4500000000003</v>
      </c>
      <c r="K607" s="19">
        <f t="shared" si="48"/>
        <v>4706.57</v>
      </c>
    </row>
    <row r="608" spans="1:11" s="7" customFormat="1" ht="14.25" customHeight="1">
      <c r="A608" s="25" t="s">
        <v>1774</v>
      </c>
      <c r="B608" s="25">
        <v>23</v>
      </c>
      <c r="C608" s="25" t="s">
        <v>1839</v>
      </c>
      <c r="D608" s="25" t="s">
        <v>15</v>
      </c>
      <c r="E608" s="25" t="s">
        <v>1840</v>
      </c>
      <c r="F608" s="25" t="s">
        <v>1841</v>
      </c>
      <c r="G608" s="17">
        <f t="shared" si="49"/>
        <v>123.93</v>
      </c>
      <c r="H608" s="19">
        <f t="shared" si="45"/>
        <v>2641.53</v>
      </c>
      <c r="I608" s="19">
        <f t="shared" si="46"/>
        <v>2956.11</v>
      </c>
      <c r="J608" s="19">
        <f t="shared" si="47"/>
        <v>3470.98</v>
      </c>
      <c r="K608" s="19">
        <f t="shared" si="48"/>
        <v>4614.1</v>
      </c>
    </row>
    <row r="609" spans="1:11" s="7" customFormat="1" ht="14.25" customHeight="1">
      <c r="A609" s="25" t="s">
        <v>1842</v>
      </c>
      <c r="B609" s="25">
        <v>0</v>
      </c>
      <c r="C609" s="25" t="s">
        <v>1843</v>
      </c>
      <c r="D609" s="25" t="s">
        <v>15</v>
      </c>
      <c r="E609" s="25" t="s">
        <v>1844</v>
      </c>
      <c r="F609" s="25" t="s">
        <v>1845</v>
      </c>
      <c r="G609" s="17">
        <f t="shared" si="49"/>
        <v>90.49</v>
      </c>
      <c r="H609" s="19">
        <f t="shared" si="45"/>
        <v>2207.1</v>
      </c>
      <c r="I609" s="19">
        <f t="shared" si="46"/>
        <v>2521.68</v>
      </c>
      <c r="J609" s="19">
        <f t="shared" si="47"/>
        <v>3036.55</v>
      </c>
      <c r="K609" s="19">
        <f t="shared" si="48"/>
        <v>4179.67</v>
      </c>
    </row>
    <row r="610" spans="1:11" s="7" customFormat="1" ht="14.25" customHeight="1">
      <c r="A610" s="25" t="s">
        <v>1842</v>
      </c>
      <c r="B610" s="25">
        <v>1</v>
      </c>
      <c r="C610" s="25" t="s">
        <v>1846</v>
      </c>
      <c r="D610" s="25" t="s">
        <v>15</v>
      </c>
      <c r="E610" s="25" t="s">
        <v>1847</v>
      </c>
      <c r="F610" s="25" t="s">
        <v>1848</v>
      </c>
      <c r="G610" s="17">
        <f t="shared" si="49"/>
        <v>82.02</v>
      </c>
      <c r="H610" s="19">
        <f t="shared" si="45"/>
        <v>2097.1400000000003</v>
      </c>
      <c r="I610" s="19">
        <f t="shared" si="46"/>
        <v>2411.72</v>
      </c>
      <c r="J610" s="19">
        <f t="shared" si="47"/>
        <v>2926.59</v>
      </c>
      <c r="K610" s="19">
        <f t="shared" si="48"/>
        <v>4069.7099999999996</v>
      </c>
    </row>
    <row r="611" spans="1:11" s="7" customFormat="1" ht="14.25" customHeight="1">
      <c r="A611" s="25" t="s">
        <v>1842</v>
      </c>
      <c r="B611" s="25">
        <v>2</v>
      </c>
      <c r="C611" s="25" t="s">
        <v>1849</v>
      </c>
      <c r="D611" s="25" t="s">
        <v>15</v>
      </c>
      <c r="E611" s="25" t="s">
        <v>1850</v>
      </c>
      <c r="F611" s="25" t="s">
        <v>1851</v>
      </c>
      <c r="G611" s="17">
        <f t="shared" si="49"/>
        <v>74.75</v>
      </c>
      <c r="H611" s="19">
        <f t="shared" si="45"/>
        <v>2002.67</v>
      </c>
      <c r="I611" s="19">
        <f t="shared" si="46"/>
        <v>2317.25</v>
      </c>
      <c r="J611" s="19">
        <f t="shared" si="47"/>
        <v>2832.12</v>
      </c>
      <c r="K611" s="19">
        <f t="shared" si="48"/>
        <v>3975.24</v>
      </c>
    </row>
    <row r="612" spans="1:11" s="7" customFormat="1" ht="14.25" customHeight="1">
      <c r="A612" s="25" t="s">
        <v>1842</v>
      </c>
      <c r="B612" s="25">
        <v>3</v>
      </c>
      <c r="C612" s="25" t="s">
        <v>1852</v>
      </c>
      <c r="D612" s="25" t="s">
        <v>1853</v>
      </c>
      <c r="E612" s="25" t="s">
        <v>15</v>
      </c>
      <c r="F612" s="25" t="s">
        <v>1854</v>
      </c>
      <c r="G612" s="17">
        <f t="shared" si="49"/>
        <v>69.66</v>
      </c>
      <c r="H612" s="19">
        <f t="shared" si="45"/>
        <v>1936.5900000000001</v>
      </c>
      <c r="I612" s="19">
        <f t="shared" si="46"/>
        <v>2251.17</v>
      </c>
      <c r="J612" s="19">
        <f t="shared" si="47"/>
        <v>2766.04</v>
      </c>
      <c r="K612" s="19">
        <f t="shared" si="48"/>
        <v>3909.16</v>
      </c>
    </row>
    <row r="613" spans="1:11" s="7" customFormat="1" ht="14.25" customHeight="1">
      <c r="A613" s="25" t="s">
        <v>1842</v>
      </c>
      <c r="B613" s="25">
        <v>4</v>
      </c>
      <c r="C613" s="25" t="s">
        <v>1855</v>
      </c>
      <c r="D613" s="25" t="s">
        <v>1856</v>
      </c>
      <c r="E613" s="25" t="s">
        <v>15</v>
      </c>
      <c r="F613" s="25" t="s">
        <v>1857</v>
      </c>
      <c r="G613" s="17">
        <f t="shared" si="49"/>
        <v>73.07</v>
      </c>
      <c r="H613" s="19">
        <f t="shared" si="45"/>
        <v>1980.8500000000001</v>
      </c>
      <c r="I613" s="19">
        <f t="shared" si="46"/>
        <v>2295.4300000000003</v>
      </c>
      <c r="J613" s="19">
        <f t="shared" si="47"/>
        <v>2810.3</v>
      </c>
      <c r="K613" s="19">
        <f t="shared" si="48"/>
        <v>3953.42</v>
      </c>
    </row>
    <row r="614" spans="1:11" s="7" customFormat="1" ht="14.25" customHeight="1">
      <c r="A614" s="25" t="s">
        <v>1842</v>
      </c>
      <c r="B614" s="25">
        <v>5</v>
      </c>
      <c r="C614" s="25" t="s">
        <v>1858</v>
      </c>
      <c r="D614" s="25" t="s">
        <v>1859</v>
      </c>
      <c r="E614" s="25" t="s">
        <v>15</v>
      </c>
      <c r="F614" s="25" t="s">
        <v>1860</v>
      </c>
      <c r="G614" s="17">
        <f t="shared" si="49"/>
        <v>79.08</v>
      </c>
      <c r="H614" s="19">
        <f t="shared" si="45"/>
        <v>2058.88</v>
      </c>
      <c r="I614" s="19">
        <f t="shared" si="46"/>
        <v>2373.46</v>
      </c>
      <c r="J614" s="19">
        <f t="shared" si="47"/>
        <v>2888.33</v>
      </c>
      <c r="K614" s="19">
        <f t="shared" si="48"/>
        <v>4031.45</v>
      </c>
    </row>
    <row r="615" spans="1:11" s="7" customFormat="1" ht="14.25" customHeight="1">
      <c r="A615" s="25" t="s">
        <v>1842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65</v>
      </c>
      <c r="G615" s="17">
        <f t="shared" si="49"/>
        <v>79.41</v>
      </c>
      <c r="H615" s="19">
        <f t="shared" si="45"/>
        <v>2063.21</v>
      </c>
      <c r="I615" s="19">
        <f t="shared" si="46"/>
        <v>2377.79</v>
      </c>
      <c r="J615" s="19">
        <f t="shared" si="47"/>
        <v>2892.66</v>
      </c>
      <c r="K615" s="19">
        <f t="shared" si="48"/>
        <v>4035.7799999999997</v>
      </c>
    </row>
    <row r="616" spans="1:11" s="7" customFormat="1" ht="14.25" customHeight="1">
      <c r="A616" s="25" t="s">
        <v>1842</v>
      </c>
      <c r="B616" s="25">
        <v>7</v>
      </c>
      <c r="C616" s="25" t="s">
        <v>1863</v>
      </c>
      <c r="D616" s="25" t="s">
        <v>1864</v>
      </c>
      <c r="E616" s="25" t="s">
        <v>15</v>
      </c>
      <c r="F616" s="25" t="s">
        <v>1865</v>
      </c>
      <c r="G616" s="17">
        <f t="shared" si="49"/>
        <v>88.42</v>
      </c>
      <c r="H616" s="19">
        <f t="shared" si="45"/>
        <v>2180.2200000000003</v>
      </c>
      <c r="I616" s="19">
        <f t="shared" si="46"/>
        <v>2494.8</v>
      </c>
      <c r="J616" s="19">
        <f t="shared" si="47"/>
        <v>3009.67</v>
      </c>
      <c r="K616" s="19">
        <f t="shared" si="48"/>
        <v>4152.79</v>
      </c>
    </row>
    <row r="617" spans="1:11" s="7" customFormat="1" ht="14.25" customHeight="1">
      <c r="A617" s="25" t="s">
        <v>1842</v>
      </c>
      <c r="B617" s="25">
        <v>8</v>
      </c>
      <c r="C617" s="25" t="s">
        <v>1866</v>
      </c>
      <c r="D617" s="25" t="s">
        <v>1867</v>
      </c>
      <c r="E617" s="25" t="s">
        <v>15</v>
      </c>
      <c r="F617" s="25" t="s">
        <v>1868</v>
      </c>
      <c r="G617" s="17">
        <f t="shared" si="49"/>
        <v>123.89</v>
      </c>
      <c r="H617" s="19">
        <f t="shared" si="45"/>
        <v>2640.96</v>
      </c>
      <c r="I617" s="19">
        <f t="shared" si="46"/>
        <v>2955.54</v>
      </c>
      <c r="J617" s="19">
        <f t="shared" si="47"/>
        <v>3470.4100000000003</v>
      </c>
      <c r="K617" s="19">
        <f t="shared" si="48"/>
        <v>4613.53</v>
      </c>
    </row>
    <row r="618" spans="1:11" s="7" customFormat="1" ht="14.25" customHeight="1">
      <c r="A618" s="25" t="s">
        <v>1842</v>
      </c>
      <c r="B618" s="25">
        <v>9</v>
      </c>
      <c r="C618" s="25" t="s">
        <v>1869</v>
      </c>
      <c r="D618" s="25" t="s">
        <v>1870</v>
      </c>
      <c r="E618" s="25" t="s">
        <v>15</v>
      </c>
      <c r="F618" s="25" t="s">
        <v>1871</v>
      </c>
      <c r="G618" s="17">
        <f t="shared" si="49"/>
        <v>130.11</v>
      </c>
      <c r="H618" s="19">
        <f t="shared" si="45"/>
        <v>2721.84</v>
      </c>
      <c r="I618" s="19">
        <f t="shared" si="46"/>
        <v>3036.42</v>
      </c>
      <c r="J618" s="19">
        <f t="shared" si="47"/>
        <v>3551.2900000000004</v>
      </c>
      <c r="K618" s="19">
        <f t="shared" si="48"/>
        <v>4694.409999999999</v>
      </c>
    </row>
    <row r="619" spans="1:11" s="7" customFormat="1" ht="14.25" customHeight="1">
      <c r="A619" s="25" t="s">
        <v>1842</v>
      </c>
      <c r="B619" s="25">
        <v>10</v>
      </c>
      <c r="C619" s="25" t="s">
        <v>1872</v>
      </c>
      <c r="D619" s="25" t="s">
        <v>15</v>
      </c>
      <c r="E619" s="25" t="s">
        <v>1873</v>
      </c>
      <c r="F619" s="25" t="s">
        <v>1874</v>
      </c>
      <c r="G619" s="17">
        <f t="shared" si="49"/>
        <v>134.66</v>
      </c>
      <c r="H619" s="19">
        <f t="shared" si="45"/>
        <v>2780.9700000000003</v>
      </c>
      <c r="I619" s="19">
        <f t="shared" si="46"/>
        <v>3095.55</v>
      </c>
      <c r="J619" s="19">
        <f t="shared" si="47"/>
        <v>3610.42</v>
      </c>
      <c r="K619" s="19">
        <f t="shared" si="48"/>
        <v>4753.54</v>
      </c>
    </row>
    <row r="620" spans="1:11" s="7" customFormat="1" ht="14.25" customHeight="1">
      <c r="A620" s="25" t="s">
        <v>1842</v>
      </c>
      <c r="B620" s="25">
        <v>11</v>
      </c>
      <c r="C620" s="25" t="s">
        <v>1875</v>
      </c>
      <c r="D620" s="25" t="s">
        <v>15</v>
      </c>
      <c r="E620" s="25" t="s">
        <v>1876</v>
      </c>
      <c r="F620" s="25" t="s">
        <v>1877</v>
      </c>
      <c r="G620" s="17">
        <f t="shared" si="49"/>
        <v>135.7</v>
      </c>
      <c r="H620" s="19">
        <f t="shared" si="45"/>
        <v>2794.39</v>
      </c>
      <c r="I620" s="19">
        <f t="shared" si="46"/>
        <v>3108.97</v>
      </c>
      <c r="J620" s="19">
        <f t="shared" si="47"/>
        <v>3623.84</v>
      </c>
      <c r="K620" s="19">
        <f t="shared" si="48"/>
        <v>4766.96</v>
      </c>
    </row>
    <row r="621" spans="1:11" s="7" customFormat="1" ht="14.25" customHeight="1">
      <c r="A621" s="25" t="s">
        <v>1842</v>
      </c>
      <c r="B621" s="25">
        <v>12</v>
      </c>
      <c r="C621" s="25" t="s">
        <v>1878</v>
      </c>
      <c r="D621" s="25" t="s">
        <v>1176</v>
      </c>
      <c r="E621" s="25" t="s">
        <v>15</v>
      </c>
      <c r="F621" s="25" t="s">
        <v>1879</v>
      </c>
      <c r="G621" s="17">
        <f t="shared" si="49"/>
        <v>135.48</v>
      </c>
      <c r="H621" s="19">
        <f t="shared" si="45"/>
        <v>2791.6200000000003</v>
      </c>
      <c r="I621" s="19">
        <f t="shared" si="46"/>
        <v>3106.2000000000003</v>
      </c>
      <c r="J621" s="19">
        <f t="shared" si="47"/>
        <v>3621.07</v>
      </c>
      <c r="K621" s="19">
        <f t="shared" si="48"/>
        <v>4764.19</v>
      </c>
    </row>
    <row r="622" spans="1:11" s="7" customFormat="1" ht="14.25" customHeight="1">
      <c r="A622" s="25" t="s">
        <v>1842</v>
      </c>
      <c r="B622" s="25">
        <v>13</v>
      </c>
      <c r="C622" s="25" t="s">
        <v>1880</v>
      </c>
      <c r="D622" s="25" t="s">
        <v>1881</v>
      </c>
      <c r="E622" s="25" t="s">
        <v>15</v>
      </c>
      <c r="F622" s="25" t="s">
        <v>1882</v>
      </c>
      <c r="G622" s="17">
        <f t="shared" si="49"/>
        <v>135.36</v>
      </c>
      <c r="H622" s="19">
        <f t="shared" si="45"/>
        <v>2789.9700000000003</v>
      </c>
      <c r="I622" s="19">
        <f t="shared" si="46"/>
        <v>3104.55</v>
      </c>
      <c r="J622" s="19">
        <f t="shared" si="47"/>
        <v>3619.4200000000005</v>
      </c>
      <c r="K622" s="19">
        <f t="shared" si="48"/>
        <v>4762.54</v>
      </c>
    </row>
    <row r="623" spans="1:11" s="7" customFormat="1" ht="14.25" customHeight="1">
      <c r="A623" s="25" t="s">
        <v>1842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135.64</v>
      </c>
      <c r="H623" s="19">
        <f t="shared" si="45"/>
        <v>2793.62</v>
      </c>
      <c r="I623" s="19">
        <f t="shared" si="46"/>
        <v>3108.2</v>
      </c>
      <c r="J623" s="19">
        <f t="shared" si="47"/>
        <v>3623.07</v>
      </c>
      <c r="K623" s="19">
        <f t="shared" si="48"/>
        <v>4766.19</v>
      </c>
    </row>
    <row r="624" spans="1:11" s="7" customFormat="1" ht="14.25" customHeight="1">
      <c r="A624" s="25" t="s">
        <v>1842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135.11</v>
      </c>
      <c r="H624" s="19">
        <f t="shared" si="45"/>
        <v>2786.8</v>
      </c>
      <c r="I624" s="19">
        <f t="shared" si="46"/>
        <v>3101.38</v>
      </c>
      <c r="J624" s="19">
        <f t="shared" si="47"/>
        <v>3616.2500000000005</v>
      </c>
      <c r="K624" s="19">
        <f t="shared" si="48"/>
        <v>4759.37</v>
      </c>
    </row>
    <row r="625" spans="1:11" s="7" customFormat="1" ht="14.25" customHeight="1">
      <c r="A625" s="25" t="s">
        <v>1842</v>
      </c>
      <c r="B625" s="25">
        <v>16</v>
      </c>
      <c r="C625" s="25" t="s">
        <v>1889</v>
      </c>
      <c r="D625" s="25" t="s">
        <v>15</v>
      </c>
      <c r="E625" s="25" t="s">
        <v>1890</v>
      </c>
      <c r="F625" s="25" t="s">
        <v>1891</v>
      </c>
      <c r="G625" s="17">
        <f t="shared" si="49"/>
        <v>134.22</v>
      </c>
      <c r="H625" s="19">
        <f t="shared" si="45"/>
        <v>2775.2400000000002</v>
      </c>
      <c r="I625" s="19">
        <f t="shared" si="46"/>
        <v>3089.82</v>
      </c>
      <c r="J625" s="19">
        <f t="shared" si="47"/>
        <v>3604.69</v>
      </c>
      <c r="K625" s="19">
        <f t="shared" si="48"/>
        <v>4747.81</v>
      </c>
    </row>
    <row r="626" spans="1:11" s="7" customFormat="1" ht="14.25" customHeight="1">
      <c r="A626" s="25" t="s">
        <v>1842</v>
      </c>
      <c r="B626" s="25">
        <v>17</v>
      </c>
      <c r="C626" s="25" t="s">
        <v>1892</v>
      </c>
      <c r="D626" s="25" t="s">
        <v>15</v>
      </c>
      <c r="E626" s="25" t="s">
        <v>1893</v>
      </c>
      <c r="F626" s="25" t="s">
        <v>1894</v>
      </c>
      <c r="G626" s="17">
        <f t="shared" si="49"/>
        <v>134.09</v>
      </c>
      <c r="H626" s="19">
        <f t="shared" si="45"/>
        <v>2773.4800000000005</v>
      </c>
      <c r="I626" s="19">
        <f t="shared" si="46"/>
        <v>3088.0600000000004</v>
      </c>
      <c r="J626" s="19">
        <f t="shared" si="47"/>
        <v>3602.9300000000003</v>
      </c>
      <c r="K626" s="19">
        <f t="shared" si="48"/>
        <v>4746.05</v>
      </c>
    </row>
    <row r="627" spans="1:11" s="7" customFormat="1" ht="14.25" customHeight="1">
      <c r="A627" s="25" t="s">
        <v>1842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129.07</v>
      </c>
      <c r="H627" s="19">
        <f t="shared" si="45"/>
        <v>2708.31</v>
      </c>
      <c r="I627" s="19">
        <f t="shared" si="46"/>
        <v>3022.89</v>
      </c>
      <c r="J627" s="19">
        <f t="shared" si="47"/>
        <v>3537.76</v>
      </c>
      <c r="K627" s="19">
        <f t="shared" si="48"/>
        <v>4680.879999999999</v>
      </c>
    </row>
    <row r="628" spans="1:11" s="7" customFormat="1" ht="14.25" customHeight="1">
      <c r="A628" s="25" t="s">
        <v>1842</v>
      </c>
      <c r="B628" s="25">
        <v>19</v>
      </c>
      <c r="C628" s="25" t="s">
        <v>1898</v>
      </c>
      <c r="D628" s="25" t="s">
        <v>1899</v>
      </c>
      <c r="E628" s="25" t="s">
        <v>15</v>
      </c>
      <c r="F628" s="25" t="s">
        <v>1900</v>
      </c>
      <c r="G628" s="17">
        <f t="shared" si="49"/>
        <v>128.25</v>
      </c>
      <c r="H628" s="19">
        <f t="shared" si="45"/>
        <v>2697.63</v>
      </c>
      <c r="I628" s="19">
        <f t="shared" si="46"/>
        <v>3012.21</v>
      </c>
      <c r="J628" s="19">
        <f t="shared" si="47"/>
        <v>3527.08</v>
      </c>
      <c r="K628" s="19">
        <f t="shared" si="48"/>
        <v>4670.2</v>
      </c>
    </row>
    <row r="629" spans="1:11" s="7" customFormat="1" ht="14.25" customHeight="1">
      <c r="A629" s="25" t="s">
        <v>1842</v>
      </c>
      <c r="B629" s="25">
        <v>20</v>
      </c>
      <c r="C629" s="25" t="s">
        <v>1901</v>
      </c>
      <c r="D629" s="25" t="s">
        <v>15</v>
      </c>
      <c r="E629" s="25" t="s">
        <v>1902</v>
      </c>
      <c r="F629" s="25" t="s">
        <v>1903</v>
      </c>
      <c r="G629" s="17">
        <f t="shared" si="49"/>
        <v>129.6</v>
      </c>
      <c r="H629" s="19">
        <f t="shared" si="45"/>
        <v>2715.21</v>
      </c>
      <c r="I629" s="19">
        <f t="shared" si="46"/>
        <v>3029.79</v>
      </c>
      <c r="J629" s="19">
        <f t="shared" si="47"/>
        <v>3544.6600000000003</v>
      </c>
      <c r="K629" s="19">
        <f t="shared" si="48"/>
        <v>4687.780000000001</v>
      </c>
    </row>
    <row r="630" spans="1:11" s="7" customFormat="1" ht="14.25" customHeight="1">
      <c r="A630" s="25" t="s">
        <v>1842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131.71</v>
      </c>
      <c r="H630" s="19">
        <f t="shared" si="45"/>
        <v>2742.6400000000003</v>
      </c>
      <c r="I630" s="19">
        <f t="shared" si="46"/>
        <v>3057.2200000000003</v>
      </c>
      <c r="J630" s="19">
        <f t="shared" si="47"/>
        <v>3572.09</v>
      </c>
      <c r="K630" s="19">
        <f t="shared" si="48"/>
        <v>4715.21</v>
      </c>
    </row>
    <row r="631" spans="1:11" s="7" customFormat="1" ht="14.25" customHeight="1">
      <c r="A631" s="25" t="s">
        <v>1842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130.5</v>
      </c>
      <c r="H631" s="19">
        <f t="shared" si="45"/>
        <v>2726.82</v>
      </c>
      <c r="I631" s="19">
        <f t="shared" si="46"/>
        <v>3041.4</v>
      </c>
      <c r="J631" s="19">
        <f t="shared" si="47"/>
        <v>3556.2700000000004</v>
      </c>
      <c r="K631" s="19">
        <f t="shared" si="48"/>
        <v>4699.389999999999</v>
      </c>
    </row>
    <row r="632" spans="1:11" s="7" customFormat="1" ht="14.25" customHeight="1">
      <c r="A632" s="25" t="s">
        <v>1842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121.1</v>
      </c>
      <c r="H632" s="19">
        <f t="shared" si="45"/>
        <v>2604.7599999999998</v>
      </c>
      <c r="I632" s="19">
        <f t="shared" si="46"/>
        <v>2919.3399999999997</v>
      </c>
      <c r="J632" s="19">
        <f t="shared" si="47"/>
        <v>3434.21</v>
      </c>
      <c r="K632" s="19">
        <f t="shared" si="48"/>
        <v>4577.33</v>
      </c>
    </row>
    <row r="633" spans="1:11" s="7" customFormat="1" ht="14.25" customHeight="1">
      <c r="A633" s="25" t="s">
        <v>1913</v>
      </c>
      <c r="B633" s="25">
        <v>0</v>
      </c>
      <c r="C633" s="25" t="s">
        <v>1914</v>
      </c>
      <c r="D633" s="25" t="s">
        <v>15</v>
      </c>
      <c r="E633" s="25" t="s">
        <v>1915</v>
      </c>
      <c r="F633" s="25" t="s">
        <v>1916</v>
      </c>
      <c r="G633" s="17">
        <f t="shared" si="49"/>
        <v>90.44</v>
      </c>
      <c r="H633" s="19">
        <f t="shared" si="45"/>
        <v>2206.4500000000003</v>
      </c>
      <c r="I633" s="19">
        <f t="shared" si="46"/>
        <v>2521.03</v>
      </c>
      <c r="J633" s="19">
        <f t="shared" si="47"/>
        <v>3035.9</v>
      </c>
      <c r="K633" s="19">
        <f t="shared" si="48"/>
        <v>4179.0199999999995</v>
      </c>
    </row>
    <row r="634" spans="1:11" s="7" customFormat="1" ht="14.25" customHeight="1">
      <c r="A634" s="25" t="s">
        <v>1913</v>
      </c>
      <c r="B634" s="25">
        <v>1</v>
      </c>
      <c r="C634" s="25" t="s">
        <v>1917</v>
      </c>
      <c r="D634" s="25" t="s">
        <v>15</v>
      </c>
      <c r="E634" s="25" t="s">
        <v>1918</v>
      </c>
      <c r="F634" s="25" t="s">
        <v>1919</v>
      </c>
      <c r="G634" s="17">
        <f t="shared" si="49"/>
        <v>77.1</v>
      </c>
      <c r="H634" s="19">
        <f t="shared" si="45"/>
        <v>2033.1399999999999</v>
      </c>
      <c r="I634" s="19">
        <f t="shared" si="46"/>
        <v>2347.72</v>
      </c>
      <c r="J634" s="19">
        <f t="shared" si="47"/>
        <v>2862.59</v>
      </c>
      <c r="K634" s="19">
        <f t="shared" si="48"/>
        <v>4005.7099999999996</v>
      </c>
    </row>
    <row r="635" spans="1:11" s="7" customFormat="1" ht="14.25" customHeight="1">
      <c r="A635" s="25" t="s">
        <v>1913</v>
      </c>
      <c r="B635" s="25">
        <v>2</v>
      </c>
      <c r="C635" s="25" t="s">
        <v>1920</v>
      </c>
      <c r="D635" s="25" t="s">
        <v>15</v>
      </c>
      <c r="E635" s="25" t="s">
        <v>1921</v>
      </c>
      <c r="F635" s="25" t="s">
        <v>1922</v>
      </c>
      <c r="G635" s="17">
        <f t="shared" si="49"/>
        <v>70.08</v>
      </c>
      <c r="H635" s="19">
        <f t="shared" si="45"/>
        <v>1942.0300000000002</v>
      </c>
      <c r="I635" s="19">
        <f t="shared" si="46"/>
        <v>2256.61</v>
      </c>
      <c r="J635" s="19">
        <f t="shared" si="47"/>
        <v>2771.48</v>
      </c>
      <c r="K635" s="19">
        <f t="shared" si="48"/>
        <v>3914.6</v>
      </c>
    </row>
    <row r="636" spans="1:11" s="7" customFormat="1" ht="14.25" customHeight="1">
      <c r="A636" s="25" t="s">
        <v>1913</v>
      </c>
      <c r="B636" s="25">
        <v>3</v>
      </c>
      <c r="C636" s="25" t="s">
        <v>1923</v>
      </c>
      <c r="D636" s="25" t="s">
        <v>435</v>
      </c>
      <c r="E636" s="25" t="s">
        <v>15</v>
      </c>
      <c r="F636" s="25" t="s">
        <v>1924</v>
      </c>
      <c r="G636" s="17">
        <f t="shared" si="49"/>
        <v>65.1</v>
      </c>
      <c r="H636" s="19">
        <f t="shared" si="45"/>
        <v>1877.29</v>
      </c>
      <c r="I636" s="19">
        <f t="shared" si="46"/>
        <v>2191.87</v>
      </c>
      <c r="J636" s="19">
        <f t="shared" si="47"/>
        <v>2706.7400000000002</v>
      </c>
      <c r="K636" s="19">
        <f t="shared" si="48"/>
        <v>3849.8599999999997</v>
      </c>
    </row>
    <row r="637" spans="1:11" s="7" customFormat="1" ht="14.25" customHeight="1">
      <c r="A637" s="25" t="s">
        <v>1913</v>
      </c>
      <c r="B637" s="25">
        <v>4</v>
      </c>
      <c r="C637" s="25" t="s">
        <v>1925</v>
      </c>
      <c r="D637" s="25" t="s">
        <v>1926</v>
      </c>
      <c r="E637" s="25" t="s">
        <v>15</v>
      </c>
      <c r="F637" s="25" t="s">
        <v>1927</v>
      </c>
      <c r="G637" s="17">
        <f t="shared" si="49"/>
        <v>66.23</v>
      </c>
      <c r="H637" s="19">
        <f t="shared" si="45"/>
        <v>1892.04</v>
      </c>
      <c r="I637" s="19">
        <f t="shared" si="46"/>
        <v>2206.62</v>
      </c>
      <c r="J637" s="19">
        <f t="shared" si="47"/>
        <v>2721.4900000000002</v>
      </c>
      <c r="K637" s="19">
        <f t="shared" si="48"/>
        <v>3864.6099999999997</v>
      </c>
    </row>
    <row r="638" spans="1:11" s="7" customFormat="1" ht="14.25" customHeight="1">
      <c r="A638" s="25" t="s">
        <v>1913</v>
      </c>
      <c r="B638" s="25">
        <v>5</v>
      </c>
      <c r="C638" s="25" t="s">
        <v>1928</v>
      </c>
      <c r="D638" s="25" t="s">
        <v>1929</v>
      </c>
      <c r="E638" s="25" t="s">
        <v>15</v>
      </c>
      <c r="F638" s="25" t="s">
        <v>1930</v>
      </c>
      <c r="G638" s="17">
        <f t="shared" si="49"/>
        <v>76.04</v>
      </c>
      <c r="H638" s="19">
        <f t="shared" si="45"/>
        <v>2019.44</v>
      </c>
      <c r="I638" s="19">
        <f t="shared" si="46"/>
        <v>2334.02</v>
      </c>
      <c r="J638" s="19">
        <f t="shared" si="47"/>
        <v>2848.8900000000003</v>
      </c>
      <c r="K638" s="19">
        <f t="shared" si="48"/>
        <v>3992.0099999999998</v>
      </c>
    </row>
    <row r="639" spans="1:11" s="7" customFormat="1" ht="14.25" customHeight="1">
      <c r="A639" s="25" t="s">
        <v>1913</v>
      </c>
      <c r="B639" s="25">
        <v>6</v>
      </c>
      <c r="C639" s="25" t="s">
        <v>1931</v>
      </c>
      <c r="D639" s="25" t="s">
        <v>1932</v>
      </c>
      <c r="E639" s="25" t="s">
        <v>15</v>
      </c>
      <c r="F639" s="25" t="s">
        <v>1933</v>
      </c>
      <c r="G639" s="17">
        <f t="shared" si="49"/>
        <v>76.03</v>
      </c>
      <c r="H639" s="19">
        <f t="shared" si="45"/>
        <v>2019.2700000000002</v>
      </c>
      <c r="I639" s="19">
        <f t="shared" si="46"/>
        <v>2333.8500000000004</v>
      </c>
      <c r="J639" s="19">
        <f t="shared" si="47"/>
        <v>2848.7200000000003</v>
      </c>
      <c r="K639" s="19">
        <f t="shared" si="48"/>
        <v>3991.84</v>
      </c>
    </row>
    <row r="640" spans="1:11" s="7" customFormat="1" ht="14.25" customHeight="1">
      <c r="A640" s="25" t="s">
        <v>1913</v>
      </c>
      <c r="B640" s="25">
        <v>7</v>
      </c>
      <c r="C640" s="25" t="s">
        <v>1934</v>
      </c>
      <c r="D640" s="25" t="s">
        <v>1935</v>
      </c>
      <c r="E640" s="25" t="s">
        <v>15</v>
      </c>
      <c r="F640" s="25" t="s">
        <v>1936</v>
      </c>
      <c r="G640" s="17">
        <f t="shared" si="49"/>
        <v>87.53</v>
      </c>
      <c r="H640" s="19">
        <f t="shared" si="45"/>
        <v>2168.6300000000006</v>
      </c>
      <c r="I640" s="19">
        <f t="shared" si="46"/>
        <v>2483.2100000000005</v>
      </c>
      <c r="J640" s="19">
        <f t="shared" si="47"/>
        <v>2998.0800000000004</v>
      </c>
      <c r="K640" s="19">
        <f t="shared" si="48"/>
        <v>4141.2</v>
      </c>
    </row>
    <row r="641" spans="1:11" s="7" customFormat="1" ht="14.25" customHeight="1">
      <c r="A641" s="25" t="s">
        <v>1913</v>
      </c>
      <c r="B641" s="25">
        <v>8</v>
      </c>
      <c r="C641" s="25" t="s">
        <v>1937</v>
      </c>
      <c r="D641" s="25" t="s">
        <v>52</v>
      </c>
      <c r="E641" s="25" t="s">
        <v>15</v>
      </c>
      <c r="F641" s="25" t="s">
        <v>1938</v>
      </c>
      <c r="G641" s="17">
        <f t="shared" si="49"/>
        <v>120.62</v>
      </c>
      <c r="H641" s="19">
        <f t="shared" si="45"/>
        <v>2598.52</v>
      </c>
      <c r="I641" s="19">
        <f t="shared" si="46"/>
        <v>2913.1</v>
      </c>
      <c r="J641" s="19">
        <f t="shared" si="47"/>
        <v>3427.9700000000003</v>
      </c>
      <c r="K641" s="19">
        <f t="shared" si="48"/>
        <v>4571.089999999999</v>
      </c>
    </row>
    <row r="642" spans="1:11" s="7" customFormat="1" ht="14.25" customHeight="1">
      <c r="A642" s="25" t="s">
        <v>1913</v>
      </c>
      <c r="B642" s="25">
        <v>9</v>
      </c>
      <c r="C642" s="25" t="s">
        <v>1939</v>
      </c>
      <c r="D642" s="25" t="s">
        <v>1940</v>
      </c>
      <c r="E642" s="25" t="s">
        <v>15</v>
      </c>
      <c r="F642" s="25" t="s">
        <v>1941</v>
      </c>
      <c r="G642" s="17">
        <f t="shared" si="49"/>
        <v>127.79</v>
      </c>
      <c r="H642" s="19">
        <f t="shared" si="45"/>
        <v>2691.69</v>
      </c>
      <c r="I642" s="19">
        <f t="shared" si="46"/>
        <v>3006.27</v>
      </c>
      <c r="J642" s="19">
        <f t="shared" si="47"/>
        <v>3521.1400000000003</v>
      </c>
      <c r="K642" s="19">
        <f t="shared" si="48"/>
        <v>4664.259999999999</v>
      </c>
    </row>
    <row r="643" spans="1:11" s="7" customFormat="1" ht="14.25" customHeight="1">
      <c r="A643" s="25" t="s">
        <v>1913</v>
      </c>
      <c r="B643" s="25">
        <v>10</v>
      </c>
      <c r="C643" s="25" t="s">
        <v>1942</v>
      </c>
      <c r="D643" s="25" t="s">
        <v>1943</v>
      </c>
      <c r="E643" s="25" t="s">
        <v>15</v>
      </c>
      <c r="F643" s="25" t="s">
        <v>1944</v>
      </c>
      <c r="G643" s="17">
        <f t="shared" si="49"/>
        <v>132.89</v>
      </c>
      <c r="H643" s="19">
        <f t="shared" si="45"/>
        <v>2757.93</v>
      </c>
      <c r="I643" s="19">
        <f t="shared" si="46"/>
        <v>3072.5099999999998</v>
      </c>
      <c r="J643" s="19">
        <f t="shared" si="47"/>
        <v>3587.38</v>
      </c>
      <c r="K643" s="19">
        <f t="shared" si="48"/>
        <v>4730.5</v>
      </c>
    </row>
    <row r="644" spans="1:11" s="7" customFormat="1" ht="14.25" customHeight="1">
      <c r="A644" s="25" t="s">
        <v>1913</v>
      </c>
      <c r="B644" s="25">
        <v>11</v>
      </c>
      <c r="C644" s="25" t="s">
        <v>1945</v>
      </c>
      <c r="D644" s="25" t="s">
        <v>1946</v>
      </c>
      <c r="E644" s="25" t="s">
        <v>15</v>
      </c>
      <c r="F644" s="25" t="s">
        <v>1947</v>
      </c>
      <c r="G644" s="17">
        <f t="shared" si="49"/>
        <v>133.14</v>
      </c>
      <c r="H644" s="19">
        <f t="shared" si="45"/>
        <v>2761.15</v>
      </c>
      <c r="I644" s="19">
        <f t="shared" si="46"/>
        <v>3075.73</v>
      </c>
      <c r="J644" s="19">
        <f t="shared" si="47"/>
        <v>3590.6</v>
      </c>
      <c r="K644" s="19">
        <f t="shared" si="48"/>
        <v>4733.72</v>
      </c>
    </row>
    <row r="645" spans="1:11" s="7" customFormat="1" ht="14.25" customHeight="1">
      <c r="A645" s="25" t="s">
        <v>1913</v>
      </c>
      <c r="B645" s="25">
        <v>12</v>
      </c>
      <c r="C645" s="25" t="s">
        <v>1948</v>
      </c>
      <c r="D645" s="25" t="s">
        <v>15</v>
      </c>
      <c r="E645" s="25" t="s">
        <v>1949</v>
      </c>
      <c r="F645" s="25" t="s">
        <v>1950</v>
      </c>
      <c r="G645" s="17">
        <f t="shared" si="49"/>
        <v>132.92</v>
      </c>
      <c r="H645" s="19">
        <f t="shared" si="45"/>
        <v>2758.33</v>
      </c>
      <c r="I645" s="19">
        <f t="shared" si="46"/>
        <v>3072.91</v>
      </c>
      <c r="J645" s="19">
        <f t="shared" si="47"/>
        <v>3587.78</v>
      </c>
      <c r="K645" s="19">
        <f t="shared" si="48"/>
        <v>4730.9</v>
      </c>
    </row>
    <row r="646" spans="1:11" s="7" customFormat="1" ht="14.25" customHeight="1">
      <c r="A646" s="25" t="s">
        <v>1913</v>
      </c>
      <c r="B646" s="25">
        <v>13</v>
      </c>
      <c r="C646" s="25" t="s">
        <v>1951</v>
      </c>
      <c r="D646" s="25" t="s">
        <v>15</v>
      </c>
      <c r="E646" s="25" t="s">
        <v>1952</v>
      </c>
      <c r="F646" s="25" t="s">
        <v>1953</v>
      </c>
      <c r="G646" s="17">
        <f t="shared" si="49"/>
        <v>132.93</v>
      </c>
      <c r="H646" s="19">
        <f t="shared" si="45"/>
        <v>2758.4</v>
      </c>
      <c r="I646" s="19">
        <f t="shared" si="46"/>
        <v>3072.98</v>
      </c>
      <c r="J646" s="19">
        <f t="shared" si="47"/>
        <v>3587.85</v>
      </c>
      <c r="K646" s="19">
        <f t="shared" si="48"/>
        <v>4730.97</v>
      </c>
    </row>
    <row r="647" spans="1:11" s="7" customFormat="1" ht="14.25" customHeight="1">
      <c r="A647" s="25" t="s">
        <v>1913</v>
      </c>
      <c r="B647" s="25">
        <v>14</v>
      </c>
      <c r="C647" s="25" t="s">
        <v>1954</v>
      </c>
      <c r="D647" s="25" t="s">
        <v>15</v>
      </c>
      <c r="E647" s="25" t="s">
        <v>1955</v>
      </c>
      <c r="F647" s="25" t="s">
        <v>1956</v>
      </c>
      <c r="G647" s="17">
        <f t="shared" si="49"/>
        <v>132.52</v>
      </c>
      <c r="H647" s="19">
        <f t="shared" si="45"/>
        <v>2753.1200000000003</v>
      </c>
      <c r="I647" s="19">
        <f t="shared" si="46"/>
        <v>3067.7000000000003</v>
      </c>
      <c r="J647" s="19">
        <f t="shared" si="47"/>
        <v>3582.57</v>
      </c>
      <c r="K647" s="19">
        <f t="shared" si="48"/>
        <v>4725.6900000000005</v>
      </c>
    </row>
    <row r="648" spans="1:11" s="7" customFormat="1" ht="14.25" customHeight="1">
      <c r="A648" s="25" t="s">
        <v>1913</v>
      </c>
      <c r="B648" s="25">
        <v>15</v>
      </c>
      <c r="C648" s="25" t="s">
        <v>1957</v>
      </c>
      <c r="D648" s="25" t="s">
        <v>15</v>
      </c>
      <c r="E648" s="25" t="s">
        <v>1958</v>
      </c>
      <c r="F648" s="25" t="s">
        <v>1959</v>
      </c>
      <c r="G648" s="17">
        <f t="shared" si="49"/>
        <v>132.41</v>
      </c>
      <c r="H648" s="19">
        <f t="shared" si="45"/>
        <v>2751.73</v>
      </c>
      <c r="I648" s="19">
        <f t="shared" si="46"/>
        <v>3066.31</v>
      </c>
      <c r="J648" s="19">
        <f t="shared" si="47"/>
        <v>3581.1800000000003</v>
      </c>
      <c r="K648" s="19">
        <f t="shared" si="48"/>
        <v>4724.299999999999</v>
      </c>
    </row>
    <row r="649" spans="1:11" s="7" customFormat="1" ht="14.25" customHeight="1">
      <c r="A649" s="25" t="s">
        <v>1913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9"/>
        <v>132.47</v>
      </c>
      <c r="H649" s="19">
        <f t="shared" si="45"/>
        <v>2752.4900000000002</v>
      </c>
      <c r="I649" s="19">
        <f t="shared" si="46"/>
        <v>3067.07</v>
      </c>
      <c r="J649" s="19">
        <f t="shared" si="47"/>
        <v>3581.94</v>
      </c>
      <c r="K649" s="19">
        <f t="shared" si="48"/>
        <v>4725.06</v>
      </c>
    </row>
    <row r="650" spans="1:11" s="7" customFormat="1" ht="14.25" customHeight="1">
      <c r="A650" s="25" t="s">
        <v>1913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t="shared" si="49"/>
        <v>130.3</v>
      </c>
      <c r="H650" s="19">
        <f aca="true" t="shared" si="50" ref="H650:H656">F650+$M$3+G650</f>
        <v>2724.34</v>
      </c>
      <c r="I650" s="19">
        <f aca="true" t="shared" si="51" ref="I650:I656">F650+$N$3+G650</f>
        <v>3038.92</v>
      </c>
      <c r="J650" s="19">
        <f aca="true" t="shared" si="52" ref="J650:J656">F650+$O$3+G650</f>
        <v>3553.7900000000004</v>
      </c>
      <c r="K650" s="19">
        <f aca="true" t="shared" si="53" ref="K650:K656">F650+$P$3+G650</f>
        <v>4696.91</v>
      </c>
    </row>
    <row r="651" spans="1:11" s="7" customFormat="1" ht="14.25" customHeight="1">
      <c r="A651" s="25" t="s">
        <v>1913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aca="true" t="shared" si="54" ref="G651:G714">ROUND((F651*0.0834),2)</f>
        <v>129.89</v>
      </c>
      <c r="H651" s="19">
        <f t="shared" si="50"/>
        <v>2718.9900000000002</v>
      </c>
      <c r="I651" s="19">
        <f t="shared" si="51"/>
        <v>3033.57</v>
      </c>
      <c r="J651" s="19">
        <f t="shared" si="52"/>
        <v>3548.44</v>
      </c>
      <c r="K651" s="19">
        <f t="shared" si="53"/>
        <v>4691.56</v>
      </c>
    </row>
    <row r="652" spans="1:11" s="7" customFormat="1" ht="14.25" customHeight="1">
      <c r="A652" s="25" t="s">
        <v>1913</v>
      </c>
      <c r="B652" s="25">
        <v>19</v>
      </c>
      <c r="C652" s="25" t="s">
        <v>1969</v>
      </c>
      <c r="D652" s="25" t="s">
        <v>1970</v>
      </c>
      <c r="E652" s="25" t="s">
        <v>15</v>
      </c>
      <c r="F652" s="25" t="s">
        <v>1971</v>
      </c>
      <c r="G652" s="17">
        <f t="shared" si="54"/>
        <v>125.94</v>
      </c>
      <c r="H652" s="19">
        <f t="shared" si="50"/>
        <v>2667.6</v>
      </c>
      <c r="I652" s="19">
        <f t="shared" si="51"/>
        <v>2982.18</v>
      </c>
      <c r="J652" s="19">
        <f t="shared" si="52"/>
        <v>3497.05</v>
      </c>
      <c r="K652" s="19">
        <f t="shared" si="53"/>
        <v>4640.169999999999</v>
      </c>
    </row>
    <row r="653" spans="1:11" s="7" customFormat="1" ht="14.25" customHeight="1">
      <c r="A653" s="25" t="s">
        <v>1913</v>
      </c>
      <c r="B653" s="25">
        <v>20</v>
      </c>
      <c r="C653" s="25" t="s">
        <v>1972</v>
      </c>
      <c r="D653" s="25" t="s">
        <v>1973</v>
      </c>
      <c r="E653" s="25" t="s">
        <v>15</v>
      </c>
      <c r="F653" s="25" t="s">
        <v>1974</v>
      </c>
      <c r="G653" s="17">
        <f t="shared" si="54"/>
        <v>130.48</v>
      </c>
      <c r="H653" s="19">
        <f t="shared" si="50"/>
        <v>2726.6200000000003</v>
      </c>
      <c r="I653" s="19">
        <f t="shared" si="51"/>
        <v>3041.2000000000003</v>
      </c>
      <c r="J653" s="19">
        <f t="shared" si="52"/>
        <v>3556.07</v>
      </c>
      <c r="K653" s="19">
        <f t="shared" si="53"/>
        <v>4699.19</v>
      </c>
    </row>
    <row r="654" spans="1:11" s="7" customFormat="1" ht="14.25" customHeight="1">
      <c r="A654" s="25" t="s">
        <v>1913</v>
      </c>
      <c r="B654" s="25">
        <v>21</v>
      </c>
      <c r="C654" s="25" t="s">
        <v>1975</v>
      </c>
      <c r="D654" s="25" t="s">
        <v>15</v>
      </c>
      <c r="E654" s="25" t="s">
        <v>1976</v>
      </c>
      <c r="F654" s="25" t="s">
        <v>1977</v>
      </c>
      <c r="G654" s="17">
        <f t="shared" si="54"/>
        <v>132.03</v>
      </c>
      <c r="H654" s="19">
        <f t="shared" si="50"/>
        <v>2746.8100000000004</v>
      </c>
      <c r="I654" s="19">
        <f t="shared" si="51"/>
        <v>3061.3900000000003</v>
      </c>
      <c r="J654" s="19">
        <f t="shared" si="52"/>
        <v>3576.2600000000007</v>
      </c>
      <c r="K654" s="19">
        <f t="shared" si="53"/>
        <v>4719.38</v>
      </c>
    </row>
    <row r="655" spans="1:11" s="7" customFormat="1" ht="14.25" customHeight="1">
      <c r="A655" s="25" t="s">
        <v>1913</v>
      </c>
      <c r="B655" s="25">
        <v>22</v>
      </c>
      <c r="C655" s="25" t="s">
        <v>1978</v>
      </c>
      <c r="D655" s="25" t="s">
        <v>15</v>
      </c>
      <c r="E655" s="25" t="s">
        <v>1979</v>
      </c>
      <c r="F655" s="25" t="s">
        <v>71</v>
      </c>
      <c r="G655" s="17">
        <f t="shared" si="54"/>
        <v>127.72</v>
      </c>
      <c r="H655" s="19">
        <f t="shared" si="50"/>
        <v>2690.7099999999996</v>
      </c>
      <c r="I655" s="19">
        <f t="shared" si="51"/>
        <v>3005.2899999999995</v>
      </c>
      <c r="J655" s="19">
        <f t="shared" si="52"/>
        <v>3520.16</v>
      </c>
      <c r="K655" s="19">
        <f t="shared" si="53"/>
        <v>4663.28</v>
      </c>
    </row>
    <row r="656" spans="1:11" s="7" customFormat="1" ht="14.25" customHeight="1">
      <c r="A656" s="25" t="s">
        <v>1913</v>
      </c>
      <c r="B656" s="25">
        <v>23</v>
      </c>
      <c r="C656" s="25" t="s">
        <v>1980</v>
      </c>
      <c r="D656" s="25" t="s">
        <v>15</v>
      </c>
      <c r="E656" s="25" t="s">
        <v>1981</v>
      </c>
      <c r="F656" s="25" t="s">
        <v>1982</v>
      </c>
      <c r="G656" s="17">
        <f t="shared" si="54"/>
        <v>119.36</v>
      </c>
      <c r="H656" s="19">
        <f t="shared" si="50"/>
        <v>2582.2200000000003</v>
      </c>
      <c r="I656" s="19">
        <f t="shared" si="51"/>
        <v>2896.8</v>
      </c>
      <c r="J656" s="19">
        <f t="shared" si="52"/>
        <v>3411.6700000000005</v>
      </c>
      <c r="K656" s="19">
        <f t="shared" si="53"/>
        <v>4554.79</v>
      </c>
    </row>
    <row r="657" spans="1:11" s="7" customFormat="1" ht="14.25" customHeight="1">
      <c r="A657" s="25" t="s">
        <v>1983</v>
      </c>
      <c r="B657" s="25">
        <v>0</v>
      </c>
      <c r="C657" s="25" t="s">
        <v>1984</v>
      </c>
      <c r="D657" s="25" t="s">
        <v>15</v>
      </c>
      <c r="E657" s="25" t="s">
        <v>1985</v>
      </c>
      <c r="F657" s="25" t="s">
        <v>1986</v>
      </c>
      <c r="G657" s="17">
        <f t="shared" si="54"/>
        <v>87.93</v>
      </c>
      <c r="H657" s="19">
        <f aca="true" t="shared" si="55" ref="H657:H704">F657+$M$3+G657</f>
        <v>2173.87</v>
      </c>
      <c r="I657" s="19">
        <f aca="true" t="shared" si="56" ref="I657:I704">F657+$N$3+G657</f>
        <v>2488.45</v>
      </c>
      <c r="J657" s="19">
        <f aca="true" t="shared" si="57" ref="J657:J704">F657+$O$3+G657</f>
        <v>3003.32</v>
      </c>
      <c r="K657" s="19">
        <f aca="true" t="shared" si="58" ref="K657:K704">F657+$P$3+G657</f>
        <v>4146.44</v>
      </c>
    </row>
    <row r="658" spans="1:11" s="7" customFormat="1" ht="14.25" customHeight="1">
      <c r="A658" s="25" t="s">
        <v>1983</v>
      </c>
      <c r="B658" s="25">
        <v>1</v>
      </c>
      <c r="C658" s="25" t="s">
        <v>1987</v>
      </c>
      <c r="D658" s="25" t="s">
        <v>15</v>
      </c>
      <c r="E658" s="25" t="s">
        <v>1988</v>
      </c>
      <c r="F658" s="25" t="s">
        <v>1989</v>
      </c>
      <c r="G658" s="17">
        <f t="shared" si="54"/>
        <v>79</v>
      </c>
      <c r="H658" s="19">
        <f t="shared" si="55"/>
        <v>2057.92</v>
      </c>
      <c r="I658" s="19">
        <f t="shared" si="56"/>
        <v>2372.5</v>
      </c>
      <c r="J658" s="19">
        <f t="shared" si="57"/>
        <v>2887.37</v>
      </c>
      <c r="K658" s="19">
        <f t="shared" si="58"/>
        <v>4030.49</v>
      </c>
    </row>
    <row r="659" spans="1:11" s="7" customFormat="1" ht="14.25" customHeight="1">
      <c r="A659" s="25" t="s">
        <v>1983</v>
      </c>
      <c r="B659" s="25">
        <v>2</v>
      </c>
      <c r="C659" s="25" t="s">
        <v>1990</v>
      </c>
      <c r="D659" s="25" t="s">
        <v>15</v>
      </c>
      <c r="E659" s="25" t="s">
        <v>1991</v>
      </c>
      <c r="F659" s="25" t="s">
        <v>1992</v>
      </c>
      <c r="G659" s="17">
        <f t="shared" si="54"/>
        <v>76.74</v>
      </c>
      <c r="H659" s="19">
        <f t="shared" si="55"/>
        <v>2028.4800000000002</v>
      </c>
      <c r="I659" s="19">
        <f t="shared" si="56"/>
        <v>2343.06</v>
      </c>
      <c r="J659" s="19">
        <f t="shared" si="57"/>
        <v>2857.93</v>
      </c>
      <c r="K659" s="19">
        <f t="shared" si="58"/>
        <v>4001.0499999999997</v>
      </c>
    </row>
    <row r="660" spans="1:11" s="7" customFormat="1" ht="14.25" customHeight="1">
      <c r="A660" s="25" t="s">
        <v>1983</v>
      </c>
      <c r="B660" s="25">
        <v>3</v>
      </c>
      <c r="C660" s="25" t="s">
        <v>1993</v>
      </c>
      <c r="D660" s="25" t="s">
        <v>1994</v>
      </c>
      <c r="E660" s="25" t="s">
        <v>15</v>
      </c>
      <c r="F660" s="25" t="s">
        <v>1995</v>
      </c>
      <c r="G660" s="17">
        <f t="shared" si="54"/>
        <v>69.37</v>
      </c>
      <c r="H660" s="19">
        <f t="shared" si="55"/>
        <v>1932.79</v>
      </c>
      <c r="I660" s="19">
        <f t="shared" si="56"/>
        <v>2247.37</v>
      </c>
      <c r="J660" s="19">
        <f t="shared" si="57"/>
        <v>2762.24</v>
      </c>
      <c r="K660" s="19">
        <f t="shared" si="58"/>
        <v>3905.3599999999997</v>
      </c>
    </row>
    <row r="661" spans="1:11" s="7" customFormat="1" ht="14.25" customHeight="1">
      <c r="A661" s="25" t="s">
        <v>1983</v>
      </c>
      <c r="B661" s="25">
        <v>4</v>
      </c>
      <c r="C661" s="25" t="s">
        <v>1996</v>
      </c>
      <c r="D661" s="25" t="s">
        <v>1997</v>
      </c>
      <c r="E661" s="25" t="s">
        <v>15</v>
      </c>
      <c r="F661" s="25" t="s">
        <v>1998</v>
      </c>
      <c r="G661" s="17">
        <f t="shared" si="54"/>
        <v>75.37</v>
      </c>
      <c r="H661" s="19">
        <f t="shared" si="55"/>
        <v>2010.6799999999998</v>
      </c>
      <c r="I661" s="19">
        <f t="shared" si="56"/>
        <v>2325.2599999999998</v>
      </c>
      <c r="J661" s="19">
        <f t="shared" si="57"/>
        <v>2840.13</v>
      </c>
      <c r="K661" s="19">
        <f t="shared" si="58"/>
        <v>3983.2499999999995</v>
      </c>
    </row>
    <row r="662" spans="1:11" s="7" customFormat="1" ht="14.25" customHeight="1">
      <c r="A662" s="25" t="s">
        <v>1983</v>
      </c>
      <c r="B662" s="25">
        <v>5</v>
      </c>
      <c r="C662" s="25" t="s">
        <v>1999</v>
      </c>
      <c r="D662" s="25" t="s">
        <v>2000</v>
      </c>
      <c r="E662" s="25" t="s">
        <v>15</v>
      </c>
      <c r="F662" s="25" t="s">
        <v>2001</v>
      </c>
      <c r="G662" s="17">
        <f t="shared" si="54"/>
        <v>77.82</v>
      </c>
      <c r="H662" s="19">
        <f t="shared" si="55"/>
        <v>2042.5200000000002</v>
      </c>
      <c r="I662" s="19">
        <f t="shared" si="56"/>
        <v>2357.1000000000004</v>
      </c>
      <c r="J662" s="19">
        <f t="shared" si="57"/>
        <v>2871.9700000000003</v>
      </c>
      <c r="K662" s="19">
        <f t="shared" si="58"/>
        <v>4015.09</v>
      </c>
    </row>
    <row r="663" spans="1:11" s="7" customFormat="1" ht="14.25" customHeight="1">
      <c r="A663" s="25" t="s">
        <v>1983</v>
      </c>
      <c r="B663" s="25">
        <v>6</v>
      </c>
      <c r="C663" s="25" t="s">
        <v>2002</v>
      </c>
      <c r="D663" s="25" t="s">
        <v>28</v>
      </c>
      <c r="E663" s="25" t="s">
        <v>15</v>
      </c>
      <c r="F663" s="25" t="s">
        <v>2003</v>
      </c>
      <c r="G663" s="17">
        <f t="shared" si="54"/>
        <v>79.1</v>
      </c>
      <c r="H663" s="19">
        <f t="shared" si="55"/>
        <v>2059.15</v>
      </c>
      <c r="I663" s="19">
        <f t="shared" si="56"/>
        <v>2373.73</v>
      </c>
      <c r="J663" s="19">
        <f t="shared" si="57"/>
        <v>2888.6</v>
      </c>
      <c r="K663" s="19">
        <f t="shared" si="58"/>
        <v>4031.72</v>
      </c>
    </row>
    <row r="664" spans="1:11" s="7" customFormat="1" ht="14.25" customHeight="1">
      <c r="A664" s="25" t="s">
        <v>1983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4"/>
        <v>92.3</v>
      </c>
      <c r="H664" s="19">
        <f t="shared" si="55"/>
        <v>2230.59</v>
      </c>
      <c r="I664" s="19">
        <f t="shared" si="56"/>
        <v>2545.17</v>
      </c>
      <c r="J664" s="19">
        <f t="shared" si="57"/>
        <v>3060.0400000000004</v>
      </c>
      <c r="K664" s="19">
        <f t="shared" si="58"/>
        <v>4203.16</v>
      </c>
    </row>
    <row r="665" spans="1:11" s="7" customFormat="1" ht="14.25" customHeight="1">
      <c r="A665" s="25" t="s">
        <v>1983</v>
      </c>
      <c r="B665" s="25">
        <v>8</v>
      </c>
      <c r="C665" s="25" t="s">
        <v>2007</v>
      </c>
      <c r="D665" s="25" t="s">
        <v>2008</v>
      </c>
      <c r="E665" s="25" t="s">
        <v>15</v>
      </c>
      <c r="F665" s="25" t="s">
        <v>2009</v>
      </c>
      <c r="G665" s="17">
        <f t="shared" si="54"/>
        <v>125.45</v>
      </c>
      <c r="H665" s="19">
        <f t="shared" si="55"/>
        <v>2661.3</v>
      </c>
      <c r="I665" s="19">
        <f t="shared" si="56"/>
        <v>2975.88</v>
      </c>
      <c r="J665" s="19">
        <f t="shared" si="57"/>
        <v>3490.75</v>
      </c>
      <c r="K665" s="19">
        <f t="shared" si="58"/>
        <v>4633.87</v>
      </c>
    </row>
    <row r="666" spans="1:11" s="7" customFormat="1" ht="14.25" customHeight="1">
      <c r="A666" s="25" t="s">
        <v>1983</v>
      </c>
      <c r="B666" s="25">
        <v>9</v>
      </c>
      <c r="C666" s="25" t="s">
        <v>2010</v>
      </c>
      <c r="D666" s="25" t="s">
        <v>2011</v>
      </c>
      <c r="E666" s="25" t="s">
        <v>15</v>
      </c>
      <c r="F666" s="25" t="s">
        <v>2012</v>
      </c>
      <c r="G666" s="17">
        <f t="shared" si="54"/>
        <v>132.37</v>
      </c>
      <c r="H666" s="19">
        <f t="shared" si="55"/>
        <v>2751.2200000000003</v>
      </c>
      <c r="I666" s="19">
        <f t="shared" si="56"/>
        <v>3065.8</v>
      </c>
      <c r="J666" s="19">
        <f t="shared" si="57"/>
        <v>3580.67</v>
      </c>
      <c r="K666" s="19">
        <f t="shared" si="58"/>
        <v>4723.79</v>
      </c>
    </row>
    <row r="667" spans="1:11" s="7" customFormat="1" ht="14.25" customHeight="1">
      <c r="A667" s="25" t="s">
        <v>1983</v>
      </c>
      <c r="B667" s="25">
        <v>10</v>
      </c>
      <c r="C667" s="25" t="s">
        <v>2013</v>
      </c>
      <c r="D667" s="25" t="s">
        <v>15</v>
      </c>
      <c r="E667" s="25" t="s">
        <v>2014</v>
      </c>
      <c r="F667" s="25" t="s">
        <v>2015</v>
      </c>
      <c r="G667" s="17">
        <f t="shared" si="54"/>
        <v>136.07</v>
      </c>
      <c r="H667" s="19">
        <f t="shared" si="55"/>
        <v>2799.2000000000003</v>
      </c>
      <c r="I667" s="19">
        <f t="shared" si="56"/>
        <v>3113.78</v>
      </c>
      <c r="J667" s="19">
        <f t="shared" si="57"/>
        <v>3628.65</v>
      </c>
      <c r="K667" s="19">
        <f t="shared" si="58"/>
        <v>4771.7699999999995</v>
      </c>
    </row>
    <row r="668" spans="1:11" s="7" customFormat="1" ht="14.25" customHeight="1">
      <c r="A668" s="25" t="s">
        <v>1983</v>
      </c>
      <c r="B668" s="25">
        <v>11</v>
      </c>
      <c r="C668" s="25" t="s">
        <v>2016</v>
      </c>
      <c r="D668" s="25" t="s">
        <v>15</v>
      </c>
      <c r="E668" s="25" t="s">
        <v>2017</v>
      </c>
      <c r="F668" s="25" t="s">
        <v>2018</v>
      </c>
      <c r="G668" s="17">
        <f t="shared" si="54"/>
        <v>136.61</v>
      </c>
      <c r="H668" s="19">
        <f t="shared" si="55"/>
        <v>2806.2900000000004</v>
      </c>
      <c r="I668" s="19">
        <f t="shared" si="56"/>
        <v>3120.8700000000003</v>
      </c>
      <c r="J668" s="19">
        <f t="shared" si="57"/>
        <v>3635.7400000000002</v>
      </c>
      <c r="K668" s="19">
        <f t="shared" si="58"/>
        <v>4778.86</v>
      </c>
    </row>
    <row r="669" spans="1:11" s="7" customFormat="1" ht="14.25" customHeight="1">
      <c r="A669" s="25" t="s">
        <v>1983</v>
      </c>
      <c r="B669" s="25">
        <v>12</v>
      </c>
      <c r="C669" s="25" t="s">
        <v>2019</v>
      </c>
      <c r="D669" s="25" t="s">
        <v>15</v>
      </c>
      <c r="E669" s="25" t="s">
        <v>2020</v>
      </c>
      <c r="F669" s="25" t="s">
        <v>2021</v>
      </c>
      <c r="G669" s="17">
        <f t="shared" si="54"/>
        <v>136.42</v>
      </c>
      <c r="H669" s="19">
        <f t="shared" si="55"/>
        <v>2803.76</v>
      </c>
      <c r="I669" s="19">
        <f t="shared" si="56"/>
        <v>3118.34</v>
      </c>
      <c r="J669" s="19">
        <f t="shared" si="57"/>
        <v>3633.21</v>
      </c>
      <c r="K669" s="19">
        <f t="shared" si="58"/>
        <v>4776.33</v>
      </c>
    </row>
    <row r="670" spans="1:11" s="7" customFormat="1" ht="14.25" customHeight="1">
      <c r="A670" s="25" t="s">
        <v>1983</v>
      </c>
      <c r="B670" s="25">
        <v>13</v>
      </c>
      <c r="C670" s="25" t="s">
        <v>2022</v>
      </c>
      <c r="D670" s="25" t="s">
        <v>15</v>
      </c>
      <c r="E670" s="25" t="s">
        <v>2023</v>
      </c>
      <c r="F670" s="25" t="s">
        <v>2024</v>
      </c>
      <c r="G670" s="17">
        <f t="shared" si="54"/>
        <v>136.02</v>
      </c>
      <c r="H670" s="19">
        <f t="shared" si="55"/>
        <v>2798.6</v>
      </c>
      <c r="I670" s="19">
        <f t="shared" si="56"/>
        <v>3113.18</v>
      </c>
      <c r="J670" s="19">
        <f t="shared" si="57"/>
        <v>3628.05</v>
      </c>
      <c r="K670" s="19">
        <f t="shared" si="58"/>
        <v>4771.17</v>
      </c>
    </row>
    <row r="671" spans="1:11" s="7" customFormat="1" ht="14.25" customHeight="1">
      <c r="A671" s="25" t="s">
        <v>1983</v>
      </c>
      <c r="B671" s="25">
        <v>14</v>
      </c>
      <c r="C671" s="25" t="s">
        <v>2025</v>
      </c>
      <c r="D671" s="25" t="s">
        <v>15</v>
      </c>
      <c r="E671" s="25" t="s">
        <v>2026</v>
      </c>
      <c r="F671" s="25" t="s">
        <v>2027</v>
      </c>
      <c r="G671" s="17">
        <f t="shared" si="54"/>
        <v>135.61</v>
      </c>
      <c r="H671" s="19">
        <f t="shared" si="55"/>
        <v>2793.2000000000003</v>
      </c>
      <c r="I671" s="19">
        <f t="shared" si="56"/>
        <v>3107.78</v>
      </c>
      <c r="J671" s="19">
        <f t="shared" si="57"/>
        <v>3622.65</v>
      </c>
      <c r="K671" s="19">
        <f t="shared" si="58"/>
        <v>4765.7699999999995</v>
      </c>
    </row>
    <row r="672" spans="1:11" s="7" customFormat="1" ht="14.25" customHeight="1">
      <c r="A672" s="25" t="s">
        <v>1983</v>
      </c>
      <c r="B672" s="25">
        <v>15</v>
      </c>
      <c r="C672" s="25" t="s">
        <v>2028</v>
      </c>
      <c r="D672" s="25" t="s">
        <v>15</v>
      </c>
      <c r="E672" s="25" t="s">
        <v>2029</v>
      </c>
      <c r="F672" s="25" t="s">
        <v>2030</v>
      </c>
      <c r="G672" s="17">
        <f t="shared" si="54"/>
        <v>135.33</v>
      </c>
      <c r="H672" s="19">
        <f t="shared" si="55"/>
        <v>2789.62</v>
      </c>
      <c r="I672" s="19">
        <f t="shared" si="56"/>
        <v>3104.2</v>
      </c>
      <c r="J672" s="19">
        <f t="shared" si="57"/>
        <v>3619.07</v>
      </c>
      <c r="K672" s="19">
        <f t="shared" si="58"/>
        <v>4762.19</v>
      </c>
    </row>
    <row r="673" spans="1:11" s="7" customFormat="1" ht="14.25" customHeight="1">
      <c r="A673" s="25" t="s">
        <v>1983</v>
      </c>
      <c r="B673" s="25">
        <v>16</v>
      </c>
      <c r="C673" s="25" t="s">
        <v>2031</v>
      </c>
      <c r="D673" s="25" t="s">
        <v>15</v>
      </c>
      <c r="E673" s="25" t="s">
        <v>2032</v>
      </c>
      <c r="F673" s="25" t="s">
        <v>2033</v>
      </c>
      <c r="G673" s="17">
        <f t="shared" si="54"/>
        <v>135.21</v>
      </c>
      <c r="H673" s="19">
        <f t="shared" si="55"/>
        <v>2788.01</v>
      </c>
      <c r="I673" s="19">
        <f t="shared" si="56"/>
        <v>3102.59</v>
      </c>
      <c r="J673" s="19">
        <f t="shared" si="57"/>
        <v>3617.46</v>
      </c>
      <c r="K673" s="19">
        <f t="shared" si="58"/>
        <v>4760.58</v>
      </c>
    </row>
    <row r="674" spans="1:11" s="7" customFormat="1" ht="14.25" customHeight="1">
      <c r="A674" s="25" t="s">
        <v>1983</v>
      </c>
      <c r="B674" s="25">
        <v>17</v>
      </c>
      <c r="C674" s="25" t="s">
        <v>2034</v>
      </c>
      <c r="D674" s="25" t="s">
        <v>15</v>
      </c>
      <c r="E674" s="25" t="s">
        <v>2035</v>
      </c>
      <c r="F674" s="25" t="s">
        <v>2036</v>
      </c>
      <c r="G674" s="17">
        <f t="shared" si="54"/>
        <v>134.98</v>
      </c>
      <c r="H674" s="19">
        <f t="shared" si="55"/>
        <v>2785.1</v>
      </c>
      <c r="I674" s="19">
        <f t="shared" si="56"/>
        <v>3099.68</v>
      </c>
      <c r="J674" s="19">
        <f t="shared" si="57"/>
        <v>3614.55</v>
      </c>
      <c r="K674" s="19">
        <f t="shared" si="58"/>
        <v>4757.669999999999</v>
      </c>
    </row>
    <row r="675" spans="1:11" s="7" customFormat="1" ht="14.25" customHeight="1">
      <c r="A675" s="25" t="s">
        <v>1983</v>
      </c>
      <c r="B675" s="25">
        <v>18</v>
      </c>
      <c r="C675" s="25" t="s">
        <v>2037</v>
      </c>
      <c r="D675" s="25" t="s">
        <v>15</v>
      </c>
      <c r="E675" s="25" t="s">
        <v>2038</v>
      </c>
      <c r="F675" s="25" t="s">
        <v>2039</v>
      </c>
      <c r="G675" s="17">
        <f t="shared" si="54"/>
        <v>133.93</v>
      </c>
      <c r="H675" s="19">
        <f t="shared" si="55"/>
        <v>2771.4</v>
      </c>
      <c r="I675" s="19">
        <f t="shared" si="56"/>
        <v>3085.98</v>
      </c>
      <c r="J675" s="19">
        <f t="shared" si="57"/>
        <v>3600.85</v>
      </c>
      <c r="K675" s="19">
        <f t="shared" si="58"/>
        <v>4743.97</v>
      </c>
    </row>
    <row r="676" spans="1:11" s="7" customFormat="1" ht="14.25" customHeight="1">
      <c r="A676" s="25" t="s">
        <v>1983</v>
      </c>
      <c r="B676" s="25">
        <v>19</v>
      </c>
      <c r="C676" s="25" t="s">
        <v>2040</v>
      </c>
      <c r="D676" s="25" t="s">
        <v>48</v>
      </c>
      <c r="E676" s="25" t="s">
        <v>15</v>
      </c>
      <c r="F676" s="25" t="s">
        <v>2041</v>
      </c>
      <c r="G676" s="17">
        <f t="shared" si="54"/>
        <v>131.1</v>
      </c>
      <c r="H676" s="19">
        <f t="shared" si="55"/>
        <v>2734.64</v>
      </c>
      <c r="I676" s="19">
        <f t="shared" si="56"/>
        <v>3049.22</v>
      </c>
      <c r="J676" s="19">
        <f t="shared" si="57"/>
        <v>3564.09</v>
      </c>
      <c r="K676" s="19">
        <f t="shared" si="58"/>
        <v>4707.21</v>
      </c>
    </row>
    <row r="677" spans="1:11" s="7" customFormat="1" ht="14.25" customHeight="1">
      <c r="A677" s="25" t="s">
        <v>1983</v>
      </c>
      <c r="B677" s="25">
        <v>20</v>
      </c>
      <c r="C677" s="25" t="s">
        <v>2042</v>
      </c>
      <c r="D677" s="25" t="s">
        <v>2043</v>
      </c>
      <c r="E677" s="25" t="s">
        <v>15</v>
      </c>
      <c r="F677" s="25" t="s">
        <v>2044</v>
      </c>
      <c r="G677" s="17">
        <f t="shared" si="54"/>
        <v>132.71</v>
      </c>
      <c r="H677" s="19">
        <f t="shared" si="55"/>
        <v>2755.61</v>
      </c>
      <c r="I677" s="19">
        <f t="shared" si="56"/>
        <v>3070.19</v>
      </c>
      <c r="J677" s="19">
        <f t="shared" si="57"/>
        <v>3585.0600000000004</v>
      </c>
      <c r="K677" s="19">
        <f t="shared" si="58"/>
        <v>4728.179999999999</v>
      </c>
    </row>
    <row r="678" spans="1:11" s="7" customFormat="1" ht="14.25" customHeight="1">
      <c r="A678" s="25" t="s">
        <v>1983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134.56</v>
      </c>
      <c r="H678" s="19">
        <f t="shared" si="55"/>
        <v>2779.65</v>
      </c>
      <c r="I678" s="19">
        <f t="shared" si="56"/>
        <v>3094.23</v>
      </c>
      <c r="J678" s="19">
        <f t="shared" si="57"/>
        <v>3609.1</v>
      </c>
      <c r="K678" s="19">
        <f t="shared" si="58"/>
        <v>4752.22</v>
      </c>
    </row>
    <row r="679" spans="1:11" s="7" customFormat="1" ht="14.25" customHeight="1">
      <c r="A679" s="25" t="s">
        <v>1983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129.84</v>
      </c>
      <c r="H679" s="19">
        <f t="shared" si="55"/>
        <v>2718.28</v>
      </c>
      <c r="I679" s="19">
        <f t="shared" si="56"/>
        <v>3032.86</v>
      </c>
      <c r="J679" s="19">
        <f t="shared" si="57"/>
        <v>3547.7300000000005</v>
      </c>
      <c r="K679" s="19">
        <f t="shared" si="58"/>
        <v>4690.85</v>
      </c>
    </row>
    <row r="680" spans="1:11" s="7" customFormat="1" ht="14.25" customHeight="1">
      <c r="A680" s="25" t="s">
        <v>1983</v>
      </c>
      <c r="B680" s="25">
        <v>23</v>
      </c>
      <c r="C680" s="25" t="s">
        <v>2051</v>
      </c>
      <c r="D680" s="25" t="s">
        <v>15</v>
      </c>
      <c r="E680" s="25" t="s">
        <v>2052</v>
      </c>
      <c r="F680" s="25" t="s">
        <v>2053</v>
      </c>
      <c r="G680" s="17">
        <f t="shared" si="54"/>
        <v>119.22</v>
      </c>
      <c r="H680" s="19">
        <f t="shared" si="55"/>
        <v>2580.2999999999997</v>
      </c>
      <c r="I680" s="19">
        <f t="shared" si="56"/>
        <v>2894.8799999999997</v>
      </c>
      <c r="J680" s="19">
        <f t="shared" si="57"/>
        <v>3409.75</v>
      </c>
      <c r="K680" s="19">
        <f t="shared" si="58"/>
        <v>4552.87</v>
      </c>
    </row>
    <row r="681" spans="1:11" s="7" customFormat="1" ht="14.25" customHeight="1">
      <c r="A681" s="25" t="s">
        <v>2054</v>
      </c>
      <c r="B681" s="25">
        <v>0</v>
      </c>
      <c r="C681" s="25" t="s">
        <v>2055</v>
      </c>
      <c r="D681" s="25" t="s">
        <v>15</v>
      </c>
      <c r="E681" s="25" t="s">
        <v>2056</v>
      </c>
      <c r="F681" s="25" t="s">
        <v>2057</v>
      </c>
      <c r="G681" s="17">
        <f t="shared" si="54"/>
        <v>91.97</v>
      </c>
      <c r="H681" s="19">
        <f t="shared" si="55"/>
        <v>2226.32</v>
      </c>
      <c r="I681" s="19">
        <f t="shared" si="56"/>
        <v>2540.9</v>
      </c>
      <c r="J681" s="19">
        <f t="shared" si="57"/>
        <v>3055.77</v>
      </c>
      <c r="K681" s="19">
        <f t="shared" si="58"/>
        <v>4198.89</v>
      </c>
    </row>
    <row r="682" spans="1:11" s="7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83.79</v>
      </c>
      <c r="H682" s="19">
        <f t="shared" si="55"/>
        <v>2120.1</v>
      </c>
      <c r="I682" s="19">
        <f t="shared" si="56"/>
        <v>2434.68</v>
      </c>
      <c r="J682" s="19">
        <f t="shared" si="57"/>
        <v>2949.55</v>
      </c>
      <c r="K682" s="19">
        <f t="shared" si="58"/>
        <v>4092.6699999999996</v>
      </c>
    </row>
    <row r="683" spans="1:11" s="7" customFormat="1" ht="14.25" customHeight="1">
      <c r="A683" s="25" t="s">
        <v>2054</v>
      </c>
      <c r="B683" s="25">
        <v>2</v>
      </c>
      <c r="C683" s="25" t="s">
        <v>2061</v>
      </c>
      <c r="D683" s="25" t="s">
        <v>15</v>
      </c>
      <c r="E683" s="25" t="s">
        <v>2062</v>
      </c>
      <c r="F683" s="25" t="s">
        <v>2063</v>
      </c>
      <c r="G683" s="17">
        <f t="shared" si="54"/>
        <v>78.4</v>
      </c>
      <c r="H683" s="19">
        <f t="shared" si="55"/>
        <v>2050.1000000000004</v>
      </c>
      <c r="I683" s="19">
        <f t="shared" si="56"/>
        <v>2364.6800000000003</v>
      </c>
      <c r="J683" s="19">
        <f t="shared" si="57"/>
        <v>2879.55</v>
      </c>
      <c r="K683" s="19">
        <f t="shared" si="58"/>
        <v>4022.67</v>
      </c>
    </row>
    <row r="684" spans="1:11" s="7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74.74</v>
      </c>
      <c r="H684" s="19">
        <f t="shared" si="55"/>
        <v>2002.5600000000002</v>
      </c>
      <c r="I684" s="19">
        <f t="shared" si="56"/>
        <v>2317.14</v>
      </c>
      <c r="J684" s="19">
        <f t="shared" si="57"/>
        <v>2832.01</v>
      </c>
      <c r="K684" s="19">
        <f t="shared" si="58"/>
        <v>3975.1299999999997</v>
      </c>
    </row>
    <row r="685" spans="1:11" s="7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76.72</v>
      </c>
      <c r="H685" s="19">
        <f t="shared" si="55"/>
        <v>2028.2100000000003</v>
      </c>
      <c r="I685" s="19">
        <f t="shared" si="56"/>
        <v>2342.79</v>
      </c>
      <c r="J685" s="19">
        <f t="shared" si="57"/>
        <v>2857.66</v>
      </c>
      <c r="K685" s="19">
        <f t="shared" si="58"/>
        <v>4000.7799999999997</v>
      </c>
    </row>
    <row r="686" spans="1:11" s="7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77.89</v>
      </c>
      <c r="H686" s="19">
        <f t="shared" si="55"/>
        <v>2043.4200000000003</v>
      </c>
      <c r="I686" s="19">
        <f t="shared" si="56"/>
        <v>2358</v>
      </c>
      <c r="J686" s="19">
        <f t="shared" si="57"/>
        <v>2872.87</v>
      </c>
      <c r="K686" s="19">
        <f t="shared" si="58"/>
        <v>4015.99</v>
      </c>
    </row>
    <row r="687" spans="1:11" s="7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79.16</v>
      </c>
      <c r="H687" s="19">
        <f t="shared" si="55"/>
        <v>2059.9900000000002</v>
      </c>
      <c r="I687" s="19">
        <f t="shared" si="56"/>
        <v>2374.5699999999997</v>
      </c>
      <c r="J687" s="19">
        <f t="shared" si="57"/>
        <v>2889.44</v>
      </c>
      <c r="K687" s="19">
        <f t="shared" si="58"/>
        <v>4032.5599999999995</v>
      </c>
    </row>
    <row r="688" spans="1:11" s="7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96.17</v>
      </c>
      <c r="H688" s="19">
        <f t="shared" si="55"/>
        <v>2280.9700000000003</v>
      </c>
      <c r="I688" s="19">
        <f t="shared" si="56"/>
        <v>2595.55</v>
      </c>
      <c r="J688" s="19">
        <f t="shared" si="57"/>
        <v>3110.42</v>
      </c>
      <c r="K688" s="19">
        <f t="shared" si="58"/>
        <v>4253.54</v>
      </c>
    </row>
    <row r="689" spans="1:11" s="7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123.5</v>
      </c>
      <c r="H689" s="19">
        <f t="shared" si="55"/>
        <v>2635.94</v>
      </c>
      <c r="I689" s="19">
        <f t="shared" si="56"/>
        <v>2950.52</v>
      </c>
      <c r="J689" s="19">
        <f t="shared" si="57"/>
        <v>3465.3900000000003</v>
      </c>
      <c r="K689" s="19">
        <f t="shared" si="58"/>
        <v>4608.51</v>
      </c>
    </row>
    <row r="690" spans="1:11" s="7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129.84</v>
      </c>
      <c r="H690" s="19">
        <f t="shared" si="55"/>
        <v>2718.33</v>
      </c>
      <c r="I690" s="19">
        <f t="shared" si="56"/>
        <v>3032.91</v>
      </c>
      <c r="J690" s="19">
        <f t="shared" si="57"/>
        <v>3547.78</v>
      </c>
      <c r="K690" s="19">
        <f t="shared" si="58"/>
        <v>4690.9</v>
      </c>
    </row>
    <row r="691" spans="1:11" s="7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131.77</v>
      </c>
      <c r="H691" s="19">
        <f t="shared" si="55"/>
        <v>2743.3300000000004</v>
      </c>
      <c r="I691" s="19">
        <f t="shared" si="56"/>
        <v>3057.9100000000003</v>
      </c>
      <c r="J691" s="19">
        <f t="shared" si="57"/>
        <v>3572.78</v>
      </c>
      <c r="K691" s="19">
        <f t="shared" si="58"/>
        <v>4715.900000000001</v>
      </c>
    </row>
    <row r="692" spans="1:11" s="7" customFormat="1" ht="14.25" customHeight="1">
      <c r="A692" s="25" t="s">
        <v>2054</v>
      </c>
      <c r="B692" s="25">
        <v>11</v>
      </c>
      <c r="C692" s="25" t="s">
        <v>2088</v>
      </c>
      <c r="D692" s="25" t="s">
        <v>15</v>
      </c>
      <c r="E692" s="25" t="s">
        <v>2089</v>
      </c>
      <c r="F692" s="25" t="s">
        <v>2090</v>
      </c>
      <c r="G692" s="17">
        <f t="shared" si="54"/>
        <v>132.8</v>
      </c>
      <c r="H692" s="19">
        <f t="shared" si="55"/>
        <v>2756.76</v>
      </c>
      <c r="I692" s="19">
        <f t="shared" si="56"/>
        <v>3071.34</v>
      </c>
      <c r="J692" s="19">
        <f t="shared" si="57"/>
        <v>3586.21</v>
      </c>
      <c r="K692" s="19">
        <f t="shared" si="58"/>
        <v>4729.33</v>
      </c>
    </row>
    <row r="693" spans="1:11" s="7" customFormat="1" ht="14.25" customHeight="1">
      <c r="A693" s="25" t="s">
        <v>2054</v>
      </c>
      <c r="B693" s="25">
        <v>12</v>
      </c>
      <c r="C693" s="25" t="s">
        <v>948</v>
      </c>
      <c r="D693" s="25" t="s">
        <v>2091</v>
      </c>
      <c r="E693" s="25" t="s">
        <v>15</v>
      </c>
      <c r="F693" s="25" t="s">
        <v>950</v>
      </c>
      <c r="G693" s="17">
        <f t="shared" si="54"/>
        <v>132.89</v>
      </c>
      <c r="H693" s="19">
        <f t="shared" si="55"/>
        <v>2757.87</v>
      </c>
      <c r="I693" s="19">
        <f t="shared" si="56"/>
        <v>3072.45</v>
      </c>
      <c r="J693" s="19">
        <f t="shared" si="57"/>
        <v>3587.32</v>
      </c>
      <c r="K693" s="19">
        <f t="shared" si="58"/>
        <v>4730.44</v>
      </c>
    </row>
    <row r="694" spans="1:11" s="7" customFormat="1" ht="14.25" customHeight="1">
      <c r="A694" s="25" t="s">
        <v>2054</v>
      </c>
      <c r="B694" s="25">
        <v>13</v>
      </c>
      <c r="C694" s="25" t="s">
        <v>2092</v>
      </c>
      <c r="D694" s="25" t="s">
        <v>1599</v>
      </c>
      <c r="E694" s="25" t="s">
        <v>15</v>
      </c>
      <c r="F694" s="25" t="s">
        <v>2093</v>
      </c>
      <c r="G694" s="17">
        <f t="shared" si="54"/>
        <v>135.4</v>
      </c>
      <c r="H694" s="19">
        <f t="shared" si="55"/>
        <v>2790.56</v>
      </c>
      <c r="I694" s="19">
        <f t="shared" si="56"/>
        <v>3105.14</v>
      </c>
      <c r="J694" s="19">
        <f t="shared" si="57"/>
        <v>3620.01</v>
      </c>
      <c r="K694" s="19">
        <f t="shared" si="58"/>
        <v>4763.129999999999</v>
      </c>
    </row>
    <row r="695" spans="1:11" s="7" customFormat="1" ht="14.25" customHeight="1">
      <c r="A695" s="25" t="s">
        <v>2054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4"/>
        <v>135.92</v>
      </c>
      <c r="H695" s="19">
        <f t="shared" si="55"/>
        <v>2797.2400000000002</v>
      </c>
      <c r="I695" s="19">
        <f t="shared" si="56"/>
        <v>3111.82</v>
      </c>
      <c r="J695" s="19">
        <f t="shared" si="57"/>
        <v>3626.6900000000005</v>
      </c>
      <c r="K695" s="19">
        <f t="shared" si="58"/>
        <v>4769.8099999999995</v>
      </c>
    </row>
    <row r="696" spans="1:11" s="7" customFormat="1" ht="14.25" customHeight="1">
      <c r="A696" s="25" t="s">
        <v>2054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4"/>
        <v>135.66</v>
      </c>
      <c r="H696" s="19">
        <f t="shared" si="55"/>
        <v>2793.92</v>
      </c>
      <c r="I696" s="19">
        <f t="shared" si="56"/>
        <v>3108.5</v>
      </c>
      <c r="J696" s="19">
        <f t="shared" si="57"/>
        <v>3623.37</v>
      </c>
      <c r="K696" s="19">
        <f t="shared" si="58"/>
        <v>4766.49</v>
      </c>
    </row>
    <row r="697" spans="1:11" s="7" customFormat="1" ht="14.25" customHeight="1">
      <c r="A697" s="25" t="s">
        <v>2054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4"/>
        <v>135.08</v>
      </c>
      <c r="H697" s="19">
        <f t="shared" si="55"/>
        <v>2786.38</v>
      </c>
      <c r="I697" s="19">
        <f t="shared" si="56"/>
        <v>3100.96</v>
      </c>
      <c r="J697" s="19">
        <f t="shared" si="57"/>
        <v>3615.83</v>
      </c>
      <c r="K697" s="19">
        <f t="shared" si="58"/>
        <v>4758.95</v>
      </c>
    </row>
    <row r="698" spans="1:11" s="7" customFormat="1" ht="14.25" customHeight="1">
      <c r="A698" s="25" t="s">
        <v>2054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63</v>
      </c>
      <c r="G698" s="17">
        <f t="shared" si="54"/>
        <v>135.19</v>
      </c>
      <c r="H698" s="19">
        <f t="shared" si="55"/>
        <v>2787.7900000000004</v>
      </c>
      <c r="I698" s="19">
        <f t="shared" si="56"/>
        <v>3102.3700000000003</v>
      </c>
      <c r="J698" s="19">
        <f t="shared" si="57"/>
        <v>3617.2400000000002</v>
      </c>
      <c r="K698" s="19">
        <f t="shared" si="58"/>
        <v>4760.36</v>
      </c>
    </row>
    <row r="699" spans="1:11" s="7" customFormat="1" ht="14.25" customHeight="1">
      <c r="A699" s="25" t="s">
        <v>2054</v>
      </c>
      <c r="B699" s="25">
        <v>18</v>
      </c>
      <c r="C699" s="25" t="s">
        <v>2105</v>
      </c>
      <c r="D699" s="25" t="s">
        <v>15</v>
      </c>
      <c r="E699" s="25" t="s">
        <v>2106</v>
      </c>
      <c r="F699" s="25" t="s">
        <v>2107</v>
      </c>
      <c r="G699" s="17">
        <f t="shared" si="54"/>
        <v>130.09</v>
      </c>
      <c r="H699" s="19">
        <f t="shared" si="55"/>
        <v>2721.54</v>
      </c>
      <c r="I699" s="19">
        <f t="shared" si="56"/>
        <v>3036.12</v>
      </c>
      <c r="J699" s="19">
        <f t="shared" si="57"/>
        <v>3550.9900000000002</v>
      </c>
      <c r="K699" s="19">
        <f t="shared" si="58"/>
        <v>4694.11</v>
      </c>
    </row>
    <row r="700" spans="1:11" s="7" customFormat="1" ht="14.25" customHeight="1">
      <c r="A700" s="25" t="s">
        <v>2054</v>
      </c>
      <c r="B700" s="25">
        <v>19</v>
      </c>
      <c r="C700" s="25" t="s">
        <v>36</v>
      </c>
      <c r="D700" s="25" t="s">
        <v>15</v>
      </c>
      <c r="E700" s="25" t="s">
        <v>43</v>
      </c>
      <c r="F700" s="25" t="s">
        <v>69</v>
      </c>
      <c r="G700" s="17">
        <f t="shared" si="54"/>
        <v>129.85</v>
      </c>
      <c r="H700" s="19">
        <f t="shared" si="55"/>
        <v>2718.38</v>
      </c>
      <c r="I700" s="19">
        <f t="shared" si="56"/>
        <v>3032.96</v>
      </c>
      <c r="J700" s="19">
        <f t="shared" si="57"/>
        <v>3547.8300000000004</v>
      </c>
      <c r="K700" s="19">
        <f t="shared" si="58"/>
        <v>4690.950000000001</v>
      </c>
    </row>
    <row r="701" spans="1:11" s="7" customFormat="1" ht="14.25" customHeight="1">
      <c r="A701" s="25" t="s">
        <v>2054</v>
      </c>
      <c r="B701" s="25">
        <v>20</v>
      </c>
      <c r="C701" s="25" t="s">
        <v>2108</v>
      </c>
      <c r="D701" s="25" t="s">
        <v>15</v>
      </c>
      <c r="E701" s="25" t="s">
        <v>1590</v>
      </c>
      <c r="F701" s="25" t="s">
        <v>2109</v>
      </c>
      <c r="G701" s="17">
        <f t="shared" si="54"/>
        <v>131.62</v>
      </c>
      <c r="H701" s="19">
        <f t="shared" si="55"/>
        <v>2741.41</v>
      </c>
      <c r="I701" s="19">
        <f t="shared" si="56"/>
        <v>3055.99</v>
      </c>
      <c r="J701" s="19">
        <f t="shared" si="57"/>
        <v>3570.86</v>
      </c>
      <c r="K701" s="19">
        <f t="shared" si="58"/>
        <v>4713.98</v>
      </c>
    </row>
    <row r="702" spans="1:11" s="7" customFormat="1" ht="14.25" customHeight="1">
      <c r="A702" s="25" t="s">
        <v>2054</v>
      </c>
      <c r="B702" s="25">
        <v>21</v>
      </c>
      <c r="C702" s="25" t="s">
        <v>2110</v>
      </c>
      <c r="D702" s="25" t="s">
        <v>15</v>
      </c>
      <c r="E702" s="25" t="s">
        <v>2111</v>
      </c>
      <c r="F702" s="25" t="s">
        <v>2112</v>
      </c>
      <c r="G702" s="17">
        <f t="shared" si="54"/>
        <v>135.15</v>
      </c>
      <c r="H702" s="19">
        <f t="shared" si="55"/>
        <v>2787.26</v>
      </c>
      <c r="I702" s="19">
        <f t="shared" si="56"/>
        <v>3101.84</v>
      </c>
      <c r="J702" s="19">
        <f t="shared" si="57"/>
        <v>3616.7100000000005</v>
      </c>
      <c r="K702" s="19">
        <f t="shared" si="58"/>
        <v>4759.83</v>
      </c>
    </row>
    <row r="703" spans="1:11" s="7" customFormat="1" ht="14.25" customHeight="1">
      <c r="A703" s="25" t="s">
        <v>2054</v>
      </c>
      <c r="B703" s="25">
        <v>22</v>
      </c>
      <c r="C703" s="25" t="s">
        <v>2113</v>
      </c>
      <c r="D703" s="25" t="s">
        <v>15</v>
      </c>
      <c r="E703" s="25" t="s">
        <v>2114</v>
      </c>
      <c r="F703" s="25" t="s">
        <v>2115</v>
      </c>
      <c r="G703" s="17">
        <f t="shared" si="54"/>
        <v>131.37</v>
      </c>
      <c r="H703" s="19">
        <f t="shared" si="55"/>
        <v>2738.21</v>
      </c>
      <c r="I703" s="19">
        <f t="shared" si="56"/>
        <v>3052.79</v>
      </c>
      <c r="J703" s="19">
        <f t="shared" si="57"/>
        <v>3567.66</v>
      </c>
      <c r="K703" s="19">
        <f t="shared" si="58"/>
        <v>4710.78</v>
      </c>
    </row>
    <row r="704" spans="1:11" s="7" customFormat="1" ht="14.25" customHeight="1">
      <c r="A704" s="25" t="s">
        <v>2054</v>
      </c>
      <c r="B704" s="25">
        <v>23</v>
      </c>
      <c r="C704" s="25" t="s">
        <v>2116</v>
      </c>
      <c r="D704" s="25" t="s">
        <v>15</v>
      </c>
      <c r="E704" s="25" t="s">
        <v>2117</v>
      </c>
      <c r="F704" s="25" t="s">
        <v>2118</v>
      </c>
      <c r="G704" s="17">
        <f t="shared" si="54"/>
        <v>119.26</v>
      </c>
      <c r="H704" s="19">
        <f t="shared" si="55"/>
        <v>2580.8600000000006</v>
      </c>
      <c r="I704" s="19">
        <f t="shared" si="56"/>
        <v>2895.4400000000005</v>
      </c>
      <c r="J704" s="19">
        <f t="shared" si="57"/>
        <v>3410.3100000000004</v>
      </c>
      <c r="K704" s="19">
        <f t="shared" si="58"/>
        <v>4553.43</v>
      </c>
    </row>
    <row r="705" spans="1:11" s="7" customFormat="1" ht="14.25" customHeight="1">
      <c r="A705" s="25" t="s">
        <v>2119</v>
      </c>
      <c r="B705" s="25">
        <v>0</v>
      </c>
      <c r="C705" s="25" t="s">
        <v>2120</v>
      </c>
      <c r="D705" s="25" t="s">
        <v>15</v>
      </c>
      <c r="E705" s="25" t="s">
        <v>2121</v>
      </c>
      <c r="F705" s="25" t="s">
        <v>2122</v>
      </c>
      <c r="G705" s="17">
        <f t="shared" si="54"/>
        <v>109.39</v>
      </c>
      <c r="H705" s="19">
        <f aca="true" t="shared" si="59" ref="H705:H729">F705+$M$3+G705</f>
        <v>2452.67</v>
      </c>
      <c r="I705" s="19">
        <f aca="true" t="shared" si="60" ref="I705:I729">F705+$N$3+G705</f>
        <v>2767.25</v>
      </c>
      <c r="J705" s="19">
        <f aca="true" t="shared" si="61" ref="J705:J729">F705+$O$3+G705</f>
        <v>3282.1200000000003</v>
      </c>
      <c r="K705" s="19">
        <f aca="true" t="shared" si="62" ref="K705:K729">F705+$P$3+G705</f>
        <v>4425.240000000001</v>
      </c>
    </row>
    <row r="706" spans="1:11" s="7" customFormat="1" ht="14.25" customHeight="1">
      <c r="A706" s="25" t="s">
        <v>2119</v>
      </c>
      <c r="B706" s="25">
        <v>1</v>
      </c>
      <c r="C706" s="25" t="s">
        <v>2123</v>
      </c>
      <c r="D706" s="25" t="s">
        <v>2124</v>
      </c>
      <c r="E706" s="25" t="s">
        <v>15</v>
      </c>
      <c r="F706" s="25" t="s">
        <v>2125</v>
      </c>
      <c r="G706" s="17">
        <f t="shared" si="54"/>
        <v>88.6</v>
      </c>
      <c r="H706" s="19">
        <f t="shared" si="59"/>
        <v>2182.57</v>
      </c>
      <c r="I706" s="19">
        <f t="shared" si="60"/>
        <v>2497.15</v>
      </c>
      <c r="J706" s="19">
        <f t="shared" si="61"/>
        <v>3012.02</v>
      </c>
      <c r="K706" s="19">
        <f t="shared" si="62"/>
        <v>4155.14</v>
      </c>
    </row>
    <row r="707" spans="1:11" s="7" customFormat="1" ht="14.25" customHeight="1">
      <c r="A707" s="25" t="s">
        <v>2119</v>
      </c>
      <c r="B707" s="25">
        <v>2</v>
      </c>
      <c r="C707" s="25" t="s">
        <v>2126</v>
      </c>
      <c r="D707" s="25" t="s">
        <v>2127</v>
      </c>
      <c r="E707" s="25" t="s">
        <v>15</v>
      </c>
      <c r="F707" s="25" t="s">
        <v>2128</v>
      </c>
      <c r="G707" s="17">
        <f t="shared" si="54"/>
        <v>85.64</v>
      </c>
      <c r="H707" s="19">
        <f t="shared" si="59"/>
        <v>2144.0899999999997</v>
      </c>
      <c r="I707" s="19">
        <f t="shared" si="60"/>
        <v>2458.6699999999996</v>
      </c>
      <c r="J707" s="19">
        <f t="shared" si="61"/>
        <v>2973.54</v>
      </c>
      <c r="K707" s="19">
        <f t="shared" si="62"/>
        <v>4116.66</v>
      </c>
    </row>
    <row r="708" spans="1:11" s="7" customFormat="1" ht="14.25" customHeight="1">
      <c r="A708" s="25" t="s">
        <v>2119</v>
      </c>
      <c r="B708" s="25">
        <v>3</v>
      </c>
      <c r="C708" s="25" t="s">
        <v>2129</v>
      </c>
      <c r="D708" s="25" t="s">
        <v>2130</v>
      </c>
      <c r="E708" s="25" t="s">
        <v>15</v>
      </c>
      <c r="F708" s="25" t="s">
        <v>2131</v>
      </c>
      <c r="G708" s="17">
        <f t="shared" si="54"/>
        <v>85.95</v>
      </c>
      <c r="H708" s="19">
        <f t="shared" si="59"/>
        <v>2148.21</v>
      </c>
      <c r="I708" s="19">
        <f t="shared" si="60"/>
        <v>2462.79</v>
      </c>
      <c r="J708" s="19">
        <f t="shared" si="61"/>
        <v>2977.66</v>
      </c>
      <c r="K708" s="19">
        <f t="shared" si="62"/>
        <v>4120.78</v>
      </c>
    </row>
    <row r="709" spans="1:11" s="7" customFormat="1" ht="14.25" customHeight="1">
      <c r="A709" s="25" t="s">
        <v>2119</v>
      </c>
      <c r="B709" s="25">
        <v>4</v>
      </c>
      <c r="C709" s="25" t="s">
        <v>2132</v>
      </c>
      <c r="D709" s="25" t="s">
        <v>2133</v>
      </c>
      <c r="E709" s="25" t="s">
        <v>2134</v>
      </c>
      <c r="F709" s="25" t="s">
        <v>2135</v>
      </c>
      <c r="G709" s="17">
        <f t="shared" si="54"/>
        <v>83.47</v>
      </c>
      <c r="H709" s="19">
        <f t="shared" si="59"/>
        <v>2115.88</v>
      </c>
      <c r="I709" s="19">
        <f t="shared" si="60"/>
        <v>2430.4599999999996</v>
      </c>
      <c r="J709" s="19">
        <f t="shared" si="61"/>
        <v>2945.33</v>
      </c>
      <c r="K709" s="19">
        <f t="shared" si="62"/>
        <v>4088.4499999999994</v>
      </c>
    </row>
    <row r="710" spans="1:11" s="7" customFormat="1" ht="14.25" customHeight="1">
      <c r="A710" s="25" t="s">
        <v>2119</v>
      </c>
      <c r="B710" s="25">
        <v>5</v>
      </c>
      <c r="C710" s="25" t="s">
        <v>2136</v>
      </c>
      <c r="D710" s="25" t="s">
        <v>15</v>
      </c>
      <c r="E710" s="25" t="s">
        <v>2011</v>
      </c>
      <c r="F710" s="25" t="s">
        <v>2137</v>
      </c>
      <c r="G710" s="17">
        <f t="shared" si="54"/>
        <v>82.91</v>
      </c>
      <c r="H710" s="19">
        <f t="shared" si="59"/>
        <v>2108.61</v>
      </c>
      <c r="I710" s="19">
        <f t="shared" si="60"/>
        <v>2423.19</v>
      </c>
      <c r="J710" s="19">
        <f t="shared" si="61"/>
        <v>2938.06</v>
      </c>
      <c r="K710" s="19">
        <f t="shared" si="62"/>
        <v>4081.18</v>
      </c>
    </row>
    <row r="711" spans="1:11" s="7" customFormat="1" ht="14.25" customHeight="1">
      <c r="A711" s="25" t="s">
        <v>2119</v>
      </c>
      <c r="B711" s="25">
        <v>6</v>
      </c>
      <c r="C711" s="25" t="s">
        <v>2138</v>
      </c>
      <c r="D711" s="25" t="s">
        <v>2139</v>
      </c>
      <c r="E711" s="25" t="s">
        <v>15</v>
      </c>
      <c r="F711" s="25" t="s">
        <v>2140</v>
      </c>
      <c r="G711" s="17">
        <f t="shared" si="54"/>
        <v>78.5</v>
      </c>
      <c r="H711" s="19">
        <f t="shared" si="59"/>
        <v>2051.37</v>
      </c>
      <c r="I711" s="19">
        <f t="shared" si="60"/>
        <v>2365.95</v>
      </c>
      <c r="J711" s="19">
        <f t="shared" si="61"/>
        <v>2880.82</v>
      </c>
      <c r="K711" s="19">
        <f t="shared" si="62"/>
        <v>4023.9399999999996</v>
      </c>
    </row>
    <row r="712" spans="1:11" s="7" customFormat="1" ht="14.25" customHeight="1">
      <c r="A712" s="25" t="s">
        <v>2119</v>
      </c>
      <c r="B712" s="25">
        <v>7</v>
      </c>
      <c r="C712" s="25" t="s">
        <v>2141</v>
      </c>
      <c r="D712" s="25" t="s">
        <v>2142</v>
      </c>
      <c r="E712" s="25" t="s">
        <v>15</v>
      </c>
      <c r="F712" s="25" t="s">
        <v>2143</v>
      </c>
      <c r="G712" s="17">
        <f t="shared" si="54"/>
        <v>79.56</v>
      </c>
      <c r="H712" s="19">
        <f t="shared" si="59"/>
        <v>2065.09</v>
      </c>
      <c r="I712" s="19">
        <f t="shared" si="60"/>
        <v>2379.67</v>
      </c>
      <c r="J712" s="19">
        <f t="shared" si="61"/>
        <v>2894.54</v>
      </c>
      <c r="K712" s="19">
        <f t="shared" si="62"/>
        <v>4037.66</v>
      </c>
    </row>
    <row r="713" spans="1:11" s="7" customFormat="1" ht="14.25" customHeight="1">
      <c r="A713" s="25" t="s">
        <v>2119</v>
      </c>
      <c r="B713" s="25">
        <v>8</v>
      </c>
      <c r="C713" s="25" t="s">
        <v>2144</v>
      </c>
      <c r="D713" s="25" t="s">
        <v>2145</v>
      </c>
      <c r="E713" s="25" t="s">
        <v>15</v>
      </c>
      <c r="F713" s="25" t="s">
        <v>2146</v>
      </c>
      <c r="G713" s="17">
        <f t="shared" si="54"/>
        <v>94.59</v>
      </c>
      <c r="H713" s="19">
        <f t="shared" si="59"/>
        <v>2260.3600000000006</v>
      </c>
      <c r="I713" s="19">
        <f t="shared" si="60"/>
        <v>2574.9400000000005</v>
      </c>
      <c r="J713" s="19">
        <f t="shared" si="61"/>
        <v>3089.8100000000004</v>
      </c>
      <c r="K713" s="19">
        <f t="shared" si="62"/>
        <v>4232.93</v>
      </c>
    </row>
    <row r="714" spans="1:11" s="7" customFormat="1" ht="14.25" customHeight="1">
      <c r="A714" s="25" t="s">
        <v>2119</v>
      </c>
      <c r="B714" s="25">
        <v>9</v>
      </c>
      <c r="C714" s="25" t="s">
        <v>2147</v>
      </c>
      <c r="D714" s="25" t="s">
        <v>2148</v>
      </c>
      <c r="E714" s="25" t="s">
        <v>15</v>
      </c>
      <c r="F714" s="25" t="s">
        <v>2149</v>
      </c>
      <c r="G714" s="17">
        <f t="shared" si="54"/>
        <v>124.31</v>
      </c>
      <c r="H714" s="19">
        <f t="shared" si="59"/>
        <v>2646.46</v>
      </c>
      <c r="I714" s="19">
        <f t="shared" si="60"/>
        <v>2961.04</v>
      </c>
      <c r="J714" s="19">
        <f t="shared" si="61"/>
        <v>3475.9100000000003</v>
      </c>
      <c r="K714" s="19">
        <f t="shared" si="62"/>
        <v>4619.03</v>
      </c>
    </row>
    <row r="715" spans="1:11" s="7" customFormat="1" ht="14.25" customHeight="1">
      <c r="A715" s="25" t="s">
        <v>2119</v>
      </c>
      <c r="B715" s="25">
        <v>10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aca="true" t="shared" si="63" ref="G715:G752">ROUND((F715*0.0834),2)</f>
        <v>127.15</v>
      </c>
      <c r="H715" s="19">
        <f t="shared" si="59"/>
        <v>2683.32</v>
      </c>
      <c r="I715" s="19">
        <f t="shared" si="60"/>
        <v>2997.9</v>
      </c>
      <c r="J715" s="19">
        <f t="shared" si="61"/>
        <v>3512.77</v>
      </c>
      <c r="K715" s="19">
        <f t="shared" si="62"/>
        <v>4655.889999999999</v>
      </c>
    </row>
    <row r="716" spans="1:11" s="7" customFormat="1" ht="14.25" customHeight="1">
      <c r="A716" s="25" t="s">
        <v>2119</v>
      </c>
      <c r="B716" s="25">
        <v>11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63"/>
        <v>129.08</v>
      </c>
      <c r="H716" s="19">
        <f t="shared" si="59"/>
        <v>2708.45</v>
      </c>
      <c r="I716" s="19">
        <f t="shared" si="60"/>
        <v>3023.0299999999997</v>
      </c>
      <c r="J716" s="19">
        <f t="shared" si="61"/>
        <v>3537.9</v>
      </c>
      <c r="K716" s="19">
        <f t="shared" si="62"/>
        <v>4681.0199999999995</v>
      </c>
    </row>
    <row r="717" spans="1:11" s="7" customFormat="1" ht="14.25" customHeight="1">
      <c r="A717" s="25" t="s">
        <v>2119</v>
      </c>
      <c r="B717" s="25">
        <v>12</v>
      </c>
      <c r="C717" s="25" t="s">
        <v>2156</v>
      </c>
      <c r="D717" s="25" t="s">
        <v>15</v>
      </c>
      <c r="E717" s="25" t="s">
        <v>2157</v>
      </c>
      <c r="F717" s="25" t="s">
        <v>2158</v>
      </c>
      <c r="G717" s="17">
        <f t="shared" si="63"/>
        <v>129.33</v>
      </c>
      <c r="H717" s="19">
        <f t="shared" si="59"/>
        <v>2711.7</v>
      </c>
      <c r="I717" s="19">
        <f t="shared" si="60"/>
        <v>3026.2799999999997</v>
      </c>
      <c r="J717" s="19">
        <f t="shared" si="61"/>
        <v>3541.15</v>
      </c>
      <c r="K717" s="19">
        <f t="shared" si="62"/>
        <v>4684.2699999999995</v>
      </c>
    </row>
    <row r="718" spans="1:11" s="7" customFormat="1" ht="14.25" customHeight="1">
      <c r="A718" s="25" t="s">
        <v>2119</v>
      </c>
      <c r="B718" s="25">
        <v>13</v>
      </c>
      <c r="C718" s="25" t="s">
        <v>2159</v>
      </c>
      <c r="D718" s="25" t="s">
        <v>15</v>
      </c>
      <c r="E718" s="25" t="s">
        <v>2160</v>
      </c>
      <c r="F718" s="25" t="s">
        <v>2161</v>
      </c>
      <c r="G718" s="17">
        <f t="shared" si="63"/>
        <v>128.87</v>
      </c>
      <c r="H718" s="19">
        <f t="shared" si="59"/>
        <v>2705.76</v>
      </c>
      <c r="I718" s="19">
        <f t="shared" si="60"/>
        <v>3020.34</v>
      </c>
      <c r="J718" s="19">
        <f t="shared" si="61"/>
        <v>3535.21</v>
      </c>
      <c r="K718" s="19">
        <f t="shared" si="62"/>
        <v>4678.33</v>
      </c>
    </row>
    <row r="719" spans="1:11" s="7" customFormat="1" ht="14.25" customHeight="1">
      <c r="A719" s="25" t="s">
        <v>2119</v>
      </c>
      <c r="B719" s="25">
        <v>14</v>
      </c>
      <c r="C719" s="25" t="s">
        <v>2162</v>
      </c>
      <c r="D719" s="25" t="s">
        <v>15</v>
      </c>
      <c r="E719" s="25" t="s">
        <v>2163</v>
      </c>
      <c r="F719" s="25" t="s">
        <v>2164</v>
      </c>
      <c r="G719" s="17">
        <f t="shared" si="63"/>
        <v>129.11</v>
      </c>
      <c r="H719" s="19">
        <f t="shared" si="59"/>
        <v>2708.82</v>
      </c>
      <c r="I719" s="19">
        <f t="shared" si="60"/>
        <v>3023.4</v>
      </c>
      <c r="J719" s="19">
        <f t="shared" si="61"/>
        <v>3538.27</v>
      </c>
      <c r="K719" s="19">
        <f t="shared" si="62"/>
        <v>4681.389999999999</v>
      </c>
    </row>
    <row r="720" spans="1:11" s="7" customFormat="1" ht="14.25" customHeight="1">
      <c r="A720" s="25" t="s">
        <v>2119</v>
      </c>
      <c r="B720" s="25">
        <v>15</v>
      </c>
      <c r="C720" s="25" t="s">
        <v>2165</v>
      </c>
      <c r="D720" s="25" t="s">
        <v>15</v>
      </c>
      <c r="E720" s="25" t="s">
        <v>2166</v>
      </c>
      <c r="F720" s="25" t="s">
        <v>2167</v>
      </c>
      <c r="G720" s="17">
        <f t="shared" si="63"/>
        <v>128.79</v>
      </c>
      <c r="H720" s="19">
        <f t="shared" si="59"/>
        <v>2704.6400000000003</v>
      </c>
      <c r="I720" s="19">
        <f t="shared" si="60"/>
        <v>3019.2200000000003</v>
      </c>
      <c r="J720" s="19">
        <f t="shared" si="61"/>
        <v>3534.09</v>
      </c>
      <c r="K720" s="19">
        <f t="shared" si="62"/>
        <v>4677.21</v>
      </c>
    </row>
    <row r="721" spans="1:11" s="7" customFormat="1" ht="14.25" customHeight="1">
      <c r="A721" s="25" t="s">
        <v>2119</v>
      </c>
      <c r="B721" s="25">
        <v>16</v>
      </c>
      <c r="C721" s="25" t="s">
        <v>2168</v>
      </c>
      <c r="D721" s="25" t="s">
        <v>15</v>
      </c>
      <c r="E721" s="25" t="s">
        <v>2169</v>
      </c>
      <c r="F721" s="25" t="s">
        <v>2170</v>
      </c>
      <c r="G721" s="17">
        <f t="shared" si="63"/>
        <v>128.67</v>
      </c>
      <c r="H721" s="19">
        <f t="shared" si="59"/>
        <v>2703.07</v>
      </c>
      <c r="I721" s="19">
        <f t="shared" si="60"/>
        <v>3017.65</v>
      </c>
      <c r="J721" s="19">
        <f t="shared" si="61"/>
        <v>3532.5200000000004</v>
      </c>
      <c r="K721" s="19">
        <f t="shared" si="62"/>
        <v>4675.639999999999</v>
      </c>
    </row>
    <row r="722" spans="1:11" s="7" customFormat="1" ht="14.25" customHeight="1">
      <c r="A722" s="25" t="s">
        <v>2119</v>
      </c>
      <c r="B722" s="25">
        <v>17</v>
      </c>
      <c r="C722" s="25" t="s">
        <v>2171</v>
      </c>
      <c r="D722" s="25" t="s">
        <v>15</v>
      </c>
      <c r="E722" s="25" t="s">
        <v>2172</v>
      </c>
      <c r="F722" s="25" t="s">
        <v>64</v>
      </c>
      <c r="G722" s="17">
        <f t="shared" si="63"/>
        <v>125.25</v>
      </c>
      <c r="H722" s="19">
        <f t="shared" si="59"/>
        <v>2658.6400000000003</v>
      </c>
      <c r="I722" s="19">
        <f t="shared" si="60"/>
        <v>2973.2200000000003</v>
      </c>
      <c r="J722" s="19">
        <f t="shared" si="61"/>
        <v>3488.09</v>
      </c>
      <c r="K722" s="19">
        <f t="shared" si="62"/>
        <v>4631.21</v>
      </c>
    </row>
    <row r="723" spans="1:11" s="7" customFormat="1" ht="14.25" customHeight="1">
      <c r="A723" s="25" t="s">
        <v>2119</v>
      </c>
      <c r="B723" s="25">
        <v>18</v>
      </c>
      <c r="C723" s="25" t="s">
        <v>2173</v>
      </c>
      <c r="D723" s="25" t="s">
        <v>15</v>
      </c>
      <c r="E723" s="25" t="s">
        <v>2174</v>
      </c>
      <c r="F723" s="25" t="s">
        <v>2175</v>
      </c>
      <c r="G723" s="17">
        <f t="shared" si="63"/>
        <v>123.7</v>
      </c>
      <c r="H723" s="19">
        <f t="shared" si="59"/>
        <v>2638.55</v>
      </c>
      <c r="I723" s="19">
        <f t="shared" si="60"/>
        <v>2953.13</v>
      </c>
      <c r="J723" s="19">
        <f t="shared" si="61"/>
        <v>3468</v>
      </c>
      <c r="K723" s="19">
        <f t="shared" si="62"/>
        <v>4611.12</v>
      </c>
    </row>
    <row r="724" spans="1:11" s="7" customFormat="1" ht="14.25" customHeight="1">
      <c r="A724" s="25" t="s">
        <v>2119</v>
      </c>
      <c r="B724" s="25">
        <v>19</v>
      </c>
      <c r="C724" s="25" t="s">
        <v>2176</v>
      </c>
      <c r="D724" s="25" t="s">
        <v>15</v>
      </c>
      <c r="E724" s="25" t="s">
        <v>2177</v>
      </c>
      <c r="F724" s="25" t="s">
        <v>2178</v>
      </c>
      <c r="G724" s="17">
        <f t="shared" si="63"/>
        <v>125.33</v>
      </c>
      <c r="H724" s="19">
        <f t="shared" si="59"/>
        <v>2659.6800000000003</v>
      </c>
      <c r="I724" s="19">
        <f t="shared" si="60"/>
        <v>2974.26</v>
      </c>
      <c r="J724" s="19">
        <f t="shared" si="61"/>
        <v>3489.13</v>
      </c>
      <c r="K724" s="19">
        <f t="shared" si="62"/>
        <v>4632.25</v>
      </c>
    </row>
    <row r="725" spans="1:11" s="7" customFormat="1" ht="14.25" customHeight="1">
      <c r="A725" s="25" t="s">
        <v>2119</v>
      </c>
      <c r="B725" s="25">
        <v>20</v>
      </c>
      <c r="C725" s="25" t="s">
        <v>2179</v>
      </c>
      <c r="D725" s="25" t="s">
        <v>15</v>
      </c>
      <c r="E725" s="25" t="s">
        <v>2180</v>
      </c>
      <c r="F725" s="25" t="s">
        <v>2181</v>
      </c>
      <c r="G725" s="17">
        <f t="shared" si="63"/>
        <v>127.41</v>
      </c>
      <c r="H725" s="19">
        <f t="shared" si="59"/>
        <v>2686.75</v>
      </c>
      <c r="I725" s="19">
        <f t="shared" si="60"/>
        <v>3001.33</v>
      </c>
      <c r="J725" s="19">
        <f t="shared" si="61"/>
        <v>3516.2</v>
      </c>
      <c r="K725" s="19">
        <f t="shared" si="62"/>
        <v>4659.32</v>
      </c>
    </row>
    <row r="726" spans="1:11" s="7" customFormat="1" ht="14.25" customHeight="1">
      <c r="A726" s="25" t="s">
        <v>2119</v>
      </c>
      <c r="B726" s="25">
        <v>21</v>
      </c>
      <c r="C726" s="25" t="s">
        <v>2182</v>
      </c>
      <c r="D726" s="25" t="s">
        <v>15</v>
      </c>
      <c r="E726" s="25" t="s">
        <v>2183</v>
      </c>
      <c r="F726" s="25" t="s">
        <v>2184</v>
      </c>
      <c r="G726" s="17">
        <f t="shared" si="63"/>
        <v>129.25</v>
      </c>
      <c r="H726" s="19">
        <f t="shared" si="59"/>
        <v>2710.69</v>
      </c>
      <c r="I726" s="19">
        <f t="shared" si="60"/>
        <v>3025.27</v>
      </c>
      <c r="J726" s="19">
        <f t="shared" si="61"/>
        <v>3540.1400000000003</v>
      </c>
      <c r="K726" s="19">
        <f t="shared" si="62"/>
        <v>4683.26</v>
      </c>
    </row>
    <row r="727" spans="1:11" s="7" customFormat="1" ht="14.25" customHeight="1">
      <c r="A727" s="25" t="s">
        <v>2119</v>
      </c>
      <c r="B727" s="25">
        <v>22</v>
      </c>
      <c r="C727" s="25" t="s">
        <v>2185</v>
      </c>
      <c r="D727" s="25" t="s">
        <v>15</v>
      </c>
      <c r="E727" s="25" t="s">
        <v>2186</v>
      </c>
      <c r="F727" s="25" t="s">
        <v>2187</v>
      </c>
      <c r="G727" s="17">
        <f t="shared" si="63"/>
        <v>125.19</v>
      </c>
      <c r="H727" s="19">
        <f t="shared" si="59"/>
        <v>2657.92</v>
      </c>
      <c r="I727" s="19">
        <f t="shared" si="60"/>
        <v>2972.5</v>
      </c>
      <c r="J727" s="19">
        <f t="shared" si="61"/>
        <v>3487.3700000000003</v>
      </c>
      <c r="K727" s="19">
        <f t="shared" si="62"/>
        <v>4630.489999999999</v>
      </c>
    </row>
    <row r="728" spans="1:11" s="7" customFormat="1" ht="14.25" customHeight="1">
      <c r="A728" s="25" t="s">
        <v>2119</v>
      </c>
      <c r="B728" s="25">
        <v>23</v>
      </c>
      <c r="C728" s="25" t="s">
        <v>2188</v>
      </c>
      <c r="D728" s="25" t="s">
        <v>15</v>
      </c>
      <c r="E728" s="25" t="s">
        <v>2189</v>
      </c>
      <c r="F728" s="25" t="s">
        <v>2190</v>
      </c>
      <c r="G728" s="17">
        <f t="shared" si="63"/>
        <v>119.5</v>
      </c>
      <c r="H728" s="19">
        <f t="shared" si="59"/>
        <v>2584.03</v>
      </c>
      <c r="I728" s="19">
        <f t="shared" si="60"/>
        <v>2898.61</v>
      </c>
      <c r="J728" s="19">
        <f t="shared" si="61"/>
        <v>3413.4800000000005</v>
      </c>
      <c r="K728" s="19">
        <f t="shared" si="62"/>
        <v>4556.6</v>
      </c>
    </row>
    <row r="729" spans="1:11" s="7" customFormat="1" ht="14.25" customHeight="1">
      <c r="A729" s="25" t="s">
        <v>2191</v>
      </c>
      <c r="B729" s="25">
        <v>0</v>
      </c>
      <c r="C729" s="25" t="s">
        <v>2192</v>
      </c>
      <c r="D729" s="25" t="s">
        <v>15</v>
      </c>
      <c r="E729" s="25" t="s">
        <v>2193</v>
      </c>
      <c r="F729" s="25" t="s">
        <v>2194</v>
      </c>
      <c r="G729" s="17">
        <f t="shared" si="63"/>
        <v>96.8</v>
      </c>
      <c r="H729" s="19">
        <f t="shared" si="59"/>
        <v>2289.0700000000006</v>
      </c>
      <c r="I729" s="19">
        <f t="shared" si="60"/>
        <v>2603.6500000000005</v>
      </c>
      <c r="J729" s="19">
        <f t="shared" si="61"/>
        <v>3118.5200000000004</v>
      </c>
      <c r="K729" s="19">
        <f t="shared" si="62"/>
        <v>4261.64</v>
      </c>
    </row>
    <row r="730" spans="1:11" s="7" customFormat="1" ht="14.25" customHeight="1">
      <c r="A730" s="25" t="s">
        <v>2191</v>
      </c>
      <c r="B730" s="25">
        <v>1</v>
      </c>
      <c r="C730" s="25" t="s">
        <v>2195</v>
      </c>
      <c r="D730" s="25" t="s">
        <v>15</v>
      </c>
      <c r="E730" s="25" t="s">
        <v>2196</v>
      </c>
      <c r="F730" s="25" t="s">
        <v>2197</v>
      </c>
      <c r="G730" s="17">
        <f t="shared" si="63"/>
        <v>87.74</v>
      </c>
      <c r="H730" s="19">
        <f aca="true" t="shared" si="64" ref="H730:H752">F730+$M$3+G730</f>
        <v>2171.46</v>
      </c>
      <c r="I730" s="19">
        <f aca="true" t="shared" si="65" ref="I730:I752">F730+$N$3+G730</f>
        <v>2486.04</v>
      </c>
      <c r="J730" s="19">
        <f aca="true" t="shared" si="66" ref="J730:J752">F730+$O$3+G730</f>
        <v>3000.91</v>
      </c>
      <c r="K730" s="19">
        <f aca="true" t="shared" si="67" ref="K730:K752">F730+$P$3+G730</f>
        <v>4144.03</v>
      </c>
    </row>
    <row r="731" spans="1:11" s="7" customFormat="1" ht="14.25" customHeight="1">
      <c r="A731" s="25" t="s">
        <v>2191</v>
      </c>
      <c r="B731" s="25">
        <v>2</v>
      </c>
      <c r="C731" s="25" t="s">
        <v>2198</v>
      </c>
      <c r="D731" s="25" t="s">
        <v>15</v>
      </c>
      <c r="E731" s="25" t="s">
        <v>2199</v>
      </c>
      <c r="F731" s="25" t="s">
        <v>2200</v>
      </c>
      <c r="G731" s="17">
        <f t="shared" si="63"/>
        <v>84.18</v>
      </c>
      <c r="H731" s="19">
        <f t="shared" si="64"/>
        <v>2125.17</v>
      </c>
      <c r="I731" s="19">
        <f t="shared" si="65"/>
        <v>2439.75</v>
      </c>
      <c r="J731" s="19">
        <f t="shared" si="66"/>
        <v>2954.62</v>
      </c>
      <c r="K731" s="19">
        <f t="shared" si="67"/>
        <v>4097.74</v>
      </c>
    </row>
    <row r="732" spans="1:11" s="7" customFormat="1" ht="14.25" customHeight="1">
      <c r="A732" s="25" t="s">
        <v>2191</v>
      </c>
      <c r="B732" s="25">
        <v>3</v>
      </c>
      <c r="C732" s="25" t="s">
        <v>2201</v>
      </c>
      <c r="D732" s="25" t="s">
        <v>15</v>
      </c>
      <c r="E732" s="25" t="s">
        <v>405</v>
      </c>
      <c r="F732" s="25" t="s">
        <v>2202</v>
      </c>
      <c r="G732" s="17">
        <f t="shared" si="63"/>
        <v>78.84</v>
      </c>
      <c r="H732" s="19">
        <f t="shared" si="64"/>
        <v>2055.8</v>
      </c>
      <c r="I732" s="19">
        <f t="shared" si="65"/>
        <v>2370.38</v>
      </c>
      <c r="J732" s="19">
        <f t="shared" si="66"/>
        <v>2885.2500000000005</v>
      </c>
      <c r="K732" s="19">
        <f t="shared" si="67"/>
        <v>4028.37</v>
      </c>
    </row>
    <row r="733" spans="1:11" s="7" customFormat="1" ht="14.25" customHeight="1">
      <c r="A733" s="25" t="s">
        <v>2191</v>
      </c>
      <c r="B733" s="25">
        <v>4</v>
      </c>
      <c r="C733" s="25" t="s">
        <v>2203</v>
      </c>
      <c r="D733" s="25" t="s">
        <v>15</v>
      </c>
      <c r="E733" s="25" t="s">
        <v>54</v>
      </c>
      <c r="F733" s="25" t="s">
        <v>2204</v>
      </c>
      <c r="G733" s="17">
        <f t="shared" si="63"/>
        <v>77.57</v>
      </c>
      <c r="H733" s="19">
        <f t="shared" si="64"/>
        <v>2039.3500000000001</v>
      </c>
      <c r="I733" s="19">
        <f t="shared" si="65"/>
        <v>2353.9300000000003</v>
      </c>
      <c r="J733" s="19">
        <f t="shared" si="66"/>
        <v>2868.8</v>
      </c>
      <c r="K733" s="19">
        <f t="shared" si="67"/>
        <v>4011.92</v>
      </c>
    </row>
    <row r="734" spans="1:11" s="7" customFormat="1" ht="14.25" customHeight="1">
      <c r="A734" s="25" t="s">
        <v>2191</v>
      </c>
      <c r="B734" s="25">
        <v>5</v>
      </c>
      <c r="C734" s="25" t="s">
        <v>2205</v>
      </c>
      <c r="D734" s="25" t="s">
        <v>42</v>
      </c>
      <c r="E734" s="25" t="s">
        <v>15</v>
      </c>
      <c r="F734" s="25" t="s">
        <v>2206</v>
      </c>
      <c r="G734" s="17">
        <f t="shared" si="63"/>
        <v>66.45</v>
      </c>
      <c r="H734" s="19">
        <f t="shared" si="64"/>
        <v>1894.88</v>
      </c>
      <c r="I734" s="19">
        <f t="shared" si="65"/>
        <v>2209.46</v>
      </c>
      <c r="J734" s="19">
        <f t="shared" si="66"/>
        <v>2724.33</v>
      </c>
      <c r="K734" s="19">
        <f t="shared" si="67"/>
        <v>3867.45</v>
      </c>
    </row>
    <row r="735" spans="1:11" s="7" customFormat="1" ht="14.25" customHeight="1">
      <c r="A735" s="25" t="s">
        <v>2191</v>
      </c>
      <c r="B735" s="25">
        <v>6</v>
      </c>
      <c r="C735" s="25" t="s">
        <v>2207</v>
      </c>
      <c r="D735" s="25" t="s">
        <v>2208</v>
      </c>
      <c r="E735" s="25" t="s">
        <v>15</v>
      </c>
      <c r="F735" s="25" t="s">
        <v>2209</v>
      </c>
      <c r="G735" s="17">
        <f t="shared" si="63"/>
        <v>44.92</v>
      </c>
      <c r="H735" s="19">
        <f t="shared" si="64"/>
        <v>1615.2000000000003</v>
      </c>
      <c r="I735" s="19">
        <f t="shared" si="65"/>
        <v>1929.7800000000002</v>
      </c>
      <c r="J735" s="19">
        <f t="shared" si="66"/>
        <v>2444.65</v>
      </c>
      <c r="K735" s="19">
        <f t="shared" si="67"/>
        <v>3587.77</v>
      </c>
    </row>
    <row r="736" spans="1:11" s="7" customFormat="1" ht="14.25" customHeight="1">
      <c r="A736" s="25" t="s">
        <v>2191</v>
      </c>
      <c r="B736" s="25">
        <v>7</v>
      </c>
      <c r="C736" s="25" t="s">
        <v>2210</v>
      </c>
      <c r="D736" s="25" t="s">
        <v>2211</v>
      </c>
      <c r="E736" s="25" t="s">
        <v>15</v>
      </c>
      <c r="F736" s="25" t="s">
        <v>2212</v>
      </c>
      <c r="G736" s="17">
        <f t="shared" si="63"/>
        <v>44.82</v>
      </c>
      <c r="H736" s="19">
        <f t="shared" si="64"/>
        <v>1613.8700000000001</v>
      </c>
      <c r="I736" s="19">
        <f t="shared" si="65"/>
        <v>1928.45</v>
      </c>
      <c r="J736" s="19">
        <f t="shared" si="66"/>
        <v>2443.32</v>
      </c>
      <c r="K736" s="19">
        <f t="shared" si="67"/>
        <v>3586.44</v>
      </c>
    </row>
    <row r="737" spans="1:11" s="7" customFormat="1" ht="14.25" customHeight="1">
      <c r="A737" s="25" t="s">
        <v>2191</v>
      </c>
      <c r="B737" s="25">
        <v>8</v>
      </c>
      <c r="C737" s="25" t="s">
        <v>2213</v>
      </c>
      <c r="D737" s="25" t="s">
        <v>2214</v>
      </c>
      <c r="E737" s="25" t="s">
        <v>15</v>
      </c>
      <c r="F737" s="25" t="s">
        <v>2215</v>
      </c>
      <c r="G737" s="17">
        <f t="shared" si="63"/>
        <v>85.55</v>
      </c>
      <c r="H737" s="19">
        <f t="shared" si="64"/>
        <v>2143.01</v>
      </c>
      <c r="I737" s="19">
        <f t="shared" si="65"/>
        <v>2457.59</v>
      </c>
      <c r="J737" s="19">
        <f t="shared" si="66"/>
        <v>2972.46</v>
      </c>
      <c r="K737" s="19">
        <f t="shared" si="67"/>
        <v>4115.58</v>
      </c>
    </row>
    <row r="738" spans="1:11" s="7" customFormat="1" ht="14.25" customHeight="1">
      <c r="A738" s="25" t="s">
        <v>2191</v>
      </c>
      <c r="B738" s="25">
        <v>9</v>
      </c>
      <c r="C738" s="25" t="s">
        <v>2216</v>
      </c>
      <c r="D738" s="25" t="s">
        <v>2217</v>
      </c>
      <c r="E738" s="25" t="s">
        <v>15</v>
      </c>
      <c r="F738" s="25" t="s">
        <v>2218</v>
      </c>
      <c r="G738" s="17">
        <f t="shared" si="63"/>
        <v>98.93</v>
      </c>
      <c r="H738" s="19">
        <f t="shared" si="64"/>
        <v>2316.73</v>
      </c>
      <c r="I738" s="19">
        <f t="shared" si="65"/>
        <v>2631.31</v>
      </c>
      <c r="J738" s="19">
        <f t="shared" si="66"/>
        <v>3146.18</v>
      </c>
      <c r="K738" s="19">
        <f t="shared" si="67"/>
        <v>4289.3</v>
      </c>
    </row>
    <row r="739" spans="1:11" s="7" customFormat="1" ht="14.25" customHeight="1">
      <c r="A739" s="25" t="s">
        <v>2191</v>
      </c>
      <c r="B739" s="25">
        <v>10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63"/>
        <v>112.58</v>
      </c>
      <c r="H739" s="19">
        <f t="shared" si="64"/>
        <v>2494.13</v>
      </c>
      <c r="I739" s="19">
        <f t="shared" si="65"/>
        <v>2808.71</v>
      </c>
      <c r="J739" s="19">
        <f t="shared" si="66"/>
        <v>3323.58</v>
      </c>
      <c r="K739" s="19">
        <f t="shared" si="67"/>
        <v>4466.7</v>
      </c>
    </row>
    <row r="740" spans="1:11" s="7" customFormat="1" ht="14.25" customHeight="1">
      <c r="A740" s="25" t="s">
        <v>2191</v>
      </c>
      <c r="B740" s="25">
        <v>11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63"/>
        <v>119.13</v>
      </c>
      <c r="H740" s="19">
        <f t="shared" si="64"/>
        <v>2579.1900000000005</v>
      </c>
      <c r="I740" s="19">
        <f t="shared" si="65"/>
        <v>2893.7700000000004</v>
      </c>
      <c r="J740" s="19">
        <f t="shared" si="66"/>
        <v>3408.6400000000003</v>
      </c>
      <c r="K740" s="19">
        <f t="shared" si="67"/>
        <v>4551.76</v>
      </c>
    </row>
    <row r="741" spans="1:11" s="7" customFormat="1" ht="14.25" customHeight="1">
      <c r="A741" s="25" t="s">
        <v>2191</v>
      </c>
      <c r="B741" s="25">
        <v>12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t="shared" si="63"/>
        <v>120.69</v>
      </c>
      <c r="H741" s="19">
        <f t="shared" si="64"/>
        <v>2599.39</v>
      </c>
      <c r="I741" s="19">
        <f t="shared" si="65"/>
        <v>2913.97</v>
      </c>
      <c r="J741" s="19">
        <f t="shared" si="66"/>
        <v>3428.84</v>
      </c>
      <c r="K741" s="19">
        <f t="shared" si="67"/>
        <v>4571.959999999999</v>
      </c>
    </row>
    <row r="742" spans="1:11" s="7" customFormat="1" ht="14.25" customHeight="1">
      <c r="A742" s="25" t="s">
        <v>2191</v>
      </c>
      <c r="B742" s="25">
        <v>13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3"/>
        <v>120.13</v>
      </c>
      <c r="H742" s="19">
        <f t="shared" si="64"/>
        <v>2592.1400000000003</v>
      </c>
      <c r="I742" s="19">
        <f t="shared" si="65"/>
        <v>2906.7200000000003</v>
      </c>
      <c r="J742" s="19">
        <f t="shared" si="66"/>
        <v>3421.59</v>
      </c>
      <c r="K742" s="19">
        <f t="shared" si="67"/>
        <v>4564.71</v>
      </c>
    </row>
    <row r="743" spans="1:11" s="7" customFormat="1" ht="14.25" customHeight="1">
      <c r="A743" s="25" t="s">
        <v>2191</v>
      </c>
      <c r="B743" s="25">
        <v>14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3"/>
        <v>122.19</v>
      </c>
      <c r="H743" s="19">
        <f t="shared" si="64"/>
        <v>2618.9700000000003</v>
      </c>
      <c r="I743" s="19">
        <f t="shared" si="65"/>
        <v>2933.55</v>
      </c>
      <c r="J743" s="19">
        <f t="shared" si="66"/>
        <v>3448.4200000000005</v>
      </c>
      <c r="K743" s="19">
        <f t="shared" si="67"/>
        <v>4591.54</v>
      </c>
    </row>
    <row r="744" spans="1:11" s="7" customFormat="1" ht="14.25" customHeight="1">
      <c r="A744" s="25" t="s">
        <v>2191</v>
      </c>
      <c r="B744" s="25">
        <v>15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3"/>
        <v>122.32</v>
      </c>
      <c r="H744" s="19">
        <f t="shared" si="64"/>
        <v>2620.6200000000003</v>
      </c>
      <c r="I744" s="19">
        <f t="shared" si="65"/>
        <v>2935.2000000000003</v>
      </c>
      <c r="J744" s="19">
        <f t="shared" si="66"/>
        <v>3450.07</v>
      </c>
      <c r="K744" s="19">
        <f t="shared" si="67"/>
        <v>4593.19</v>
      </c>
    </row>
    <row r="745" spans="1:11" s="7" customFormat="1" ht="14.25" customHeight="1">
      <c r="A745" s="25" t="s">
        <v>2191</v>
      </c>
      <c r="B745" s="25">
        <v>16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3"/>
        <v>120.72</v>
      </c>
      <c r="H745" s="19">
        <f t="shared" si="64"/>
        <v>2599.81</v>
      </c>
      <c r="I745" s="19">
        <f t="shared" si="65"/>
        <v>2914.39</v>
      </c>
      <c r="J745" s="19">
        <f t="shared" si="66"/>
        <v>3429.2599999999998</v>
      </c>
      <c r="K745" s="19">
        <f t="shared" si="67"/>
        <v>4572.38</v>
      </c>
    </row>
    <row r="746" spans="1:11" s="7" customFormat="1" ht="14.25" customHeight="1">
      <c r="A746" s="25" t="s">
        <v>2191</v>
      </c>
      <c r="B746" s="25">
        <v>17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3"/>
        <v>120.15</v>
      </c>
      <c r="H746" s="19">
        <f t="shared" si="64"/>
        <v>2592.4600000000005</v>
      </c>
      <c r="I746" s="19">
        <f t="shared" si="65"/>
        <v>2907.0400000000004</v>
      </c>
      <c r="J746" s="19">
        <f t="shared" si="66"/>
        <v>3421.9100000000003</v>
      </c>
      <c r="K746" s="19">
        <f t="shared" si="67"/>
        <v>4565.03</v>
      </c>
    </row>
    <row r="747" spans="1:11" s="7" customFormat="1" ht="14.25" customHeight="1">
      <c r="A747" s="25" t="s">
        <v>2191</v>
      </c>
      <c r="B747" s="25">
        <v>18</v>
      </c>
      <c r="C747" s="25" t="s">
        <v>2243</v>
      </c>
      <c r="D747" s="25" t="s">
        <v>15</v>
      </c>
      <c r="E747" s="25" t="s">
        <v>2244</v>
      </c>
      <c r="F747" s="25" t="s">
        <v>2245</v>
      </c>
      <c r="G747" s="17">
        <f t="shared" si="63"/>
        <v>117.97</v>
      </c>
      <c r="H747" s="19">
        <f t="shared" si="64"/>
        <v>2564.15</v>
      </c>
      <c r="I747" s="19">
        <f t="shared" si="65"/>
        <v>2878.73</v>
      </c>
      <c r="J747" s="19">
        <f t="shared" si="66"/>
        <v>3393.6</v>
      </c>
      <c r="K747" s="19">
        <f t="shared" si="67"/>
        <v>4536.72</v>
      </c>
    </row>
    <row r="748" spans="1:11" s="7" customFormat="1" ht="14.25" customHeight="1">
      <c r="A748" s="25" t="s">
        <v>2191</v>
      </c>
      <c r="B748" s="25">
        <v>19</v>
      </c>
      <c r="C748" s="25" t="s">
        <v>2246</v>
      </c>
      <c r="D748" s="25" t="s">
        <v>15</v>
      </c>
      <c r="E748" s="25" t="s">
        <v>2247</v>
      </c>
      <c r="F748" s="25" t="s">
        <v>2248</v>
      </c>
      <c r="G748" s="17">
        <f t="shared" si="63"/>
        <v>117.53</v>
      </c>
      <c r="H748" s="19">
        <f t="shared" si="64"/>
        <v>2558.3400000000006</v>
      </c>
      <c r="I748" s="19">
        <f t="shared" si="65"/>
        <v>2872.9200000000005</v>
      </c>
      <c r="J748" s="19">
        <f t="shared" si="66"/>
        <v>3387.7900000000004</v>
      </c>
      <c r="K748" s="19">
        <f t="shared" si="67"/>
        <v>4530.91</v>
      </c>
    </row>
    <row r="749" spans="1:11" s="7" customFormat="1" ht="14.25" customHeight="1">
      <c r="A749" s="25" t="s">
        <v>2191</v>
      </c>
      <c r="B749" s="25">
        <v>20</v>
      </c>
      <c r="C749" s="25" t="s">
        <v>2249</v>
      </c>
      <c r="D749" s="25" t="s">
        <v>2250</v>
      </c>
      <c r="E749" s="25" t="s">
        <v>15</v>
      </c>
      <c r="F749" s="25" t="s">
        <v>2251</v>
      </c>
      <c r="G749" s="17">
        <f t="shared" si="63"/>
        <v>122.66</v>
      </c>
      <c r="H749" s="19">
        <f t="shared" si="64"/>
        <v>2625.05</v>
      </c>
      <c r="I749" s="19">
        <f t="shared" si="65"/>
        <v>2939.63</v>
      </c>
      <c r="J749" s="19">
        <f t="shared" si="66"/>
        <v>3454.5</v>
      </c>
      <c r="K749" s="19">
        <f t="shared" si="67"/>
        <v>4597.62</v>
      </c>
    </row>
    <row r="750" spans="1:11" s="7" customFormat="1" ht="14.25" customHeight="1">
      <c r="A750" s="25" t="s">
        <v>2191</v>
      </c>
      <c r="B750" s="25">
        <v>21</v>
      </c>
      <c r="C750" s="25" t="s">
        <v>2252</v>
      </c>
      <c r="D750" s="25" t="s">
        <v>15</v>
      </c>
      <c r="E750" s="25" t="s">
        <v>2253</v>
      </c>
      <c r="F750" s="25" t="s">
        <v>2254</v>
      </c>
      <c r="G750" s="17">
        <f t="shared" si="63"/>
        <v>125.3</v>
      </c>
      <c r="H750" s="19">
        <f t="shared" si="64"/>
        <v>2659.29</v>
      </c>
      <c r="I750" s="19">
        <f t="shared" si="65"/>
        <v>2973.87</v>
      </c>
      <c r="J750" s="19">
        <f t="shared" si="66"/>
        <v>3488.7400000000002</v>
      </c>
      <c r="K750" s="19">
        <f t="shared" si="67"/>
        <v>4631.86</v>
      </c>
    </row>
    <row r="751" spans="1:11" s="7" customFormat="1" ht="14.25" customHeight="1">
      <c r="A751" s="25" t="s">
        <v>2191</v>
      </c>
      <c r="B751" s="25">
        <v>22</v>
      </c>
      <c r="C751" s="25" t="s">
        <v>2255</v>
      </c>
      <c r="D751" s="25" t="s">
        <v>15</v>
      </c>
      <c r="E751" s="25" t="s">
        <v>2256</v>
      </c>
      <c r="F751" s="25" t="s">
        <v>2257</v>
      </c>
      <c r="G751" s="17">
        <f t="shared" si="63"/>
        <v>119.9</v>
      </c>
      <c r="H751" s="19">
        <f t="shared" si="64"/>
        <v>2589.2200000000003</v>
      </c>
      <c r="I751" s="19">
        <f t="shared" si="65"/>
        <v>2903.8</v>
      </c>
      <c r="J751" s="19">
        <f t="shared" si="66"/>
        <v>3418.6700000000005</v>
      </c>
      <c r="K751" s="19">
        <f t="shared" si="67"/>
        <v>4561.789999999999</v>
      </c>
    </row>
    <row r="752" spans="1:11" s="7" customFormat="1" ht="14.25" customHeight="1">
      <c r="A752" s="25" t="s">
        <v>2191</v>
      </c>
      <c r="B752" s="25">
        <v>23</v>
      </c>
      <c r="C752" s="25" t="s">
        <v>2258</v>
      </c>
      <c r="D752" s="25" t="s">
        <v>15</v>
      </c>
      <c r="E752" s="25" t="s">
        <v>2259</v>
      </c>
      <c r="F752" s="25" t="s">
        <v>2260</v>
      </c>
      <c r="G752" s="17">
        <f t="shared" si="63"/>
        <v>109.82</v>
      </c>
      <c r="H752" s="19">
        <f t="shared" si="64"/>
        <v>2458.2500000000005</v>
      </c>
      <c r="I752" s="19">
        <f t="shared" si="65"/>
        <v>2772.8300000000004</v>
      </c>
      <c r="J752" s="19">
        <f t="shared" si="66"/>
        <v>3287.7000000000003</v>
      </c>
      <c r="K752" s="19">
        <f t="shared" si="67"/>
        <v>4430.82</v>
      </c>
    </row>
    <row r="753" spans="1:17" ht="33.75" customHeight="1">
      <c r="A753" s="31" t="s">
        <v>16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</row>
    <row r="754" spans="1:17" ht="15.75">
      <c r="A754" s="8">
        <f>315838.2*0.0834+315838.2</f>
        <v>342179.10588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АВГУСТ 2014 год</v>
      </c>
      <c r="B1" s="28"/>
      <c r="C1" s="28"/>
    </row>
    <row r="2" spans="1:21" ht="66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19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1031.63</v>
      </c>
      <c r="N3" s="18">
        <f>'до 150 кВт'!N3</f>
        <v>1346.21</v>
      </c>
      <c r="O3" s="18">
        <f>'до 150 кВт'!O3</f>
        <v>1861.0800000000002</v>
      </c>
      <c r="P3" s="18">
        <f>'до 150 кВт'!P3</f>
        <v>3004.2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ROUND((F9*0.0767),2)</f>
        <v>92.9</v>
      </c>
      <c r="H9" s="19">
        <f>F9+$M$3+G9</f>
        <v>2335.76</v>
      </c>
      <c r="I9" s="19">
        <f>F9+$N$3+G9</f>
        <v>2650.34</v>
      </c>
      <c r="J9" s="19">
        <f>F9+$O$3+G9</f>
        <v>3165.2100000000005</v>
      </c>
      <c r="K9" s="19">
        <f>F9+$P$3+G9</f>
        <v>4308.33</v>
      </c>
    </row>
    <row r="10" spans="1:11" s="7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ROUND((F10*0.0767),2)</f>
        <v>77.7</v>
      </c>
      <c r="H10" s="19">
        <f aca="true" t="shared" si="0" ref="H10:H73">F10+$M$3+G10</f>
        <v>2122.35</v>
      </c>
      <c r="I10" s="19">
        <f aca="true" t="shared" si="1" ref="I10:I73">F10+$N$3+G10</f>
        <v>2436.93</v>
      </c>
      <c r="J10" s="19">
        <f aca="true" t="shared" si="2" ref="J10:J73">F10+$O$3+G10</f>
        <v>2951.8</v>
      </c>
      <c r="K10" s="19">
        <f aca="true" t="shared" si="3" ref="K10:K73">F10+$P$3+G10</f>
        <v>4094.9199999999996</v>
      </c>
    </row>
    <row r="11" spans="1:11" s="7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ROUND((F11*0.0767),2)</f>
        <v>72.09</v>
      </c>
      <c r="H11" s="19">
        <f t="shared" si="0"/>
        <v>2043.5800000000002</v>
      </c>
      <c r="I11" s="19">
        <f t="shared" si="1"/>
        <v>2358.1600000000003</v>
      </c>
      <c r="J11" s="19">
        <f t="shared" si="2"/>
        <v>2873.03</v>
      </c>
      <c r="K11" s="19">
        <f t="shared" si="3"/>
        <v>4016.15</v>
      </c>
    </row>
    <row r="12" spans="1:11" s="7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67.75</v>
      </c>
      <c r="H12" s="19">
        <f t="shared" si="0"/>
        <v>1982.73</v>
      </c>
      <c r="I12" s="19">
        <f t="shared" si="1"/>
        <v>2297.31</v>
      </c>
      <c r="J12" s="19">
        <f t="shared" si="2"/>
        <v>2812.1800000000003</v>
      </c>
      <c r="K12" s="19">
        <f t="shared" si="3"/>
        <v>3955.2999999999997</v>
      </c>
    </row>
    <row r="13" spans="1:11" s="7" customFormat="1" ht="14.25" customHeight="1">
      <c r="A13" s="25" t="s">
        <v>77</v>
      </c>
      <c r="B13" s="25">
        <v>4</v>
      </c>
      <c r="C13" s="25" t="s">
        <v>90</v>
      </c>
      <c r="D13" s="25" t="s">
        <v>91</v>
      </c>
      <c r="E13" s="25" t="s">
        <v>15</v>
      </c>
      <c r="F13" s="25" t="s">
        <v>92</v>
      </c>
      <c r="G13" s="17">
        <f t="shared" si="4"/>
        <v>65.93</v>
      </c>
      <c r="H13" s="19">
        <f t="shared" si="0"/>
        <v>1957.1200000000001</v>
      </c>
      <c r="I13" s="19">
        <f t="shared" si="1"/>
        <v>2271.7</v>
      </c>
      <c r="J13" s="19">
        <f t="shared" si="2"/>
        <v>2786.57</v>
      </c>
      <c r="K13" s="19">
        <f t="shared" si="3"/>
        <v>3929.6899999999996</v>
      </c>
    </row>
    <row r="14" spans="1:11" s="7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68.06</v>
      </c>
      <c r="H14" s="19">
        <f t="shared" si="0"/>
        <v>1987.0100000000002</v>
      </c>
      <c r="I14" s="19">
        <f t="shared" si="1"/>
        <v>2301.59</v>
      </c>
      <c r="J14" s="19">
        <f t="shared" si="2"/>
        <v>2816.46</v>
      </c>
      <c r="K14" s="19">
        <f t="shared" si="3"/>
        <v>3959.58</v>
      </c>
    </row>
    <row r="15" spans="1:11" s="7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68.81</v>
      </c>
      <c r="H15" s="19">
        <f t="shared" si="0"/>
        <v>1997.6</v>
      </c>
      <c r="I15" s="19">
        <f t="shared" si="1"/>
        <v>2312.18</v>
      </c>
      <c r="J15" s="19">
        <f t="shared" si="2"/>
        <v>2827.05</v>
      </c>
      <c r="K15" s="19">
        <f t="shared" si="3"/>
        <v>3970.1699999999996</v>
      </c>
    </row>
    <row r="16" spans="1:11" s="7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77.08</v>
      </c>
      <c r="H16" s="19">
        <f t="shared" si="0"/>
        <v>2113.65</v>
      </c>
      <c r="I16" s="19">
        <f t="shared" si="1"/>
        <v>2428.23</v>
      </c>
      <c r="J16" s="19">
        <f t="shared" si="2"/>
        <v>2943.1000000000004</v>
      </c>
      <c r="K16" s="19">
        <f t="shared" si="3"/>
        <v>4086.22</v>
      </c>
    </row>
    <row r="17" spans="1:11" s="7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112.61</v>
      </c>
      <c r="H17" s="19">
        <f t="shared" si="0"/>
        <v>2612.4300000000003</v>
      </c>
      <c r="I17" s="19">
        <f t="shared" si="1"/>
        <v>2927.01</v>
      </c>
      <c r="J17" s="19">
        <f t="shared" si="2"/>
        <v>3441.8800000000006</v>
      </c>
      <c r="K17" s="19">
        <f t="shared" si="3"/>
        <v>4584.999999999999</v>
      </c>
    </row>
    <row r="18" spans="1:11" s="7" customFormat="1" ht="14.25" customHeight="1">
      <c r="A18" s="25" t="s">
        <v>77</v>
      </c>
      <c r="B18" s="25">
        <v>9</v>
      </c>
      <c r="C18" s="25" t="s">
        <v>105</v>
      </c>
      <c r="D18" s="25" t="s">
        <v>106</v>
      </c>
      <c r="E18" s="25" t="s">
        <v>15</v>
      </c>
      <c r="F18" s="25" t="s">
        <v>107</v>
      </c>
      <c r="G18" s="17">
        <f t="shared" si="4"/>
        <v>118.32</v>
      </c>
      <c r="H18" s="19">
        <f t="shared" si="0"/>
        <v>2692.6200000000003</v>
      </c>
      <c r="I18" s="19">
        <f t="shared" si="1"/>
        <v>3007.2000000000003</v>
      </c>
      <c r="J18" s="19">
        <f t="shared" si="2"/>
        <v>3522.07</v>
      </c>
      <c r="K18" s="19">
        <f t="shared" si="3"/>
        <v>4665.19</v>
      </c>
    </row>
    <row r="19" spans="1:11" s="7" customFormat="1" ht="14.25" customHeight="1">
      <c r="A19" s="25" t="s">
        <v>77</v>
      </c>
      <c r="B19" s="25">
        <v>10</v>
      </c>
      <c r="C19" s="25" t="s">
        <v>108</v>
      </c>
      <c r="D19" s="25" t="s">
        <v>109</v>
      </c>
      <c r="E19" s="25" t="s">
        <v>15</v>
      </c>
      <c r="F19" s="25" t="s">
        <v>110</v>
      </c>
      <c r="G19" s="17">
        <f t="shared" si="4"/>
        <v>120.81</v>
      </c>
      <c r="H19" s="19">
        <f t="shared" si="0"/>
        <v>2727.5499999999997</v>
      </c>
      <c r="I19" s="19">
        <f t="shared" si="1"/>
        <v>3042.1299999999997</v>
      </c>
      <c r="J19" s="19">
        <f t="shared" si="2"/>
        <v>3557</v>
      </c>
      <c r="K19" s="19">
        <f t="shared" si="3"/>
        <v>4700.12</v>
      </c>
    </row>
    <row r="20" spans="1:11" s="7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121.65</v>
      </c>
      <c r="H20" s="19">
        <f t="shared" si="0"/>
        <v>2739.32</v>
      </c>
      <c r="I20" s="19">
        <f t="shared" si="1"/>
        <v>3053.9</v>
      </c>
      <c r="J20" s="19">
        <f t="shared" si="2"/>
        <v>3568.77</v>
      </c>
      <c r="K20" s="19">
        <f t="shared" si="3"/>
        <v>4711.889999999999</v>
      </c>
    </row>
    <row r="21" spans="1:11" s="7" customFormat="1" ht="14.25" customHeight="1">
      <c r="A21" s="25" t="s">
        <v>77</v>
      </c>
      <c r="B21" s="25">
        <v>12</v>
      </c>
      <c r="C21" s="25" t="s">
        <v>114</v>
      </c>
      <c r="D21" s="25" t="s">
        <v>115</v>
      </c>
      <c r="E21" s="25" t="s">
        <v>15</v>
      </c>
      <c r="F21" s="25" t="s">
        <v>116</v>
      </c>
      <c r="G21" s="17">
        <f t="shared" si="4"/>
        <v>121.34</v>
      </c>
      <c r="H21" s="19">
        <f t="shared" si="0"/>
        <v>2735.01</v>
      </c>
      <c r="I21" s="19">
        <f t="shared" si="1"/>
        <v>3049.59</v>
      </c>
      <c r="J21" s="19">
        <f t="shared" si="2"/>
        <v>3564.46</v>
      </c>
      <c r="K21" s="19">
        <f t="shared" si="3"/>
        <v>4707.58</v>
      </c>
    </row>
    <row r="22" spans="1:11" s="7" customFormat="1" ht="14.25" customHeight="1">
      <c r="A22" s="25" t="s">
        <v>77</v>
      </c>
      <c r="B22" s="25">
        <v>13</v>
      </c>
      <c r="C22" s="25" t="s">
        <v>117</v>
      </c>
      <c r="D22" s="25" t="s">
        <v>118</v>
      </c>
      <c r="E22" s="25" t="s">
        <v>15</v>
      </c>
      <c r="F22" s="25" t="s">
        <v>119</v>
      </c>
      <c r="G22" s="17">
        <f t="shared" si="4"/>
        <v>122.06</v>
      </c>
      <c r="H22" s="19">
        <f t="shared" si="0"/>
        <v>2745.1200000000003</v>
      </c>
      <c r="I22" s="19">
        <f t="shared" si="1"/>
        <v>3059.7000000000003</v>
      </c>
      <c r="J22" s="19">
        <f t="shared" si="2"/>
        <v>3574.57</v>
      </c>
      <c r="K22" s="19">
        <f t="shared" si="3"/>
        <v>4717.6900000000005</v>
      </c>
    </row>
    <row r="23" spans="1:11" s="7" customFormat="1" ht="14.25" customHeight="1">
      <c r="A23" s="25" t="s">
        <v>77</v>
      </c>
      <c r="B23" s="25">
        <v>14</v>
      </c>
      <c r="C23" s="25" t="s">
        <v>120</v>
      </c>
      <c r="D23" s="25" t="s">
        <v>121</v>
      </c>
      <c r="E23" s="25" t="s">
        <v>15</v>
      </c>
      <c r="F23" s="25" t="s">
        <v>122</v>
      </c>
      <c r="G23" s="17">
        <f t="shared" si="4"/>
        <v>123.41</v>
      </c>
      <c r="H23" s="19">
        <f t="shared" si="0"/>
        <v>2764.1</v>
      </c>
      <c r="I23" s="19">
        <f t="shared" si="1"/>
        <v>3078.68</v>
      </c>
      <c r="J23" s="19">
        <f t="shared" si="2"/>
        <v>3593.55</v>
      </c>
      <c r="K23" s="19">
        <f t="shared" si="3"/>
        <v>4736.67</v>
      </c>
    </row>
    <row r="24" spans="1:11" s="7" customFormat="1" ht="14.25" customHeight="1">
      <c r="A24" s="25" t="s">
        <v>77</v>
      </c>
      <c r="B24" s="25">
        <v>15</v>
      </c>
      <c r="C24" s="25" t="s">
        <v>123</v>
      </c>
      <c r="D24" s="25" t="s">
        <v>124</v>
      </c>
      <c r="E24" s="25" t="s">
        <v>15</v>
      </c>
      <c r="F24" s="25" t="s">
        <v>125</v>
      </c>
      <c r="G24" s="17">
        <f t="shared" si="4"/>
        <v>124.52</v>
      </c>
      <c r="H24" s="19">
        <f t="shared" si="0"/>
        <v>2779.6200000000003</v>
      </c>
      <c r="I24" s="19">
        <f t="shared" si="1"/>
        <v>3094.2000000000003</v>
      </c>
      <c r="J24" s="19">
        <f t="shared" si="2"/>
        <v>3609.07</v>
      </c>
      <c r="K24" s="19">
        <f t="shared" si="3"/>
        <v>4752.1900000000005</v>
      </c>
    </row>
    <row r="25" spans="1:11" s="7" customFormat="1" ht="14.25" customHeight="1">
      <c r="A25" s="25" t="s">
        <v>77</v>
      </c>
      <c r="B25" s="25">
        <v>16</v>
      </c>
      <c r="C25" s="25" t="s">
        <v>126</v>
      </c>
      <c r="D25" s="25" t="s">
        <v>127</v>
      </c>
      <c r="E25" s="25" t="s">
        <v>15</v>
      </c>
      <c r="F25" s="25" t="s">
        <v>128</v>
      </c>
      <c r="G25" s="17">
        <f t="shared" si="4"/>
        <v>124.9</v>
      </c>
      <c r="H25" s="19">
        <f t="shared" si="0"/>
        <v>2784.9200000000005</v>
      </c>
      <c r="I25" s="19">
        <f t="shared" si="1"/>
        <v>3099.5000000000005</v>
      </c>
      <c r="J25" s="19">
        <f t="shared" si="2"/>
        <v>3614.3700000000003</v>
      </c>
      <c r="K25" s="19">
        <f t="shared" si="3"/>
        <v>4757.49</v>
      </c>
    </row>
    <row r="26" spans="1:11" s="7" customFormat="1" ht="14.25" customHeight="1">
      <c r="A26" s="25" t="s">
        <v>77</v>
      </c>
      <c r="B26" s="25">
        <v>17</v>
      </c>
      <c r="C26" s="25" t="s">
        <v>129</v>
      </c>
      <c r="D26" s="25" t="s">
        <v>130</v>
      </c>
      <c r="E26" s="25" t="s">
        <v>15</v>
      </c>
      <c r="F26" s="25" t="s">
        <v>131</v>
      </c>
      <c r="G26" s="17">
        <f t="shared" si="4"/>
        <v>123.49</v>
      </c>
      <c r="H26" s="19">
        <f t="shared" si="0"/>
        <v>2765.2</v>
      </c>
      <c r="I26" s="19">
        <f t="shared" si="1"/>
        <v>3079.7799999999997</v>
      </c>
      <c r="J26" s="19">
        <f t="shared" si="2"/>
        <v>3594.6499999999996</v>
      </c>
      <c r="K26" s="19">
        <f t="shared" si="3"/>
        <v>4737.7699999999995</v>
      </c>
    </row>
    <row r="27" spans="1:11" s="7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120.65</v>
      </c>
      <c r="H27" s="19">
        <f t="shared" si="0"/>
        <v>2725.34</v>
      </c>
      <c r="I27" s="19">
        <f t="shared" si="1"/>
        <v>3039.92</v>
      </c>
      <c r="J27" s="19">
        <f t="shared" si="2"/>
        <v>3554.7900000000004</v>
      </c>
      <c r="K27" s="19">
        <f t="shared" si="3"/>
        <v>4697.91</v>
      </c>
    </row>
    <row r="28" spans="1:11" s="7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117.7</v>
      </c>
      <c r="H28" s="19">
        <f t="shared" si="0"/>
        <v>2683.84</v>
      </c>
      <c r="I28" s="19">
        <f t="shared" si="1"/>
        <v>2998.42</v>
      </c>
      <c r="J28" s="19">
        <f t="shared" si="2"/>
        <v>3513.29</v>
      </c>
      <c r="K28" s="19">
        <f t="shared" si="3"/>
        <v>4656.41</v>
      </c>
    </row>
    <row r="29" spans="1:11" s="7" customFormat="1" ht="14.25" customHeight="1">
      <c r="A29" s="25" t="s">
        <v>77</v>
      </c>
      <c r="B29" s="25">
        <v>20</v>
      </c>
      <c r="C29" s="25" t="s">
        <v>138</v>
      </c>
      <c r="D29" s="25" t="s">
        <v>139</v>
      </c>
      <c r="E29" s="25" t="s">
        <v>15</v>
      </c>
      <c r="F29" s="25" t="s">
        <v>140</v>
      </c>
      <c r="G29" s="17">
        <f t="shared" si="4"/>
        <v>118.06</v>
      </c>
      <c r="H29" s="19">
        <f t="shared" si="0"/>
        <v>2688.9900000000002</v>
      </c>
      <c r="I29" s="19">
        <f t="shared" si="1"/>
        <v>3003.57</v>
      </c>
      <c r="J29" s="19">
        <f t="shared" si="2"/>
        <v>3518.44</v>
      </c>
      <c r="K29" s="19">
        <f t="shared" si="3"/>
        <v>4661.56</v>
      </c>
    </row>
    <row r="30" spans="1:11" s="7" customFormat="1" ht="14.25" customHeight="1">
      <c r="A30" s="25" t="s">
        <v>77</v>
      </c>
      <c r="B30" s="25">
        <v>21</v>
      </c>
      <c r="C30" s="25" t="s">
        <v>141</v>
      </c>
      <c r="D30" s="25" t="s">
        <v>142</v>
      </c>
      <c r="E30" s="25" t="s">
        <v>15</v>
      </c>
      <c r="F30" s="25" t="s">
        <v>143</v>
      </c>
      <c r="G30" s="17">
        <f t="shared" si="4"/>
        <v>117.72</v>
      </c>
      <c r="H30" s="19">
        <f t="shared" si="0"/>
        <v>2684.2</v>
      </c>
      <c r="I30" s="19">
        <f t="shared" si="1"/>
        <v>2998.7799999999997</v>
      </c>
      <c r="J30" s="19">
        <f t="shared" si="2"/>
        <v>3513.65</v>
      </c>
      <c r="K30" s="19">
        <f t="shared" si="3"/>
        <v>4656.7699999999995</v>
      </c>
    </row>
    <row r="31" spans="1:11" s="7" customFormat="1" ht="14.25" customHeight="1">
      <c r="A31" s="25" t="s">
        <v>77</v>
      </c>
      <c r="B31" s="25">
        <v>22</v>
      </c>
      <c r="C31" s="25" t="s">
        <v>144</v>
      </c>
      <c r="D31" s="25" t="s">
        <v>15</v>
      </c>
      <c r="E31" s="25" t="s">
        <v>145</v>
      </c>
      <c r="F31" s="25" t="s">
        <v>146</v>
      </c>
      <c r="G31" s="17">
        <f t="shared" si="4"/>
        <v>118.15</v>
      </c>
      <c r="H31" s="19">
        <f t="shared" si="0"/>
        <v>2690.14</v>
      </c>
      <c r="I31" s="19">
        <f t="shared" si="1"/>
        <v>3004.72</v>
      </c>
      <c r="J31" s="19">
        <f t="shared" si="2"/>
        <v>3519.59</v>
      </c>
      <c r="K31" s="19">
        <f t="shared" si="3"/>
        <v>4662.709999999999</v>
      </c>
    </row>
    <row r="32" spans="1:11" s="7" customFormat="1" ht="14.25" customHeight="1">
      <c r="A32" s="25" t="s">
        <v>77</v>
      </c>
      <c r="B32" s="25">
        <v>23</v>
      </c>
      <c r="C32" s="25" t="s">
        <v>147</v>
      </c>
      <c r="D32" s="25" t="s">
        <v>15</v>
      </c>
      <c r="E32" s="25" t="s">
        <v>148</v>
      </c>
      <c r="F32" s="25" t="s">
        <v>149</v>
      </c>
      <c r="G32" s="17">
        <f t="shared" si="4"/>
        <v>114.08</v>
      </c>
      <c r="H32" s="19">
        <f t="shared" si="0"/>
        <v>2633.11</v>
      </c>
      <c r="I32" s="19">
        <f t="shared" si="1"/>
        <v>2947.69</v>
      </c>
      <c r="J32" s="19">
        <f t="shared" si="2"/>
        <v>3462.5600000000004</v>
      </c>
      <c r="K32" s="19">
        <f t="shared" si="3"/>
        <v>4605.68</v>
      </c>
    </row>
    <row r="33" spans="1:11" s="7" customFormat="1" ht="14.25" customHeight="1">
      <c r="A33" s="25" t="s">
        <v>150</v>
      </c>
      <c r="B33" s="25">
        <v>0</v>
      </c>
      <c r="C33" s="25" t="s">
        <v>151</v>
      </c>
      <c r="D33" s="25" t="s">
        <v>15</v>
      </c>
      <c r="E33" s="25" t="s">
        <v>152</v>
      </c>
      <c r="F33" s="25" t="s">
        <v>153</v>
      </c>
      <c r="G33" s="17">
        <f t="shared" si="4"/>
        <v>105</v>
      </c>
      <c r="H33" s="19">
        <f t="shared" si="0"/>
        <v>2505.63</v>
      </c>
      <c r="I33" s="19">
        <f t="shared" si="1"/>
        <v>2820.21</v>
      </c>
      <c r="J33" s="19">
        <f t="shared" si="2"/>
        <v>3335.08</v>
      </c>
      <c r="K33" s="19">
        <f t="shared" si="3"/>
        <v>4478.2</v>
      </c>
    </row>
    <row r="34" spans="1:11" s="7" customFormat="1" ht="14.25" customHeight="1">
      <c r="A34" s="25" t="s">
        <v>150</v>
      </c>
      <c r="B34" s="25">
        <v>1</v>
      </c>
      <c r="C34" s="25" t="s">
        <v>154</v>
      </c>
      <c r="D34" s="25" t="s">
        <v>15</v>
      </c>
      <c r="E34" s="25" t="s">
        <v>155</v>
      </c>
      <c r="F34" s="25" t="s">
        <v>156</v>
      </c>
      <c r="G34" s="17">
        <f t="shared" si="4"/>
        <v>87.47</v>
      </c>
      <c r="H34" s="19">
        <f t="shared" si="0"/>
        <v>2259.52</v>
      </c>
      <c r="I34" s="19">
        <f t="shared" si="1"/>
        <v>2574.1</v>
      </c>
      <c r="J34" s="19">
        <f t="shared" si="2"/>
        <v>3088.97</v>
      </c>
      <c r="K34" s="19">
        <f t="shared" si="3"/>
        <v>4232.09</v>
      </c>
    </row>
    <row r="35" spans="1:11" s="7" customFormat="1" ht="14.25" customHeight="1">
      <c r="A35" s="25" t="s">
        <v>150</v>
      </c>
      <c r="B35" s="25">
        <v>2</v>
      </c>
      <c r="C35" s="25" t="s">
        <v>157</v>
      </c>
      <c r="D35" s="25" t="s">
        <v>15</v>
      </c>
      <c r="E35" s="25" t="s">
        <v>158</v>
      </c>
      <c r="F35" s="25" t="s">
        <v>159</v>
      </c>
      <c r="G35" s="17">
        <f t="shared" si="4"/>
        <v>78.87</v>
      </c>
      <c r="H35" s="19">
        <f t="shared" si="0"/>
        <v>2138.76</v>
      </c>
      <c r="I35" s="19">
        <f t="shared" si="1"/>
        <v>2453.34</v>
      </c>
      <c r="J35" s="19">
        <f t="shared" si="2"/>
        <v>2968.21</v>
      </c>
      <c r="K35" s="19">
        <f t="shared" si="3"/>
        <v>4111.33</v>
      </c>
    </row>
    <row r="36" spans="1:11" s="7" customFormat="1" ht="14.25" customHeight="1">
      <c r="A36" s="25" t="s">
        <v>150</v>
      </c>
      <c r="B36" s="25">
        <v>3</v>
      </c>
      <c r="C36" s="25" t="s">
        <v>160</v>
      </c>
      <c r="D36" s="25" t="s">
        <v>15</v>
      </c>
      <c r="E36" s="25" t="s">
        <v>161</v>
      </c>
      <c r="F36" s="25" t="s">
        <v>162</v>
      </c>
      <c r="G36" s="17">
        <f t="shared" si="4"/>
        <v>75.81</v>
      </c>
      <c r="H36" s="19">
        <f t="shared" si="0"/>
        <v>2095.79</v>
      </c>
      <c r="I36" s="19">
        <f t="shared" si="1"/>
        <v>2410.37</v>
      </c>
      <c r="J36" s="19">
        <f t="shared" si="2"/>
        <v>2925.2400000000002</v>
      </c>
      <c r="K36" s="19">
        <f t="shared" si="3"/>
        <v>4068.3599999999997</v>
      </c>
    </row>
    <row r="37" spans="1:11" s="7" customFormat="1" ht="14.25" customHeight="1">
      <c r="A37" s="25" t="s">
        <v>150</v>
      </c>
      <c r="B37" s="25">
        <v>4</v>
      </c>
      <c r="C37" s="25" t="s">
        <v>163</v>
      </c>
      <c r="D37" s="25" t="s">
        <v>15</v>
      </c>
      <c r="E37" s="25" t="s">
        <v>164</v>
      </c>
      <c r="F37" s="25" t="s">
        <v>165</v>
      </c>
      <c r="G37" s="17">
        <f t="shared" si="4"/>
        <v>73.67</v>
      </c>
      <c r="H37" s="19">
        <f t="shared" si="0"/>
        <v>2065.82</v>
      </c>
      <c r="I37" s="19">
        <f t="shared" si="1"/>
        <v>2380.4</v>
      </c>
      <c r="J37" s="19">
        <f t="shared" si="2"/>
        <v>2895.2700000000004</v>
      </c>
      <c r="K37" s="19">
        <f t="shared" si="3"/>
        <v>4038.39</v>
      </c>
    </row>
    <row r="38" spans="1:11" s="7" customFormat="1" ht="14.25" customHeight="1">
      <c r="A38" s="25" t="s">
        <v>150</v>
      </c>
      <c r="B38" s="25">
        <v>5</v>
      </c>
      <c r="C38" s="25" t="s">
        <v>166</v>
      </c>
      <c r="D38" s="25" t="s">
        <v>15</v>
      </c>
      <c r="E38" s="25" t="s">
        <v>167</v>
      </c>
      <c r="F38" s="25" t="s">
        <v>168</v>
      </c>
      <c r="G38" s="17">
        <f t="shared" si="4"/>
        <v>74.19</v>
      </c>
      <c r="H38" s="19">
        <f t="shared" si="0"/>
        <v>2073.07</v>
      </c>
      <c r="I38" s="19">
        <f t="shared" si="1"/>
        <v>2387.65</v>
      </c>
      <c r="J38" s="19">
        <f t="shared" si="2"/>
        <v>2902.52</v>
      </c>
      <c r="K38" s="19">
        <f t="shared" si="3"/>
        <v>4045.64</v>
      </c>
    </row>
    <row r="39" spans="1:11" s="7" customFormat="1" ht="14.25" customHeight="1">
      <c r="A39" s="25" t="s">
        <v>150</v>
      </c>
      <c r="B39" s="25">
        <v>6</v>
      </c>
      <c r="C39" s="25" t="s">
        <v>169</v>
      </c>
      <c r="D39" s="25" t="s">
        <v>170</v>
      </c>
      <c r="E39" s="25" t="s">
        <v>15</v>
      </c>
      <c r="F39" s="25" t="s">
        <v>171</v>
      </c>
      <c r="G39" s="17">
        <f t="shared" si="4"/>
        <v>68.85</v>
      </c>
      <c r="H39" s="19">
        <f t="shared" si="0"/>
        <v>1998.1599999999999</v>
      </c>
      <c r="I39" s="19">
        <f t="shared" si="1"/>
        <v>2312.74</v>
      </c>
      <c r="J39" s="19">
        <f t="shared" si="2"/>
        <v>2827.61</v>
      </c>
      <c r="K39" s="19">
        <f t="shared" si="3"/>
        <v>3970.7299999999996</v>
      </c>
    </row>
    <row r="40" spans="1:11" s="7" customFormat="1" ht="14.25" customHeight="1">
      <c r="A40" s="25" t="s">
        <v>150</v>
      </c>
      <c r="B40" s="25">
        <v>7</v>
      </c>
      <c r="C40" s="25" t="s">
        <v>172</v>
      </c>
      <c r="D40" s="25" t="s">
        <v>173</v>
      </c>
      <c r="E40" s="25" t="s">
        <v>15</v>
      </c>
      <c r="F40" s="25" t="s">
        <v>174</v>
      </c>
      <c r="G40" s="17">
        <f t="shared" si="4"/>
        <v>67.84</v>
      </c>
      <c r="H40" s="19">
        <f t="shared" si="0"/>
        <v>1983.96</v>
      </c>
      <c r="I40" s="19">
        <f t="shared" si="1"/>
        <v>2298.54</v>
      </c>
      <c r="J40" s="19">
        <f t="shared" si="2"/>
        <v>2813.4100000000003</v>
      </c>
      <c r="K40" s="19">
        <f t="shared" si="3"/>
        <v>3956.5299999999997</v>
      </c>
    </row>
    <row r="41" spans="1:11" s="7" customFormat="1" ht="14.25" customHeight="1">
      <c r="A41" s="25" t="s">
        <v>150</v>
      </c>
      <c r="B41" s="25">
        <v>8</v>
      </c>
      <c r="C41" s="25" t="s">
        <v>175</v>
      </c>
      <c r="D41" s="25" t="s">
        <v>176</v>
      </c>
      <c r="E41" s="25" t="s">
        <v>15</v>
      </c>
      <c r="F41" s="25" t="s">
        <v>177</v>
      </c>
      <c r="G41" s="17">
        <f t="shared" si="4"/>
        <v>82.71</v>
      </c>
      <c r="H41" s="19">
        <f t="shared" si="0"/>
        <v>2192.6800000000003</v>
      </c>
      <c r="I41" s="19">
        <f t="shared" si="1"/>
        <v>2507.26</v>
      </c>
      <c r="J41" s="19">
        <f t="shared" si="2"/>
        <v>3022.13</v>
      </c>
      <c r="K41" s="19">
        <f t="shared" si="3"/>
        <v>4165.25</v>
      </c>
    </row>
    <row r="42" spans="1:11" s="7" customFormat="1" ht="14.25" customHeight="1">
      <c r="A42" s="25" t="s">
        <v>150</v>
      </c>
      <c r="B42" s="25">
        <v>9</v>
      </c>
      <c r="C42" s="25" t="s">
        <v>178</v>
      </c>
      <c r="D42" s="25" t="s">
        <v>179</v>
      </c>
      <c r="E42" s="25" t="s">
        <v>15</v>
      </c>
      <c r="F42" s="25" t="s">
        <v>180</v>
      </c>
      <c r="G42" s="17">
        <f t="shared" si="4"/>
        <v>105.19</v>
      </c>
      <c r="H42" s="19">
        <f t="shared" si="0"/>
        <v>2508.27</v>
      </c>
      <c r="I42" s="19">
        <f t="shared" si="1"/>
        <v>2822.85</v>
      </c>
      <c r="J42" s="19">
        <f t="shared" si="2"/>
        <v>3337.7200000000003</v>
      </c>
      <c r="K42" s="19">
        <f t="shared" si="3"/>
        <v>4480.839999999999</v>
      </c>
    </row>
    <row r="43" spans="1:11" s="7" customFormat="1" ht="14.25" customHeight="1">
      <c r="A43" s="25" t="s">
        <v>150</v>
      </c>
      <c r="B43" s="25">
        <v>10</v>
      </c>
      <c r="C43" s="25" t="s">
        <v>181</v>
      </c>
      <c r="D43" s="25" t="s">
        <v>182</v>
      </c>
      <c r="E43" s="25" t="s">
        <v>15</v>
      </c>
      <c r="F43" s="25" t="s">
        <v>183</v>
      </c>
      <c r="G43" s="17">
        <f t="shared" si="4"/>
        <v>115.75</v>
      </c>
      <c r="H43" s="19">
        <f t="shared" si="0"/>
        <v>2656.49</v>
      </c>
      <c r="I43" s="19">
        <f t="shared" si="1"/>
        <v>2971.0699999999997</v>
      </c>
      <c r="J43" s="19">
        <f t="shared" si="2"/>
        <v>3485.94</v>
      </c>
      <c r="K43" s="19">
        <f t="shared" si="3"/>
        <v>4629.0599999999995</v>
      </c>
    </row>
    <row r="44" spans="1:11" s="7" customFormat="1" ht="14.25" customHeight="1">
      <c r="A44" s="25" t="s">
        <v>150</v>
      </c>
      <c r="B44" s="25">
        <v>11</v>
      </c>
      <c r="C44" s="25" t="s">
        <v>184</v>
      </c>
      <c r="D44" s="25" t="s">
        <v>15</v>
      </c>
      <c r="E44" s="25" t="s">
        <v>185</v>
      </c>
      <c r="F44" s="25" t="s">
        <v>186</v>
      </c>
      <c r="G44" s="17">
        <f t="shared" si="4"/>
        <v>120.03</v>
      </c>
      <c r="H44" s="19">
        <f t="shared" si="0"/>
        <v>2716.6300000000006</v>
      </c>
      <c r="I44" s="19">
        <f t="shared" si="1"/>
        <v>3031.2100000000005</v>
      </c>
      <c r="J44" s="19">
        <f t="shared" si="2"/>
        <v>3546.0800000000004</v>
      </c>
      <c r="K44" s="19">
        <f t="shared" si="3"/>
        <v>4689.2</v>
      </c>
    </row>
    <row r="45" spans="1:11" s="7" customFormat="1" ht="14.25" customHeight="1">
      <c r="A45" s="25" t="s">
        <v>150</v>
      </c>
      <c r="B45" s="25">
        <v>12</v>
      </c>
      <c r="C45" s="25" t="s">
        <v>187</v>
      </c>
      <c r="D45" s="25" t="s">
        <v>15</v>
      </c>
      <c r="E45" s="25" t="s">
        <v>188</v>
      </c>
      <c r="F45" s="25" t="s">
        <v>189</v>
      </c>
      <c r="G45" s="17">
        <f t="shared" si="4"/>
        <v>120.42</v>
      </c>
      <c r="H45" s="19">
        <f t="shared" si="0"/>
        <v>2722.01</v>
      </c>
      <c r="I45" s="19">
        <f t="shared" si="1"/>
        <v>3036.59</v>
      </c>
      <c r="J45" s="19">
        <f t="shared" si="2"/>
        <v>3551.46</v>
      </c>
      <c r="K45" s="19">
        <f t="shared" si="3"/>
        <v>4694.58</v>
      </c>
    </row>
    <row r="46" spans="1:11" s="7" customFormat="1" ht="14.25" customHeight="1">
      <c r="A46" s="25" t="s">
        <v>150</v>
      </c>
      <c r="B46" s="25">
        <v>13</v>
      </c>
      <c r="C46" s="25" t="s">
        <v>190</v>
      </c>
      <c r="D46" s="25" t="s">
        <v>15</v>
      </c>
      <c r="E46" s="25" t="s">
        <v>191</v>
      </c>
      <c r="F46" s="25" t="s">
        <v>192</v>
      </c>
      <c r="G46" s="17">
        <f t="shared" si="4"/>
        <v>119.05</v>
      </c>
      <c r="H46" s="19">
        <f t="shared" si="0"/>
        <v>2702.8</v>
      </c>
      <c r="I46" s="19">
        <f t="shared" si="1"/>
        <v>3017.38</v>
      </c>
      <c r="J46" s="19">
        <f t="shared" si="2"/>
        <v>3532.25</v>
      </c>
      <c r="K46" s="19">
        <f t="shared" si="3"/>
        <v>4675.37</v>
      </c>
    </row>
    <row r="47" spans="1:11" s="7" customFormat="1" ht="14.25" customHeight="1">
      <c r="A47" s="25" t="s">
        <v>150</v>
      </c>
      <c r="B47" s="25">
        <v>14</v>
      </c>
      <c r="C47" s="25" t="s">
        <v>193</v>
      </c>
      <c r="D47" s="25" t="s">
        <v>15</v>
      </c>
      <c r="E47" s="25" t="s">
        <v>194</v>
      </c>
      <c r="F47" s="25" t="s">
        <v>195</v>
      </c>
      <c r="G47" s="17">
        <f t="shared" si="4"/>
        <v>119.08</v>
      </c>
      <c r="H47" s="19">
        <f t="shared" si="0"/>
        <v>2703.31</v>
      </c>
      <c r="I47" s="19">
        <f t="shared" si="1"/>
        <v>3017.89</v>
      </c>
      <c r="J47" s="19">
        <f t="shared" si="2"/>
        <v>3532.76</v>
      </c>
      <c r="K47" s="19">
        <f t="shared" si="3"/>
        <v>4675.879999999999</v>
      </c>
    </row>
    <row r="48" spans="1:11" s="7" customFormat="1" ht="14.25" customHeight="1">
      <c r="A48" s="25" t="s">
        <v>150</v>
      </c>
      <c r="B48" s="25">
        <v>15</v>
      </c>
      <c r="C48" s="25" t="s">
        <v>196</v>
      </c>
      <c r="D48" s="25" t="s">
        <v>15</v>
      </c>
      <c r="E48" s="25" t="s">
        <v>197</v>
      </c>
      <c r="F48" s="25" t="s">
        <v>198</v>
      </c>
      <c r="G48" s="17">
        <f t="shared" si="4"/>
        <v>118.96</v>
      </c>
      <c r="H48" s="19">
        <f t="shared" si="0"/>
        <v>2701.58</v>
      </c>
      <c r="I48" s="19">
        <f t="shared" si="1"/>
        <v>3016.16</v>
      </c>
      <c r="J48" s="19">
        <f t="shared" si="2"/>
        <v>3531.03</v>
      </c>
      <c r="K48" s="19">
        <f t="shared" si="3"/>
        <v>4674.15</v>
      </c>
    </row>
    <row r="49" spans="1:11" s="7" customFormat="1" ht="14.25" customHeight="1">
      <c r="A49" s="25" t="s">
        <v>150</v>
      </c>
      <c r="B49" s="25">
        <v>16</v>
      </c>
      <c r="C49" s="25" t="s">
        <v>199</v>
      </c>
      <c r="D49" s="25" t="s">
        <v>15</v>
      </c>
      <c r="E49" s="25" t="s">
        <v>200</v>
      </c>
      <c r="F49" s="25" t="s">
        <v>201</v>
      </c>
      <c r="G49" s="17">
        <f t="shared" si="4"/>
        <v>117.75</v>
      </c>
      <c r="H49" s="19">
        <f t="shared" si="0"/>
        <v>2684.6000000000004</v>
      </c>
      <c r="I49" s="19">
        <f t="shared" si="1"/>
        <v>2999.1800000000003</v>
      </c>
      <c r="J49" s="19">
        <f t="shared" si="2"/>
        <v>3514.05</v>
      </c>
      <c r="K49" s="19">
        <f t="shared" si="3"/>
        <v>4657.17</v>
      </c>
    </row>
    <row r="50" spans="1:11" s="7" customFormat="1" ht="14.25" customHeight="1">
      <c r="A50" s="25" t="s">
        <v>150</v>
      </c>
      <c r="B50" s="25">
        <v>17</v>
      </c>
      <c r="C50" s="25" t="s">
        <v>202</v>
      </c>
      <c r="D50" s="25" t="s">
        <v>15</v>
      </c>
      <c r="E50" s="25" t="s">
        <v>203</v>
      </c>
      <c r="F50" s="25" t="s">
        <v>204</v>
      </c>
      <c r="G50" s="17">
        <f t="shared" si="4"/>
        <v>117.28</v>
      </c>
      <c r="H50" s="19">
        <f t="shared" si="0"/>
        <v>2677.98</v>
      </c>
      <c r="I50" s="19">
        <f t="shared" si="1"/>
        <v>2992.56</v>
      </c>
      <c r="J50" s="19">
        <f t="shared" si="2"/>
        <v>3507.4300000000003</v>
      </c>
      <c r="K50" s="19">
        <f t="shared" si="3"/>
        <v>4650.549999999999</v>
      </c>
    </row>
    <row r="51" spans="1:11" s="7" customFormat="1" ht="14.25" customHeight="1">
      <c r="A51" s="25" t="s">
        <v>150</v>
      </c>
      <c r="B51" s="25">
        <v>18</v>
      </c>
      <c r="C51" s="25" t="s">
        <v>205</v>
      </c>
      <c r="D51" s="25" t="s">
        <v>206</v>
      </c>
      <c r="E51" s="25" t="s">
        <v>15</v>
      </c>
      <c r="F51" s="25" t="s">
        <v>207</v>
      </c>
      <c r="G51" s="17">
        <f t="shared" si="4"/>
        <v>118.62</v>
      </c>
      <c r="H51" s="19">
        <f t="shared" si="0"/>
        <v>2696.8199999999997</v>
      </c>
      <c r="I51" s="19">
        <f t="shared" si="1"/>
        <v>3011.3999999999996</v>
      </c>
      <c r="J51" s="19">
        <f t="shared" si="2"/>
        <v>3526.27</v>
      </c>
      <c r="K51" s="19">
        <f t="shared" si="3"/>
        <v>4669.389999999999</v>
      </c>
    </row>
    <row r="52" spans="1:11" s="7" customFormat="1" ht="14.25" customHeight="1">
      <c r="A52" s="25" t="s">
        <v>150</v>
      </c>
      <c r="B52" s="25">
        <v>19</v>
      </c>
      <c r="C52" s="25" t="s">
        <v>57</v>
      </c>
      <c r="D52" s="25" t="s">
        <v>15</v>
      </c>
      <c r="E52" s="25" t="s">
        <v>208</v>
      </c>
      <c r="F52" s="25" t="s">
        <v>209</v>
      </c>
      <c r="G52" s="17">
        <f t="shared" si="4"/>
        <v>118.76</v>
      </c>
      <c r="H52" s="19">
        <f t="shared" si="0"/>
        <v>2698.8200000000006</v>
      </c>
      <c r="I52" s="19">
        <f t="shared" si="1"/>
        <v>3013.4000000000005</v>
      </c>
      <c r="J52" s="19">
        <f t="shared" si="2"/>
        <v>3528.2700000000004</v>
      </c>
      <c r="K52" s="19">
        <f t="shared" si="3"/>
        <v>4671.39</v>
      </c>
    </row>
    <row r="53" spans="1:11" s="7" customFormat="1" ht="14.25" customHeight="1">
      <c r="A53" s="25" t="s">
        <v>150</v>
      </c>
      <c r="B53" s="25">
        <v>20</v>
      </c>
      <c r="C53" s="25" t="s">
        <v>210</v>
      </c>
      <c r="D53" s="25" t="s">
        <v>211</v>
      </c>
      <c r="E53" s="25" t="s">
        <v>15</v>
      </c>
      <c r="F53" s="25" t="s">
        <v>212</v>
      </c>
      <c r="G53" s="17">
        <f t="shared" si="4"/>
        <v>118.36</v>
      </c>
      <c r="H53" s="19">
        <f t="shared" si="0"/>
        <v>2693.0800000000004</v>
      </c>
      <c r="I53" s="19">
        <f t="shared" si="1"/>
        <v>3007.6600000000003</v>
      </c>
      <c r="J53" s="19">
        <f t="shared" si="2"/>
        <v>3522.53</v>
      </c>
      <c r="K53" s="19">
        <f t="shared" si="3"/>
        <v>4665.65</v>
      </c>
    </row>
    <row r="54" spans="1:11" s="7" customFormat="1" ht="14.25" customHeight="1">
      <c r="A54" s="25" t="s">
        <v>150</v>
      </c>
      <c r="B54" s="25">
        <v>21</v>
      </c>
      <c r="C54" s="25" t="s">
        <v>213</v>
      </c>
      <c r="D54" s="25" t="s">
        <v>214</v>
      </c>
      <c r="E54" s="25" t="s">
        <v>15</v>
      </c>
      <c r="F54" s="25" t="s">
        <v>215</v>
      </c>
      <c r="G54" s="17">
        <f t="shared" si="4"/>
        <v>118.65</v>
      </c>
      <c r="H54" s="19">
        <f t="shared" si="0"/>
        <v>2697.28</v>
      </c>
      <c r="I54" s="19">
        <f t="shared" si="1"/>
        <v>3011.86</v>
      </c>
      <c r="J54" s="19">
        <f t="shared" si="2"/>
        <v>3526.73</v>
      </c>
      <c r="K54" s="19">
        <f t="shared" si="3"/>
        <v>4669.849999999999</v>
      </c>
    </row>
    <row r="55" spans="1:11" s="7" customFormat="1" ht="14.25" customHeight="1">
      <c r="A55" s="25" t="s">
        <v>150</v>
      </c>
      <c r="B55" s="25">
        <v>22</v>
      </c>
      <c r="C55" s="25" t="s">
        <v>72</v>
      </c>
      <c r="D55" s="25" t="s">
        <v>15</v>
      </c>
      <c r="E55" s="25" t="s">
        <v>216</v>
      </c>
      <c r="F55" s="25" t="s">
        <v>217</v>
      </c>
      <c r="G55" s="17">
        <f t="shared" si="4"/>
        <v>119.54</v>
      </c>
      <c r="H55" s="19">
        <f t="shared" si="0"/>
        <v>2709.65</v>
      </c>
      <c r="I55" s="19">
        <f t="shared" si="1"/>
        <v>3024.23</v>
      </c>
      <c r="J55" s="19">
        <f t="shared" si="2"/>
        <v>3539.1000000000004</v>
      </c>
      <c r="K55" s="19">
        <f t="shared" si="3"/>
        <v>4682.22</v>
      </c>
    </row>
    <row r="56" spans="1:11" s="7" customFormat="1" ht="14.25" customHeight="1">
      <c r="A56" s="25" t="s">
        <v>150</v>
      </c>
      <c r="B56" s="25">
        <v>23</v>
      </c>
      <c r="C56" s="25" t="s">
        <v>218</v>
      </c>
      <c r="D56" s="25" t="s">
        <v>15</v>
      </c>
      <c r="E56" s="25" t="s">
        <v>219</v>
      </c>
      <c r="F56" s="25" t="s">
        <v>220</v>
      </c>
      <c r="G56" s="17">
        <f t="shared" si="4"/>
        <v>117.33</v>
      </c>
      <c r="H56" s="19">
        <f t="shared" si="0"/>
        <v>2678.7</v>
      </c>
      <c r="I56" s="19">
        <f t="shared" si="1"/>
        <v>2993.2799999999997</v>
      </c>
      <c r="J56" s="19">
        <f t="shared" si="2"/>
        <v>3508.15</v>
      </c>
      <c r="K56" s="19">
        <f t="shared" si="3"/>
        <v>4651.2699999999995</v>
      </c>
    </row>
    <row r="57" spans="1:11" s="7" customFormat="1" ht="14.25" customHeight="1">
      <c r="A57" s="25" t="s">
        <v>221</v>
      </c>
      <c r="B57" s="25">
        <v>0</v>
      </c>
      <c r="C57" s="25" t="s">
        <v>222</v>
      </c>
      <c r="D57" s="25" t="s">
        <v>15</v>
      </c>
      <c r="E57" s="25" t="s">
        <v>223</v>
      </c>
      <c r="F57" s="25" t="s">
        <v>224</v>
      </c>
      <c r="G57" s="17">
        <f t="shared" si="4"/>
        <v>110.78</v>
      </c>
      <c r="H57" s="19">
        <f t="shared" si="0"/>
        <v>2586.78</v>
      </c>
      <c r="I57" s="19">
        <f t="shared" si="1"/>
        <v>2901.36</v>
      </c>
      <c r="J57" s="19">
        <f t="shared" si="2"/>
        <v>3416.23</v>
      </c>
      <c r="K57" s="19">
        <f t="shared" si="3"/>
        <v>4559.349999999999</v>
      </c>
    </row>
    <row r="58" spans="1:11" s="7" customFormat="1" ht="14.25" customHeight="1">
      <c r="A58" s="25" t="s">
        <v>221</v>
      </c>
      <c r="B58" s="25">
        <v>1</v>
      </c>
      <c r="C58" s="25" t="s">
        <v>225</v>
      </c>
      <c r="D58" s="25" t="s">
        <v>15</v>
      </c>
      <c r="E58" s="25" t="s">
        <v>226</v>
      </c>
      <c r="F58" s="25" t="s">
        <v>227</v>
      </c>
      <c r="G58" s="17">
        <f t="shared" si="4"/>
        <v>84.58</v>
      </c>
      <c r="H58" s="19">
        <f t="shared" si="0"/>
        <v>2218.96</v>
      </c>
      <c r="I58" s="19">
        <f t="shared" si="1"/>
        <v>2533.54</v>
      </c>
      <c r="J58" s="19">
        <f t="shared" si="2"/>
        <v>3048.41</v>
      </c>
      <c r="K58" s="19">
        <f t="shared" si="3"/>
        <v>4191.53</v>
      </c>
    </row>
    <row r="59" spans="1:11" s="7" customFormat="1" ht="14.25" customHeight="1">
      <c r="A59" s="25" t="s">
        <v>221</v>
      </c>
      <c r="B59" s="25">
        <v>2</v>
      </c>
      <c r="C59" s="25" t="s">
        <v>228</v>
      </c>
      <c r="D59" s="25" t="s">
        <v>15</v>
      </c>
      <c r="E59" s="25" t="s">
        <v>229</v>
      </c>
      <c r="F59" s="25" t="s">
        <v>230</v>
      </c>
      <c r="G59" s="17">
        <f t="shared" si="4"/>
        <v>78.83</v>
      </c>
      <c r="H59" s="19">
        <f t="shared" si="0"/>
        <v>2138.23</v>
      </c>
      <c r="I59" s="19">
        <f t="shared" si="1"/>
        <v>2452.81</v>
      </c>
      <c r="J59" s="19">
        <f t="shared" si="2"/>
        <v>2967.6800000000003</v>
      </c>
      <c r="K59" s="19">
        <f t="shared" si="3"/>
        <v>4110.8</v>
      </c>
    </row>
    <row r="60" spans="1:11" s="7" customFormat="1" ht="14.25" customHeight="1">
      <c r="A60" s="25" t="s">
        <v>221</v>
      </c>
      <c r="B60" s="25">
        <v>3</v>
      </c>
      <c r="C60" s="25" t="s">
        <v>231</v>
      </c>
      <c r="D60" s="25" t="s">
        <v>15</v>
      </c>
      <c r="E60" s="25" t="s">
        <v>232</v>
      </c>
      <c r="F60" s="25" t="s">
        <v>233</v>
      </c>
      <c r="G60" s="17">
        <f t="shared" si="4"/>
        <v>74.99</v>
      </c>
      <c r="H60" s="19">
        <f t="shared" si="0"/>
        <v>2084.34</v>
      </c>
      <c r="I60" s="19">
        <f t="shared" si="1"/>
        <v>2398.92</v>
      </c>
      <c r="J60" s="19">
        <f t="shared" si="2"/>
        <v>2913.79</v>
      </c>
      <c r="K60" s="19">
        <f t="shared" si="3"/>
        <v>4056.91</v>
      </c>
    </row>
    <row r="61" spans="1:11" s="7" customFormat="1" ht="14.25" customHeight="1">
      <c r="A61" s="25" t="s">
        <v>221</v>
      </c>
      <c r="B61" s="25">
        <v>4</v>
      </c>
      <c r="C61" s="25" t="s">
        <v>234</v>
      </c>
      <c r="D61" s="25" t="s">
        <v>15</v>
      </c>
      <c r="E61" s="25" t="s">
        <v>235</v>
      </c>
      <c r="F61" s="25" t="s">
        <v>236</v>
      </c>
      <c r="G61" s="17">
        <f t="shared" si="4"/>
        <v>70.44</v>
      </c>
      <c r="H61" s="19">
        <f t="shared" si="0"/>
        <v>2020.42</v>
      </c>
      <c r="I61" s="19">
        <f t="shared" si="1"/>
        <v>2335</v>
      </c>
      <c r="J61" s="19">
        <f t="shared" si="2"/>
        <v>2849.8700000000003</v>
      </c>
      <c r="K61" s="19">
        <f t="shared" si="3"/>
        <v>3992.99</v>
      </c>
    </row>
    <row r="62" spans="1:11" s="7" customFormat="1" ht="14.25" customHeight="1">
      <c r="A62" s="25" t="s">
        <v>221</v>
      </c>
      <c r="B62" s="25">
        <v>5</v>
      </c>
      <c r="C62" s="25" t="s">
        <v>237</v>
      </c>
      <c r="D62" s="25" t="s">
        <v>238</v>
      </c>
      <c r="E62" s="25" t="s">
        <v>15</v>
      </c>
      <c r="F62" s="25" t="s">
        <v>239</v>
      </c>
      <c r="G62" s="17">
        <f t="shared" si="4"/>
        <v>68.27</v>
      </c>
      <c r="H62" s="19">
        <f t="shared" si="0"/>
        <v>1989.94</v>
      </c>
      <c r="I62" s="19">
        <f t="shared" si="1"/>
        <v>2304.52</v>
      </c>
      <c r="J62" s="19">
        <f t="shared" si="2"/>
        <v>2819.39</v>
      </c>
      <c r="K62" s="19">
        <f t="shared" si="3"/>
        <v>3962.5099999999998</v>
      </c>
    </row>
    <row r="63" spans="1:11" s="7" customFormat="1" ht="14.25" customHeight="1">
      <c r="A63" s="25" t="s">
        <v>221</v>
      </c>
      <c r="B63" s="25">
        <v>6</v>
      </c>
      <c r="C63" s="25" t="s">
        <v>240</v>
      </c>
      <c r="D63" s="25" t="s">
        <v>241</v>
      </c>
      <c r="E63" s="25" t="s">
        <v>15</v>
      </c>
      <c r="F63" s="25" t="s">
        <v>242</v>
      </c>
      <c r="G63" s="17">
        <f t="shared" si="4"/>
        <v>65.2</v>
      </c>
      <c r="H63" s="19">
        <f t="shared" si="0"/>
        <v>1946.93</v>
      </c>
      <c r="I63" s="19">
        <f t="shared" si="1"/>
        <v>2261.5099999999998</v>
      </c>
      <c r="J63" s="19">
        <f t="shared" si="2"/>
        <v>2776.38</v>
      </c>
      <c r="K63" s="19">
        <f t="shared" si="3"/>
        <v>3919.4999999999995</v>
      </c>
    </row>
    <row r="64" spans="1:11" s="7" customFormat="1" ht="14.25" customHeight="1">
      <c r="A64" s="25" t="s">
        <v>221</v>
      </c>
      <c r="B64" s="25">
        <v>7</v>
      </c>
      <c r="C64" s="25" t="s">
        <v>243</v>
      </c>
      <c r="D64" s="25" t="s">
        <v>244</v>
      </c>
      <c r="E64" s="25" t="s">
        <v>15</v>
      </c>
      <c r="F64" s="25" t="s">
        <v>245</v>
      </c>
      <c r="G64" s="17">
        <f t="shared" si="4"/>
        <v>63.91</v>
      </c>
      <c r="H64" s="19">
        <f t="shared" si="0"/>
        <v>1928.8100000000002</v>
      </c>
      <c r="I64" s="19">
        <f t="shared" si="1"/>
        <v>2243.39</v>
      </c>
      <c r="J64" s="19">
        <f t="shared" si="2"/>
        <v>2758.26</v>
      </c>
      <c r="K64" s="19">
        <f t="shared" si="3"/>
        <v>3901.3799999999997</v>
      </c>
    </row>
    <row r="65" spans="1:11" s="7" customFormat="1" ht="14.25" customHeight="1">
      <c r="A65" s="25" t="s">
        <v>221</v>
      </c>
      <c r="B65" s="25">
        <v>8</v>
      </c>
      <c r="C65" s="25" t="s">
        <v>246</v>
      </c>
      <c r="D65" s="25" t="s">
        <v>247</v>
      </c>
      <c r="E65" s="25" t="s">
        <v>15</v>
      </c>
      <c r="F65" s="25" t="s">
        <v>248</v>
      </c>
      <c r="G65" s="17">
        <f t="shared" si="4"/>
        <v>80.47</v>
      </c>
      <c r="H65" s="19">
        <f t="shared" si="0"/>
        <v>2161.25</v>
      </c>
      <c r="I65" s="19">
        <f t="shared" si="1"/>
        <v>2475.83</v>
      </c>
      <c r="J65" s="19">
        <f t="shared" si="2"/>
        <v>2990.7000000000003</v>
      </c>
      <c r="K65" s="19">
        <f t="shared" si="3"/>
        <v>4133.82</v>
      </c>
    </row>
    <row r="66" spans="1:11" s="7" customFormat="1" ht="14.25" customHeight="1">
      <c r="A66" s="25" t="s">
        <v>221</v>
      </c>
      <c r="B66" s="25">
        <v>9</v>
      </c>
      <c r="C66" s="25" t="s">
        <v>249</v>
      </c>
      <c r="D66" s="25" t="s">
        <v>250</v>
      </c>
      <c r="E66" s="25" t="s">
        <v>15</v>
      </c>
      <c r="F66" s="25" t="s">
        <v>251</v>
      </c>
      <c r="G66" s="17">
        <f t="shared" si="4"/>
        <v>104.1</v>
      </c>
      <c r="H66" s="19">
        <f t="shared" si="0"/>
        <v>2492.94</v>
      </c>
      <c r="I66" s="19">
        <f t="shared" si="1"/>
        <v>2807.52</v>
      </c>
      <c r="J66" s="19">
        <f t="shared" si="2"/>
        <v>3322.39</v>
      </c>
      <c r="K66" s="19">
        <f t="shared" si="3"/>
        <v>4465.51</v>
      </c>
    </row>
    <row r="67" spans="1:11" s="7" customFormat="1" ht="14.25" customHeight="1">
      <c r="A67" s="25" t="s">
        <v>221</v>
      </c>
      <c r="B67" s="25">
        <v>10</v>
      </c>
      <c r="C67" s="25" t="s">
        <v>252</v>
      </c>
      <c r="D67" s="25" t="s">
        <v>15</v>
      </c>
      <c r="E67" s="25" t="s">
        <v>253</v>
      </c>
      <c r="F67" s="25" t="s">
        <v>254</v>
      </c>
      <c r="G67" s="17">
        <f t="shared" si="4"/>
        <v>114.43</v>
      </c>
      <c r="H67" s="19">
        <f t="shared" si="0"/>
        <v>2637.9199999999996</v>
      </c>
      <c r="I67" s="19">
        <f t="shared" si="1"/>
        <v>2952.4999999999995</v>
      </c>
      <c r="J67" s="19">
        <f t="shared" si="2"/>
        <v>3467.37</v>
      </c>
      <c r="K67" s="19">
        <f t="shared" si="3"/>
        <v>4610.49</v>
      </c>
    </row>
    <row r="68" spans="1:11" s="7" customFormat="1" ht="14.25" customHeight="1">
      <c r="A68" s="25" t="s">
        <v>221</v>
      </c>
      <c r="B68" s="25">
        <v>11</v>
      </c>
      <c r="C68" s="25" t="s">
        <v>255</v>
      </c>
      <c r="D68" s="25" t="s">
        <v>15</v>
      </c>
      <c r="E68" s="25" t="s">
        <v>256</v>
      </c>
      <c r="F68" s="25" t="s">
        <v>37</v>
      </c>
      <c r="G68" s="17">
        <f t="shared" si="4"/>
        <v>116.75</v>
      </c>
      <c r="H68" s="19">
        <f t="shared" si="0"/>
        <v>2670.59</v>
      </c>
      <c r="I68" s="19">
        <f t="shared" si="1"/>
        <v>2985.17</v>
      </c>
      <c r="J68" s="19">
        <f t="shared" si="2"/>
        <v>3500.04</v>
      </c>
      <c r="K68" s="19">
        <f t="shared" si="3"/>
        <v>4643.16</v>
      </c>
    </row>
    <row r="69" spans="1:11" s="7" customFormat="1" ht="14.25" customHeight="1">
      <c r="A69" s="25" t="s">
        <v>221</v>
      </c>
      <c r="B69" s="25">
        <v>12</v>
      </c>
      <c r="C69" s="25" t="s">
        <v>257</v>
      </c>
      <c r="D69" s="25" t="s">
        <v>15</v>
      </c>
      <c r="E69" s="25" t="s">
        <v>258</v>
      </c>
      <c r="F69" s="25" t="s">
        <v>259</v>
      </c>
      <c r="G69" s="17">
        <f t="shared" si="4"/>
        <v>118.87</v>
      </c>
      <c r="H69" s="19">
        <f t="shared" si="0"/>
        <v>2700.2799999999997</v>
      </c>
      <c r="I69" s="19">
        <f t="shared" si="1"/>
        <v>3014.8599999999997</v>
      </c>
      <c r="J69" s="19">
        <f t="shared" si="2"/>
        <v>3529.73</v>
      </c>
      <c r="K69" s="19">
        <f t="shared" si="3"/>
        <v>4672.849999999999</v>
      </c>
    </row>
    <row r="70" spans="1:11" s="7" customFormat="1" ht="14.25" customHeight="1">
      <c r="A70" s="25" t="s">
        <v>221</v>
      </c>
      <c r="B70" s="25">
        <v>13</v>
      </c>
      <c r="C70" s="25" t="s">
        <v>260</v>
      </c>
      <c r="D70" s="25" t="s">
        <v>15</v>
      </c>
      <c r="E70" s="25" t="s">
        <v>261</v>
      </c>
      <c r="F70" s="25" t="s">
        <v>35</v>
      </c>
      <c r="G70" s="17">
        <f t="shared" si="4"/>
        <v>118.2</v>
      </c>
      <c r="H70" s="19">
        <f t="shared" si="0"/>
        <v>2690.8599999999997</v>
      </c>
      <c r="I70" s="19">
        <f t="shared" si="1"/>
        <v>3005.4399999999996</v>
      </c>
      <c r="J70" s="19">
        <f t="shared" si="2"/>
        <v>3520.31</v>
      </c>
      <c r="K70" s="19">
        <f t="shared" si="3"/>
        <v>4663.429999999999</v>
      </c>
    </row>
    <row r="71" spans="1:11" s="7" customFormat="1" ht="14.25" customHeight="1">
      <c r="A71" s="25" t="s">
        <v>221</v>
      </c>
      <c r="B71" s="25">
        <v>14</v>
      </c>
      <c r="C71" s="25" t="s">
        <v>262</v>
      </c>
      <c r="D71" s="25" t="s">
        <v>15</v>
      </c>
      <c r="E71" s="25" t="s">
        <v>263</v>
      </c>
      <c r="F71" s="25" t="s">
        <v>264</v>
      </c>
      <c r="G71" s="17">
        <f t="shared" si="4"/>
        <v>117.75</v>
      </c>
      <c r="H71" s="19">
        <f t="shared" si="0"/>
        <v>2684.61</v>
      </c>
      <c r="I71" s="19">
        <f t="shared" si="1"/>
        <v>2999.19</v>
      </c>
      <c r="J71" s="19">
        <f t="shared" si="2"/>
        <v>3514.0600000000004</v>
      </c>
      <c r="K71" s="19">
        <f t="shared" si="3"/>
        <v>4657.18</v>
      </c>
    </row>
    <row r="72" spans="1:11" s="7" customFormat="1" ht="14.25" customHeight="1">
      <c r="A72" s="25" t="s">
        <v>221</v>
      </c>
      <c r="B72" s="25">
        <v>15</v>
      </c>
      <c r="C72" s="25" t="s">
        <v>265</v>
      </c>
      <c r="D72" s="25" t="s">
        <v>266</v>
      </c>
      <c r="E72" s="25" t="s">
        <v>15</v>
      </c>
      <c r="F72" s="25" t="s">
        <v>267</v>
      </c>
      <c r="G72" s="17">
        <f t="shared" si="4"/>
        <v>118.46</v>
      </c>
      <c r="H72" s="19">
        <f t="shared" si="0"/>
        <v>2694.54</v>
      </c>
      <c r="I72" s="19">
        <f t="shared" si="1"/>
        <v>3009.12</v>
      </c>
      <c r="J72" s="19">
        <f t="shared" si="2"/>
        <v>3523.9900000000002</v>
      </c>
      <c r="K72" s="19">
        <f t="shared" si="3"/>
        <v>4667.11</v>
      </c>
    </row>
    <row r="73" spans="1:11" s="7" customFormat="1" ht="14.25" customHeight="1">
      <c r="A73" s="25" t="s">
        <v>221</v>
      </c>
      <c r="B73" s="25">
        <v>16</v>
      </c>
      <c r="C73" s="25" t="s">
        <v>268</v>
      </c>
      <c r="D73" s="25" t="s">
        <v>269</v>
      </c>
      <c r="E73" s="25" t="s">
        <v>15</v>
      </c>
      <c r="F73" s="25" t="s">
        <v>270</v>
      </c>
      <c r="G73" s="17">
        <f t="shared" si="4"/>
        <v>117.83</v>
      </c>
      <c r="H73" s="19">
        <f t="shared" si="0"/>
        <v>2685.67</v>
      </c>
      <c r="I73" s="19">
        <f t="shared" si="1"/>
        <v>3000.25</v>
      </c>
      <c r="J73" s="19">
        <f t="shared" si="2"/>
        <v>3515.12</v>
      </c>
      <c r="K73" s="19">
        <f t="shared" si="3"/>
        <v>4658.24</v>
      </c>
    </row>
    <row r="74" spans="1:11" s="7" customFormat="1" ht="14.25" customHeight="1">
      <c r="A74" s="25" t="s">
        <v>221</v>
      </c>
      <c r="B74" s="25">
        <v>17</v>
      </c>
      <c r="C74" s="25" t="s">
        <v>271</v>
      </c>
      <c r="D74" s="25" t="s">
        <v>229</v>
      </c>
      <c r="E74" s="25" t="s">
        <v>15</v>
      </c>
      <c r="F74" s="25" t="s">
        <v>272</v>
      </c>
      <c r="G74" s="17">
        <f t="shared" si="4"/>
        <v>117.82</v>
      </c>
      <c r="H74" s="19">
        <f aca="true" t="shared" si="5" ref="H74:H137">F74+$M$3+G74</f>
        <v>2685.57</v>
      </c>
      <c r="I74" s="19">
        <f aca="true" t="shared" si="6" ref="I74:I137">F74+$N$3+G74</f>
        <v>3000.15</v>
      </c>
      <c r="J74" s="19">
        <f aca="true" t="shared" si="7" ref="J74:J137">F74+$O$3+G74</f>
        <v>3515.02</v>
      </c>
      <c r="K74" s="19">
        <f aca="true" t="shared" si="8" ref="K74:K137">F74+$P$3+G74</f>
        <v>4658.139999999999</v>
      </c>
    </row>
    <row r="75" spans="1:11" s="7" customFormat="1" ht="14.25" customHeight="1">
      <c r="A75" s="25" t="s">
        <v>221</v>
      </c>
      <c r="B75" s="25">
        <v>18</v>
      </c>
      <c r="C75" s="25" t="s">
        <v>273</v>
      </c>
      <c r="D75" s="25" t="s">
        <v>15</v>
      </c>
      <c r="E75" s="25" t="s">
        <v>274</v>
      </c>
      <c r="F75" s="25" t="s">
        <v>275</v>
      </c>
      <c r="G75" s="17">
        <f aca="true" t="shared" si="9" ref="G75:G138">ROUND((F75*0.0767),2)</f>
        <v>118.14</v>
      </c>
      <c r="H75" s="19">
        <f t="shared" si="5"/>
        <v>2690.08</v>
      </c>
      <c r="I75" s="19">
        <f t="shared" si="6"/>
        <v>3004.66</v>
      </c>
      <c r="J75" s="19">
        <f t="shared" si="7"/>
        <v>3519.53</v>
      </c>
      <c r="K75" s="19">
        <f t="shared" si="8"/>
        <v>4662.650000000001</v>
      </c>
    </row>
    <row r="76" spans="1:11" s="7" customFormat="1" ht="14.25" customHeight="1">
      <c r="A76" s="25" t="s">
        <v>221</v>
      </c>
      <c r="B76" s="25">
        <v>19</v>
      </c>
      <c r="C76" s="25" t="s">
        <v>276</v>
      </c>
      <c r="D76" s="25" t="s">
        <v>15</v>
      </c>
      <c r="E76" s="25" t="s">
        <v>277</v>
      </c>
      <c r="F76" s="25" t="s">
        <v>278</v>
      </c>
      <c r="G76" s="17">
        <f t="shared" si="9"/>
        <v>117.93</v>
      </c>
      <c r="H76" s="19">
        <f t="shared" si="5"/>
        <v>2687.07</v>
      </c>
      <c r="I76" s="19">
        <f t="shared" si="6"/>
        <v>3001.65</v>
      </c>
      <c r="J76" s="19">
        <f t="shared" si="7"/>
        <v>3516.52</v>
      </c>
      <c r="K76" s="19">
        <f t="shared" si="8"/>
        <v>4659.64</v>
      </c>
    </row>
    <row r="77" spans="1:11" s="7" customFormat="1" ht="14.25" customHeight="1">
      <c r="A77" s="25" t="s">
        <v>221</v>
      </c>
      <c r="B77" s="25">
        <v>20</v>
      </c>
      <c r="C77" s="25" t="s">
        <v>279</v>
      </c>
      <c r="D77" s="25" t="s">
        <v>280</v>
      </c>
      <c r="E77" s="25" t="s">
        <v>15</v>
      </c>
      <c r="F77" s="25" t="s">
        <v>281</v>
      </c>
      <c r="G77" s="17">
        <f t="shared" si="9"/>
        <v>118.42</v>
      </c>
      <c r="H77" s="19">
        <f t="shared" si="5"/>
        <v>2693.9700000000003</v>
      </c>
      <c r="I77" s="19">
        <f t="shared" si="6"/>
        <v>3008.55</v>
      </c>
      <c r="J77" s="19">
        <f t="shared" si="7"/>
        <v>3523.42</v>
      </c>
      <c r="K77" s="19">
        <f t="shared" si="8"/>
        <v>4666.54</v>
      </c>
    </row>
    <row r="78" spans="1:11" s="7" customFormat="1" ht="14.25" customHeight="1">
      <c r="A78" s="25" t="s">
        <v>221</v>
      </c>
      <c r="B78" s="25">
        <v>21</v>
      </c>
      <c r="C78" s="25" t="s">
        <v>282</v>
      </c>
      <c r="D78" s="25" t="s">
        <v>283</v>
      </c>
      <c r="E78" s="25" t="s">
        <v>15</v>
      </c>
      <c r="F78" s="25" t="s">
        <v>284</v>
      </c>
      <c r="G78" s="17">
        <f t="shared" si="9"/>
        <v>118.52</v>
      </c>
      <c r="H78" s="19">
        <f t="shared" si="5"/>
        <v>2695.44</v>
      </c>
      <c r="I78" s="19">
        <f t="shared" si="6"/>
        <v>3010.02</v>
      </c>
      <c r="J78" s="19">
        <f t="shared" si="7"/>
        <v>3524.89</v>
      </c>
      <c r="K78" s="19">
        <f t="shared" si="8"/>
        <v>4668.01</v>
      </c>
    </row>
    <row r="79" spans="1:11" s="7" customFormat="1" ht="14.25" customHeight="1">
      <c r="A79" s="25" t="s">
        <v>221</v>
      </c>
      <c r="B79" s="25">
        <v>22</v>
      </c>
      <c r="C79" s="25" t="s">
        <v>285</v>
      </c>
      <c r="D79" s="25" t="s">
        <v>15</v>
      </c>
      <c r="E79" s="25" t="s">
        <v>286</v>
      </c>
      <c r="F79" s="25" t="s">
        <v>287</v>
      </c>
      <c r="G79" s="17">
        <f t="shared" si="9"/>
        <v>119.82</v>
      </c>
      <c r="H79" s="19">
        <f t="shared" si="5"/>
        <v>2713.69</v>
      </c>
      <c r="I79" s="19">
        <f t="shared" si="6"/>
        <v>3028.27</v>
      </c>
      <c r="J79" s="19">
        <f t="shared" si="7"/>
        <v>3543.1400000000003</v>
      </c>
      <c r="K79" s="19">
        <f t="shared" si="8"/>
        <v>4686.259999999999</v>
      </c>
    </row>
    <row r="80" spans="1:11" s="7" customFormat="1" ht="14.25" customHeight="1">
      <c r="A80" s="25" t="s">
        <v>221</v>
      </c>
      <c r="B80" s="25">
        <v>23</v>
      </c>
      <c r="C80" s="25" t="s">
        <v>288</v>
      </c>
      <c r="D80" s="25" t="s">
        <v>15</v>
      </c>
      <c r="E80" s="25" t="s">
        <v>289</v>
      </c>
      <c r="F80" s="25" t="s">
        <v>290</v>
      </c>
      <c r="G80" s="17">
        <f t="shared" si="9"/>
        <v>118.67</v>
      </c>
      <c r="H80" s="19">
        <f t="shared" si="5"/>
        <v>2697.53</v>
      </c>
      <c r="I80" s="19">
        <f t="shared" si="6"/>
        <v>3012.11</v>
      </c>
      <c r="J80" s="19">
        <f t="shared" si="7"/>
        <v>3526.9800000000005</v>
      </c>
      <c r="K80" s="19">
        <f t="shared" si="8"/>
        <v>4670.1</v>
      </c>
    </row>
    <row r="81" spans="1:11" s="7" customFormat="1" ht="14.25" customHeight="1">
      <c r="A81" s="25" t="s">
        <v>291</v>
      </c>
      <c r="B81" s="25">
        <v>0</v>
      </c>
      <c r="C81" s="25" t="s">
        <v>292</v>
      </c>
      <c r="D81" s="25" t="s">
        <v>15</v>
      </c>
      <c r="E81" s="25" t="s">
        <v>293</v>
      </c>
      <c r="F81" s="25" t="s">
        <v>294</v>
      </c>
      <c r="G81" s="17">
        <f t="shared" si="9"/>
        <v>97.88</v>
      </c>
      <c r="H81" s="19">
        <f t="shared" si="5"/>
        <v>2405.71</v>
      </c>
      <c r="I81" s="19">
        <f t="shared" si="6"/>
        <v>2720.29</v>
      </c>
      <c r="J81" s="19">
        <f t="shared" si="7"/>
        <v>3235.1600000000003</v>
      </c>
      <c r="K81" s="19">
        <f t="shared" si="8"/>
        <v>4378.28</v>
      </c>
    </row>
    <row r="82" spans="1:11" s="7" customFormat="1" ht="14.25" customHeight="1">
      <c r="A82" s="25" t="s">
        <v>291</v>
      </c>
      <c r="B82" s="25">
        <v>1</v>
      </c>
      <c r="C82" s="25" t="s">
        <v>295</v>
      </c>
      <c r="D82" s="25" t="s">
        <v>15</v>
      </c>
      <c r="E82" s="25" t="s">
        <v>296</v>
      </c>
      <c r="F82" s="25" t="s">
        <v>297</v>
      </c>
      <c r="G82" s="17">
        <f t="shared" si="9"/>
        <v>79.02</v>
      </c>
      <c r="H82" s="19">
        <f t="shared" si="5"/>
        <v>2140.86</v>
      </c>
      <c r="I82" s="19">
        <f t="shared" si="6"/>
        <v>2455.44</v>
      </c>
      <c r="J82" s="19">
        <f t="shared" si="7"/>
        <v>2970.31</v>
      </c>
      <c r="K82" s="19">
        <f t="shared" si="8"/>
        <v>4113.43</v>
      </c>
    </row>
    <row r="83" spans="1:11" s="7" customFormat="1" ht="14.25" customHeight="1">
      <c r="A83" s="25" t="s">
        <v>291</v>
      </c>
      <c r="B83" s="25">
        <v>2</v>
      </c>
      <c r="C83" s="25" t="s">
        <v>298</v>
      </c>
      <c r="D83" s="25" t="s">
        <v>15</v>
      </c>
      <c r="E83" s="25" t="s">
        <v>299</v>
      </c>
      <c r="F83" s="25" t="s">
        <v>300</v>
      </c>
      <c r="G83" s="17">
        <f t="shared" si="9"/>
        <v>75.62</v>
      </c>
      <c r="H83" s="19">
        <f t="shared" si="5"/>
        <v>2093.16</v>
      </c>
      <c r="I83" s="19">
        <f t="shared" si="6"/>
        <v>2407.74</v>
      </c>
      <c r="J83" s="19">
        <f t="shared" si="7"/>
        <v>2922.61</v>
      </c>
      <c r="K83" s="19">
        <f t="shared" si="8"/>
        <v>4065.7299999999996</v>
      </c>
    </row>
    <row r="84" spans="1:11" s="7" customFormat="1" ht="14.25" customHeight="1">
      <c r="A84" s="25" t="s">
        <v>291</v>
      </c>
      <c r="B84" s="25">
        <v>3</v>
      </c>
      <c r="C84" s="25" t="s">
        <v>301</v>
      </c>
      <c r="D84" s="25" t="s">
        <v>15</v>
      </c>
      <c r="E84" s="25" t="s">
        <v>302</v>
      </c>
      <c r="F84" s="25" t="s">
        <v>303</v>
      </c>
      <c r="G84" s="17">
        <f t="shared" si="9"/>
        <v>70.83</v>
      </c>
      <c r="H84" s="19">
        <f t="shared" si="5"/>
        <v>2025.94</v>
      </c>
      <c r="I84" s="19">
        <f t="shared" si="6"/>
        <v>2340.52</v>
      </c>
      <c r="J84" s="19">
        <f t="shared" si="7"/>
        <v>2855.3900000000003</v>
      </c>
      <c r="K84" s="19">
        <f t="shared" si="8"/>
        <v>3998.5099999999998</v>
      </c>
    </row>
    <row r="85" spans="1:11" s="7" customFormat="1" ht="14.25" customHeight="1">
      <c r="A85" s="25" t="s">
        <v>291</v>
      </c>
      <c r="B85" s="25">
        <v>4</v>
      </c>
      <c r="C85" s="25" t="s">
        <v>304</v>
      </c>
      <c r="D85" s="25" t="s">
        <v>15</v>
      </c>
      <c r="E85" s="25" t="s">
        <v>305</v>
      </c>
      <c r="F85" s="25" t="s">
        <v>306</v>
      </c>
      <c r="G85" s="17">
        <f t="shared" si="9"/>
        <v>65.67</v>
      </c>
      <c r="H85" s="19">
        <f t="shared" si="5"/>
        <v>1953.48</v>
      </c>
      <c r="I85" s="19">
        <f t="shared" si="6"/>
        <v>2268.06</v>
      </c>
      <c r="J85" s="19">
        <f t="shared" si="7"/>
        <v>2782.9300000000003</v>
      </c>
      <c r="K85" s="19">
        <f t="shared" si="8"/>
        <v>3926.0499999999997</v>
      </c>
    </row>
    <row r="86" spans="1:11" s="7" customFormat="1" ht="14.25" customHeight="1">
      <c r="A86" s="25" t="s">
        <v>291</v>
      </c>
      <c r="B86" s="25">
        <v>5</v>
      </c>
      <c r="C86" s="25" t="s">
        <v>307</v>
      </c>
      <c r="D86" s="25" t="s">
        <v>308</v>
      </c>
      <c r="E86" s="25" t="s">
        <v>15</v>
      </c>
      <c r="F86" s="25" t="s">
        <v>309</v>
      </c>
      <c r="G86" s="17">
        <f t="shared" si="9"/>
        <v>66.44</v>
      </c>
      <c r="H86" s="19">
        <f t="shared" si="5"/>
        <v>1964.3200000000002</v>
      </c>
      <c r="I86" s="19">
        <f t="shared" si="6"/>
        <v>2278.9</v>
      </c>
      <c r="J86" s="19">
        <f t="shared" si="7"/>
        <v>2793.77</v>
      </c>
      <c r="K86" s="19">
        <f t="shared" si="8"/>
        <v>3936.89</v>
      </c>
    </row>
    <row r="87" spans="1:11" s="7" customFormat="1" ht="14.25" customHeight="1">
      <c r="A87" s="25" t="s">
        <v>291</v>
      </c>
      <c r="B87" s="25">
        <v>6</v>
      </c>
      <c r="C87" s="25" t="s">
        <v>310</v>
      </c>
      <c r="D87" s="25" t="s">
        <v>311</v>
      </c>
      <c r="E87" s="25" t="s">
        <v>15</v>
      </c>
      <c r="F87" s="25" t="s">
        <v>312</v>
      </c>
      <c r="G87" s="17">
        <f t="shared" si="9"/>
        <v>69.19</v>
      </c>
      <c r="H87" s="19">
        <f t="shared" si="5"/>
        <v>2002.92</v>
      </c>
      <c r="I87" s="19">
        <f t="shared" si="6"/>
        <v>2317.5</v>
      </c>
      <c r="J87" s="19">
        <f t="shared" si="7"/>
        <v>2832.3700000000003</v>
      </c>
      <c r="K87" s="19">
        <f t="shared" si="8"/>
        <v>3975.49</v>
      </c>
    </row>
    <row r="88" spans="1:11" s="7" customFormat="1" ht="14.25" customHeight="1">
      <c r="A88" s="25" t="s">
        <v>291</v>
      </c>
      <c r="B88" s="25">
        <v>7</v>
      </c>
      <c r="C88" s="25" t="s">
        <v>313</v>
      </c>
      <c r="D88" s="25" t="s">
        <v>314</v>
      </c>
      <c r="E88" s="25" t="s">
        <v>15</v>
      </c>
      <c r="F88" s="25" t="s">
        <v>315</v>
      </c>
      <c r="G88" s="17">
        <f t="shared" si="9"/>
        <v>86.53</v>
      </c>
      <c r="H88" s="19">
        <f t="shared" si="5"/>
        <v>2246.2900000000004</v>
      </c>
      <c r="I88" s="19">
        <f t="shared" si="6"/>
        <v>2560.8700000000003</v>
      </c>
      <c r="J88" s="19">
        <f t="shared" si="7"/>
        <v>3075.7400000000002</v>
      </c>
      <c r="K88" s="19">
        <f t="shared" si="8"/>
        <v>4218.86</v>
      </c>
    </row>
    <row r="89" spans="1:11" s="7" customFormat="1" ht="14.25" customHeight="1">
      <c r="A89" s="25" t="s">
        <v>291</v>
      </c>
      <c r="B89" s="25">
        <v>8</v>
      </c>
      <c r="C89" s="25" t="s">
        <v>316</v>
      </c>
      <c r="D89" s="25" t="s">
        <v>317</v>
      </c>
      <c r="E89" s="25" t="s">
        <v>15</v>
      </c>
      <c r="F89" s="25" t="s">
        <v>318</v>
      </c>
      <c r="G89" s="17">
        <f t="shared" si="9"/>
        <v>110.23</v>
      </c>
      <c r="H89" s="19">
        <f t="shared" si="5"/>
        <v>2578.98</v>
      </c>
      <c r="I89" s="19">
        <f t="shared" si="6"/>
        <v>2893.56</v>
      </c>
      <c r="J89" s="19">
        <f t="shared" si="7"/>
        <v>3408.43</v>
      </c>
      <c r="K89" s="19">
        <f t="shared" si="8"/>
        <v>4551.549999999999</v>
      </c>
    </row>
    <row r="90" spans="1:11" s="7" customFormat="1" ht="14.25" customHeight="1">
      <c r="A90" s="25" t="s">
        <v>291</v>
      </c>
      <c r="B90" s="25">
        <v>9</v>
      </c>
      <c r="C90" s="25" t="s">
        <v>319</v>
      </c>
      <c r="D90" s="25" t="s">
        <v>320</v>
      </c>
      <c r="E90" s="25" t="s">
        <v>15</v>
      </c>
      <c r="F90" s="25" t="s">
        <v>321</v>
      </c>
      <c r="G90" s="17">
        <f t="shared" si="9"/>
        <v>119.67</v>
      </c>
      <c r="H90" s="19">
        <f t="shared" si="5"/>
        <v>2711.59</v>
      </c>
      <c r="I90" s="19">
        <f t="shared" si="6"/>
        <v>3026.17</v>
      </c>
      <c r="J90" s="19">
        <f t="shared" si="7"/>
        <v>3541.04</v>
      </c>
      <c r="K90" s="19">
        <f t="shared" si="8"/>
        <v>4684.16</v>
      </c>
    </row>
    <row r="91" spans="1:11" s="7" customFormat="1" ht="14.25" customHeight="1">
      <c r="A91" s="25" t="s">
        <v>291</v>
      </c>
      <c r="B91" s="25">
        <v>10</v>
      </c>
      <c r="C91" s="25" t="s">
        <v>322</v>
      </c>
      <c r="D91" s="25" t="s">
        <v>323</v>
      </c>
      <c r="E91" s="25" t="s">
        <v>15</v>
      </c>
      <c r="F91" s="25" t="s">
        <v>324</v>
      </c>
      <c r="G91" s="17">
        <f t="shared" si="9"/>
        <v>120.52</v>
      </c>
      <c r="H91" s="19">
        <f t="shared" si="5"/>
        <v>2723.4900000000002</v>
      </c>
      <c r="I91" s="19">
        <f t="shared" si="6"/>
        <v>3038.07</v>
      </c>
      <c r="J91" s="19">
        <f t="shared" si="7"/>
        <v>3552.94</v>
      </c>
      <c r="K91" s="19">
        <f t="shared" si="8"/>
        <v>4696.06</v>
      </c>
    </row>
    <row r="92" spans="1:11" s="7" customFormat="1" ht="14.25" customHeight="1">
      <c r="A92" s="25" t="s">
        <v>291</v>
      </c>
      <c r="B92" s="25">
        <v>11</v>
      </c>
      <c r="C92" s="25" t="s">
        <v>325</v>
      </c>
      <c r="D92" s="25" t="s">
        <v>15</v>
      </c>
      <c r="E92" s="25" t="s">
        <v>326</v>
      </c>
      <c r="F92" s="25" t="s">
        <v>327</v>
      </c>
      <c r="G92" s="17">
        <f t="shared" si="9"/>
        <v>121.7</v>
      </c>
      <c r="H92" s="19">
        <f t="shared" si="5"/>
        <v>2740.0299999999997</v>
      </c>
      <c r="I92" s="19">
        <f t="shared" si="6"/>
        <v>3054.6099999999997</v>
      </c>
      <c r="J92" s="19">
        <f t="shared" si="7"/>
        <v>3569.48</v>
      </c>
      <c r="K92" s="19">
        <f t="shared" si="8"/>
        <v>4712.599999999999</v>
      </c>
    </row>
    <row r="93" spans="1:11" s="7" customFormat="1" ht="14.25" customHeight="1">
      <c r="A93" s="25" t="s">
        <v>291</v>
      </c>
      <c r="B93" s="25">
        <v>12</v>
      </c>
      <c r="C93" s="25" t="s">
        <v>328</v>
      </c>
      <c r="D93" s="25" t="s">
        <v>15</v>
      </c>
      <c r="E93" s="25" t="s">
        <v>329</v>
      </c>
      <c r="F93" s="25" t="s">
        <v>330</v>
      </c>
      <c r="G93" s="17">
        <f t="shared" si="9"/>
        <v>121.35</v>
      </c>
      <c r="H93" s="19">
        <f t="shared" si="5"/>
        <v>2735.0899999999997</v>
      </c>
      <c r="I93" s="19">
        <f t="shared" si="6"/>
        <v>3049.6699999999996</v>
      </c>
      <c r="J93" s="19">
        <f t="shared" si="7"/>
        <v>3564.54</v>
      </c>
      <c r="K93" s="19">
        <f t="shared" si="8"/>
        <v>4707.66</v>
      </c>
    </row>
    <row r="94" spans="1:11" s="7" customFormat="1" ht="14.25" customHeight="1">
      <c r="A94" s="25" t="s">
        <v>291</v>
      </c>
      <c r="B94" s="25">
        <v>13</v>
      </c>
      <c r="C94" s="25" t="s">
        <v>331</v>
      </c>
      <c r="D94" s="25" t="s">
        <v>332</v>
      </c>
      <c r="E94" s="25" t="s">
        <v>15</v>
      </c>
      <c r="F94" s="25" t="s">
        <v>333</v>
      </c>
      <c r="G94" s="17">
        <f t="shared" si="9"/>
        <v>123.09</v>
      </c>
      <c r="H94" s="19">
        <f t="shared" si="5"/>
        <v>2759.58</v>
      </c>
      <c r="I94" s="19">
        <f t="shared" si="6"/>
        <v>3074.16</v>
      </c>
      <c r="J94" s="19">
        <f t="shared" si="7"/>
        <v>3589.03</v>
      </c>
      <c r="K94" s="19">
        <f t="shared" si="8"/>
        <v>4732.15</v>
      </c>
    </row>
    <row r="95" spans="1:11" s="7" customFormat="1" ht="14.25" customHeight="1">
      <c r="A95" s="25" t="s">
        <v>291</v>
      </c>
      <c r="B95" s="25">
        <v>14</v>
      </c>
      <c r="C95" s="25" t="s">
        <v>334</v>
      </c>
      <c r="D95" s="25" t="s">
        <v>335</v>
      </c>
      <c r="E95" s="25" t="s">
        <v>15</v>
      </c>
      <c r="F95" s="25" t="s">
        <v>336</v>
      </c>
      <c r="G95" s="17">
        <f t="shared" si="9"/>
        <v>123.17</v>
      </c>
      <c r="H95" s="19">
        <f t="shared" si="5"/>
        <v>2760.7200000000003</v>
      </c>
      <c r="I95" s="19">
        <f t="shared" si="6"/>
        <v>3075.3</v>
      </c>
      <c r="J95" s="19">
        <f t="shared" si="7"/>
        <v>3590.17</v>
      </c>
      <c r="K95" s="19">
        <f t="shared" si="8"/>
        <v>4733.29</v>
      </c>
    </row>
    <row r="96" spans="1:11" s="7" customFormat="1" ht="14.25" customHeight="1">
      <c r="A96" s="25" t="s">
        <v>291</v>
      </c>
      <c r="B96" s="25">
        <v>15</v>
      </c>
      <c r="C96" s="25" t="s">
        <v>337</v>
      </c>
      <c r="D96" s="25" t="s">
        <v>338</v>
      </c>
      <c r="E96" s="25" t="s">
        <v>15</v>
      </c>
      <c r="F96" s="25" t="s">
        <v>339</v>
      </c>
      <c r="G96" s="17">
        <f t="shared" si="9"/>
        <v>122.83</v>
      </c>
      <c r="H96" s="19">
        <f t="shared" si="5"/>
        <v>2755.95</v>
      </c>
      <c r="I96" s="19">
        <f t="shared" si="6"/>
        <v>3070.5299999999997</v>
      </c>
      <c r="J96" s="19">
        <f t="shared" si="7"/>
        <v>3585.4</v>
      </c>
      <c r="K96" s="19">
        <f t="shared" si="8"/>
        <v>4728.5199999999995</v>
      </c>
    </row>
    <row r="97" spans="1:11" s="7" customFormat="1" ht="14.25" customHeight="1">
      <c r="A97" s="25" t="s">
        <v>291</v>
      </c>
      <c r="B97" s="25">
        <v>16</v>
      </c>
      <c r="C97" s="25" t="s">
        <v>340</v>
      </c>
      <c r="D97" s="25" t="s">
        <v>341</v>
      </c>
      <c r="E97" s="25" t="s">
        <v>15</v>
      </c>
      <c r="F97" s="25" t="s">
        <v>342</v>
      </c>
      <c r="G97" s="17">
        <f t="shared" si="9"/>
        <v>122.84</v>
      </c>
      <c r="H97" s="19">
        <f t="shared" si="5"/>
        <v>2756.05</v>
      </c>
      <c r="I97" s="19">
        <f t="shared" si="6"/>
        <v>3070.63</v>
      </c>
      <c r="J97" s="19">
        <f t="shared" si="7"/>
        <v>3585.5</v>
      </c>
      <c r="K97" s="19">
        <f t="shared" si="8"/>
        <v>4728.62</v>
      </c>
    </row>
    <row r="98" spans="1:11" s="7" customFormat="1" ht="14.25" customHeight="1">
      <c r="A98" s="25" t="s">
        <v>291</v>
      </c>
      <c r="B98" s="25">
        <v>17</v>
      </c>
      <c r="C98" s="25" t="s">
        <v>343</v>
      </c>
      <c r="D98" s="25" t="s">
        <v>24</v>
      </c>
      <c r="E98" s="25" t="s">
        <v>15</v>
      </c>
      <c r="F98" s="25" t="s">
        <v>344</v>
      </c>
      <c r="G98" s="17">
        <f t="shared" si="9"/>
        <v>122.7</v>
      </c>
      <c r="H98" s="19">
        <f t="shared" si="5"/>
        <v>2754.12</v>
      </c>
      <c r="I98" s="19">
        <f t="shared" si="6"/>
        <v>3068.7</v>
      </c>
      <c r="J98" s="19">
        <f t="shared" si="7"/>
        <v>3583.5699999999997</v>
      </c>
      <c r="K98" s="19">
        <f t="shared" si="8"/>
        <v>4726.69</v>
      </c>
    </row>
    <row r="99" spans="1:11" s="7" customFormat="1" ht="14.25" customHeight="1">
      <c r="A99" s="25" t="s">
        <v>291</v>
      </c>
      <c r="B99" s="25">
        <v>18</v>
      </c>
      <c r="C99" s="25" t="s">
        <v>345</v>
      </c>
      <c r="D99" s="25" t="s">
        <v>15</v>
      </c>
      <c r="E99" s="25" t="s">
        <v>346</v>
      </c>
      <c r="F99" s="25" t="s">
        <v>347</v>
      </c>
      <c r="G99" s="17">
        <f t="shared" si="9"/>
        <v>119.6</v>
      </c>
      <c r="H99" s="19">
        <f t="shared" si="5"/>
        <v>2710.5899999999997</v>
      </c>
      <c r="I99" s="19">
        <f t="shared" si="6"/>
        <v>3025.1699999999996</v>
      </c>
      <c r="J99" s="19">
        <f t="shared" si="7"/>
        <v>3540.04</v>
      </c>
      <c r="K99" s="19">
        <f t="shared" si="8"/>
        <v>4683.16</v>
      </c>
    </row>
    <row r="100" spans="1:11" s="7" customFormat="1" ht="14.25" customHeight="1">
      <c r="A100" s="25" t="s">
        <v>291</v>
      </c>
      <c r="B100" s="25">
        <v>19</v>
      </c>
      <c r="C100" s="25" t="s">
        <v>56</v>
      </c>
      <c r="D100" s="25" t="s">
        <v>15</v>
      </c>
      <c r="E100" s="25" t="s">
        <v>348</v>
      </c>
      <c r="F100" s="25" t="s">
        <v>75</v>
      </c>
      <c r="G100" s="17">
        <f t="shared" si="9"/>
        <v>120.16</v>
      </c>
      <c r="H100" s="19">
        <f t="shared" si="5"/>
        <v>2718.44</v>
      </c>
      <c r="I100" s="19">
        <f t="shared" si="6"/>
        <v>3033.02</v>
      </c>
      <c r="J100" s="19">
        <f t="shared" si="7"/>
        <v>3547.8900000000003</v>
      </c>
      <c r="K100" s="19">
        <f t="shared" si="8"/>
        <v>4691.01</v>
      </c>
    </row>
    <row r="101" spans="1:11" s="7" customFormat="1" ht="14.25" customHeight="1">
      <c r="A101" s="25" t="s">
        <v>291</v>
      </c>
      <c r="B101" s="25">
        <v>20</v>
      </c>
      <c r="C101" s="25" t="s">
        <v>349</v>
      </c>
      <c r="D101" s="25" t="s">
        <v>15</v>
      </c>
      <c r="E101" s="25" t="s">
        <v>350</v>
      </c>
      <c r="F101" s="25" t="s">
        <v>351</v>
      </c>
      <c r="G101" s="17">
        <f t="shared" si="9"/>
        <v>118.95</v>
      </c>
      <c r="H101" s="19">
        <f t="shared" si="5"/>
        <v>2701.41</v>
      </c>
      <c r="I101" s="19">
        <f t="shared" si="6"/>
        <v>3015.99</v>
      </c>
      <c r="J101" s="19">
        <f t="shared" si="7"/>
        <v>3530.8599999999997</v>
      </c>
      <c r="K101" s="19">
        <f t="shared" si="8"/>
        <v>4673.98</v>
      </c>
    </row>
    <row r="102" spans="1:11" s="7" customFormat="1" ht="14.25" customHeight="1">
      <c r="A102" s="25" t="s">
        <v>291</v>
      </c>
      <c r="B102" s="25">
        <v>21</v>
      </c>
      <c r="C102" s="25" t="s">
        <v>27</v>
      </c>
      <c r="D102" s="25" t="s">
        <v>15</v>
      </c>
      <c r="E102" s="25" t="s">
        <v>352</v>
      </c>
      <c r="F102" s="25" t="s">
        <v>353</v>
      </c>
      <c r="G102" s="17">
        <f t="shared" si="9"/>
        <v>120.12</v>
      </c>
      <c r="H102" s="19">
        <f t="shared" si="5"/>
        <v>2717.8599999999997</v>
      </c>
      <c r="I102" s="19">
        <f t="shared" si="6"/>
        <v>3032.4399999999996</v>
      </c>
      <c r="J102" s="19">
        <f t="shared" si="7"/>
        <v>3547.31</v>
      </c>
      <c r="K102" s="19">
        <f t="shared" si="8"/>
        <v>4690.429999999999</v>
      </c>
    </row>
    <row r="103" spans="1:11" s="7" customFormat="1" ht="14.25" customHeight="1">
      <c r="A103" s="25" t="s">
        <v>291</v>
      </c>
      <c r="B103" s="25">
        <v>22</v>
      </c>
      <c r="C103" s="25" t="s">
        <v>354</v>
      </c>
      <c r="D103" s="25" t="s">
        <v>15</v>
      </c>
      <c r="E103" s="25" t="s">
        <v>355</v>
      </c>
      <c r="F103" s="25" t="s">
        <v>356</v>
      </c>
      <c r="G103" s="17">
        <f t="shared" si="9"/>
        <v>120.34</v>
      </c>
      <c r="H103" s="19">
        <f t="shared" si="5"/>
        <v>2720.96</v>
      </c>
      <c r="I103" s="19">
        <f t="shared" si="6"/>
        <v>3035.54</v>
      </c>
      <c r="J103" s="19">
        <f t="shared" si="7"/>
        <v>3550.4100000000003</v>
      </c>
      <c r="K103" s="19">
        <f t="shared" si="8"/>
        <v>4693.53</v>
      </c>
    </row>
    <row r="104" spans="1:11" s="7" customFormat="1" ht="14.25" customHeight="1">
      <c r="A104" s="25" t="s">
        <v>291</v>
      </c>
      <c r="B104" s="25">
        <v>23</v>
      </c>
      <c r="C104" s="25" t="s">
        <v>357</v>
      </c>
      <c r="D104" s="25" t="s">
        <v>15</v>
      </c>
      <c r="E104" s="25" t="s">
        <v>358</v>
      </c>
      <c r="F104" s="25" t="s">
        <v>359</v>
      </c>
      <c r="G104" s="17">
        <f t="shared" si="9"/>
        <v>111.59</v>
      </c>
      <c r="H104" s="19">
        <f t="shared" si="5"/>
        <v>2598.1400000000003</v>
      </c>
      <c r="I104" s="19">
        <f t="shared" si="6"/>
        <v>2912.7200000000003</v>
      </c>
      <c r="J104" s="19">
        <f t="shared" si="7"/>
        <v>3427.59</v>
      </c>
      <c r="K104" s="19">
        <f t="shared" si="8"/>
        <v>4570.71</v>
      </c>
    </row>
    <row r="105" spans="1:11" s="7" customFormat="1" ht="14.25" customHeight="1">
      <c r="A105" s="25" t="s">
        <v>360</v>
      </c>
      <c r="B105" s="25">
        <v>0</v>
      </c>
      <c r="C105" s="25" t="s">
        <v>361</v>
      </c>
      <c r="D105" s="25" t="s">
        <v>15</v>
      </c>
      <c r="E105" s="25" t="s">
        <v>362</v>
      </c>
      <c r="F105" s="25" t="s">
        <v>363</v>
      </c>
      <c r="G105" s="17">
        <f t="shared" si="9"/>
        <v>109.52</v>
      </c>
      <c r="H105" s="19">
        <f t="shared" si="5"/>
        <v>2569.0800000000004</v>
      </c>
      <c r="I105" s="19">
        <f t="shared" si="6"/>
        <v>2883.6600000000003</v>
      </c>
      <c r="J105" s="19">
        <f t="shared" si="7"/>
        <v>3398.53</v>
      </c>
      <c r="K105" s="19">
        <f t="shared" si="8"/>
        <v>4541.650000000001</v>
      </c>
    </row>
    <row r="106" spans="1:11" s="7" customFormat="1" ht="14.25" customHeight="1">
      <c r="A106" s="25" t="s">
        <v>360</v>
      </c>
      <c r="B106" s="25">
        <v>1</v>
      </c>
      <c r="C106" s="25" t="s">
        <v>364</v>
      </c>
      <c r="D106" s="25" t="s">
        <v>15</v>
      </c>
      <c r="E106" s="25" t="s">
        <v>365</v>
      </c>
      <c r="F106" s="25" t="s">
        <v>366</v>
      </c>
      <c r="G106" s="17">
        <f t="shared" si="9"/>
        <v>77.72</v>
      </c>
      <c r="H106" s="19">
        <f t="shared" si="5"/>
        <v>2122.66</v>
      </c>
      <c r="I106" s="19">
        <f t="shared" si="6"/>
        <v>2437.24</v>
      </c>
      <c r="J106" s="19">
        <f t="shared" si="7"/>
        <v>2952.11</v>
      </c>
      <c r="K106" s="19">
        <f t="shared" si="8"/>
        <v>4095.2299999999996</v>
      </c>
    </row>
    <row r="107" spans="1:11" s="7" customFormat="1" ht="14.25" customHeight="1">
      <c r="A107" s="25" t="s">
        <v>360</v>
      </c>
      <c r="B107" s="25">
        <v>2</v>
      </c>
      <c r="C107" s="25" t="s">
        <v>367</v>
      </c>
      <c r="D107" s="25" t="s">
        <v>15</v>
      </c>
      <c r="E107" s="25" t="s">
        <v>368</v>
      </c>
      <c r="F107" s="25" t="s">
        <v>369</v>
      </c>
      <c r="G107" s="17">
        <f t="shared" si="9"/>
        <v>70.75</v>
      </c>
      <c r="H107" s="19">
        <f t="shared" si="5"/>
        <v>2024.81</v>
      </c>
      <c r="I107" s="19">
        <f t="shared" si="6"/>
        <v>2339.39</v>
      </c>
      <c r="J107" s="19">
        <f t="shared" si="7"/>
        <v>2854.26</v>
      </c>
      <c r="K107" s="19">
        <f t="shared" si="8"/>
        <v>3997.3799999999997</v>
      </c>
    </row>
    <row r="108" spans="1:11" s="7" customFormat="1" ht="14.25" customHeight="1">
      <c r="A108" s="25" t="s">
        <v>360</v>
      </c>
      <c r="B108" s="25">
        <v>3</v>
      </c>
      <c r="C108" s="25" t="s">
        <v>370</v>
      </c>
      <c r="D108" s="25" t="s">
        <v>15</v>
      </c>
      <c r="E108" s="25" t="s">
        <v>371</v>
      </c>
      <c r="F108" s="25" t="s">
        <v>372</v>
      </c>
      <c r="G108" s="17">
        <f t="shared" si="9"/>
        <v>68.64</v>
      </c>
      <c r="H108" s="19">
        <f t="shared" si="5"/>
        <v>1995.2500000000002</v>
      </c>
      <c r="I108" s="19">
        <f t="shared" si="6"/>
        <v>2309.83</v>
      </c>
      <c r="J108" s="19">
        <f t="shared" si="7"/>
        <v>2824.7000000000003</v>
      </c>
      <c r="K108" s="19">
        <f t="shared" si="8"/>
        <v>3967.8199999999997</v>
      </c>
    </row>
    <row r="109" spans="1:11" s="7" customFormat="1" ht="14.25" customHeight="1">
      <c r="A109" s="25" t="s">
        <v>360</v>
      </c>
      <c r="B109" s="25">
        <v>4</v>
      </c>
      <c r="C109" s="25" t="s">
        <v>373</v>
      </c>
      <c r="D109" s="25" t="s">
        <v>374</v>
      </c>
      <c r="E109" s="25" t="s">
        <v>15</v>
      </c>
      <c r="F109" s="25" t="s">
        <v>375</v>
      </c>
      <c r="G109" s="17">
        <f t="shared" si="9"/>
        <v>62.44</v>
      </c>
      <c r="H109" s="19">
        <f t="shared" si="5"/>
        <v>1908.19</v>
      </c>
      <c r="I109" s="19">
        <f t="shared" si="6"/>
        <v>2222.77</v>
      </c>
      <c r="J109" s="19">
        <f t="shared" si="7"/>
        <v>2737.6400000000003</v>
      </c>
      <c r="K109" s="19">
        <f t="shared" si="8"/>
        <v>3880.7599999999998</v>
      </c>
    </row>
    <row r="110" spans="1:11" s="7" customFormat="1" ht="14.25" customHeight="1">
      <c r="A110" s="25" t="s">
        <v>360</v>
      </c>
      <c r="B110" s="25">
        <v>5</v>
      </c>
      <c r="C110" s="25" t="s">
        <v>376</v>
      </c>
      <c r="D110" s="25" t="s">
        <v>377</v>
      </c>
      <c r="E110" s="25" t="s">
        <v>15</v>
      </c>
      <c r="F110" s="25" t="s">
        <v>378</v>
      </c>
      <c r="G110" s="17">
        <f t="shared" si="9"/>
        <v>65.14</v>
      </c>
      <c r="H110" s="19">
        <f t="shared" si="5"/>
        <v>1946.0400000000002</v>
      </c>
      <c r="I110" s="19">
        <f t="shared" si="6"/>
        <v>2260.62</v>
      </c>
      <c r="J110" s="19">
        <f t="shared" si="7"/>
        <v>2775.4900000000002</v>
      </c>
      <c r="K110" s="19">
        <f t="shared" si="8"/>
        <v>3918.6099999999997</v>
      </c>
    </row>
    <row r="111" spans="1:11" s="7" customFormat="1" ht="14.25" customHeight="1">
      <c r="A111" s="25" t="s">
        <v>360</v>
      </c>
      <c r="B111" s="25">
        <v>6</v>
      </c>
      <c r="C111" s="25" t="s">
        <v>379</v>
      </c>
      <c r="D111" s="25" t="s">
        <v>380</v>
      </c>
      <c r="E111" s="25" t="s">
        <v>15</v>
      </c>
      <c r="F111" s="25" t="s">
        <v>381</v>
      </c>
      <c r="G111" s="17">
        <f t="shared" si="9"/>
        <v>64.1</v>
      </c>
      <c r="H111" s="19">
        <f t="shared" si="5"/>
        <v>1931.5</v>
      </c>
      <c r="I111" s="19">
        <f t="shared" si="6"/>
        <v>2246.08</v>
      </c>
      <c r="J111" s="19">
        <f t="shared" si="7"/>
        <v>2760.9500000000003</v>
      </c>
      <c r="K111" s="19">
        <f t="shared" si="8"/>
        <v>3904.0699999999997</v>
      </c>
    </row>
    <row r="112" spans="1:11" s="7" customFormat="1" ht="14.25" customHeight="1">
      <c r="A112" s="25" t="s">
        <v>360</v>
      </c>
      <c r="B112" s="25">
        <v>7</v>
      </c>
      <c r="C112" s="25" t="s">
        <v>382</v>
      </c>
      <c r="D112" s="25" t="s">
        <v>383</v>
      </c>
      <c r="E112" s="25" t="s">
        <v>15</v>
      </c>
      <c r="F112" s="25" t="s">
        <v>384</v>
      </c>
      <c r="G112" s="17">
        <f t="shared" si="9"/>
        <v>77.6</v>
      </c>
      <c r="H112" s="19">
        <f t="shared" si="5"/>
        <v>2120.92</v>
      </c>
      <c r="I112" s="19">
        <f t="shared" si="6"/>
        <v>2435.5</v>
      </c>
      <c r="J112" s="19">
        <f t="shared" si="7"/>
        <v>2950.3700000000003</v>
      </c>
      <c r="K112" s="19">
        <f t="shared" si="8"/>
        <v>4093.49</v>
      </c>
    </row>
    <row r="113" spans="1:11" s="7" customFormat="1" ht="14.25" customHeight="1">
      <c r="A113" s="25" t="s">
        <v>360</v>
      </c>
      <c r="B113" s="25">
        <v>8</v>
      </c>
      <c r="C113" s="25" t="s">
        <v>385</v>
      </c>
      <c r="D113" s="25" t="s">
        <v>386</v>
      </c>
      <c r="E113" s="25" t="s">
        <v>15</v>
      </c>
      <c r="F113" s="25" t="s">
        <v>387</v>
      </c>
      <c r="G113" s="17">
        <f t="shared" si="9"/>
        <v>104.18</v>
      </c>
      <c r="H113" s="19">
        <f t="shared" si="5"/>
        <v>2494.08</v>
      </c>
      <c r="I113" s="19">
        <f t="shared" si="6"/>
        <v>2808.66</v>
      </c>
      <c r="J113" s="19">
        <f t="shared" si="7"/>
        <v>3323.53</v>
      </c>
      <c r="K113" s="19">
        <f t="shared" si="8"/>
        <v>4466.65</v>
      </c>
    </row>
    <row r="114" spans="1:11" s="7" customFormat="1" ht="14.25" customHeight="1">
      <c r="A114" s="25" t="s">
        <v>360</v>
      </c>
      <c r="B114" s="25">
        <v>9</v>
      </c>
      <c r="C114" s="25" t="s">
        <v>388</v>
      </c>
      <c r="D114" s="25" t="s">
        <v>389</v>
      </c>
      <c r="E114" s="25" t="s">
        <v>15</v>
      </c>
      <c r="F114" s="25" t="s">
        <v>390</v>
      </c>
      <c r="G114" s="17">
        <f t="shared" si="9"/>
        <v>115.21</v>
      </c>
      <c r="H114" s="19">
        <f t="shared" si="5"/>
        <v>2648.95</v>
      </c>
      <c r="I114" s="19">
        <f t="shared" si="6"/>
        <v>2963.5299999999997</v>
      </c>
      <c r="J114" s="19">
        <f t="shared" si="7"/>
        <v>3478.4</v>
      </c>
      <c r="K114" s="19">
        <f t="shared" si="8"/>
        <v>4621.5199999999995</v>
      </c>
    </row>
    <row r="115" spans="1:11" s="7" customFormat="1" ht="14.25" customHeight="1">
      <c r="A115" s="25" t="s">
        <v>360</v>
      </c>
      <c r="B115" s="25">
        <v>10</v>
      </c>
      <c r="C115" s="25" t="s">
        <v>391</v>
      </c>
      <c r="D115" s="25" t="s">
        <v>392</v>
      </c>
      <c r="E115" s="25" t="s">
        <v>15</v>
      </c>
      <c r="F115" s="25" t="s">
        <v>393</v>
      </c>
      <c r="G115" s="17">
        <f t="shared" si="9"/>
        <v>120.11</v>
      </c>
      <c r="H115" s="19">
        <f t="shared" si="5"/>
        <v>2717.7000000000003</v>
      </c>
      <c r="I115" s="19">
        <f t="shared" si="6"/>
        <v>3032.28</v>
      </c>
      <c r="J115" s="19">
        <f t="shared" si="7"/>
        <v>3547.15</v>
      </c>
      <c r="K115" s="19">
        <f t="shared" si="8"/>
        <v>4690.2699999999995</v>
      </c>
    </row>
    <row r="116" spans="1:11" s="7" customFormat="1" ht="14.25" customHeight="1">
      <c r="A116" s="25" t="s">
        <v>360</v>
      </c>
      <c r="B116" s="25">
        <v>11</v>
      </c>
      <c r="C116" s="25" t="s">
        <v>74</v>
      </c>
      <c r="D116" s="25" t="s">
        <v>15</v>
      </c>
      <c r="E116" s="25" t="s">
        <v>394</v>
      </c>
      <c r="F116" s="25" t="s">
        <v>395</v>
      </c>
      <c r="G116" s="17">
        <f t="shared" si="9"/>
        <v>120.29</v>
      </c>
      <c r="H116" s="19">
        <f t="shared" si="5"/>
        <v>2720.1800000000003</v>
      </c>
      <c r="I116" s="19">
        <f t="shared" si="6"/>
        <v>3034.76</v>
      </c>
      <c r="J116" s="19">
        <f t="shared" si="7"/>
        <v>3549.63</v>
      </c>
      <c r="K116" s="19">
        <f t="shared" si="8"/>
        <v>4692.75</v>
      </c>
    </row>
    <row r="117" spans="1:11" s="7" customFormat="1" ht="14.25" customHeight="1">
      <c r="A117" s="25" t="s">
        <v>360</v>
      </c>
      <c r="B117" s="25">
        <v>12</v>
      </c>
      <c r="C117" s="25" t="s">
        <v>396</v>
      </c>
      <c r="D117" s="25" t="s">
        <v>397</v>
      </c>
      <c r="E117" s="25" t="s">
        <v>15</v>
      </c>
      <c r="F117" s="25" t="s">
        <v>398</v>
      </c>
      <c r="G117" s="17">
        <f t="shared" si="9"/>
        <v>120</v>
      </c>
      <c r="H117" s="19">
        <f t="shared" si="5"/>
        <v>2716.13</v>
      </c>
      <c r="I117" s="19">
        <f t="shared" si="6"/>
        <v>3030.71</v>
      </c>
      <c r="J117" s="19">
        <f t="shared" si="7"/>
        <v>3545.58</v>
      </c>
      <c r="K117" s="19">
        <f t="shared" si="8"/>
        <v>4688.7</v>
      </c>
    </row>
    <row r="118" spans="1:11" s="7" customFormat="1" ht="14.25" customHeight="1">
      <c r="A118" s="25" t="s">
        <v>360</v>
      </c>
      <c r="B118" s="25">
        <v>13</v>
      </c>
      <c r="C118" s="25" t="s">
        <v>399</v>
      </c>
      <c r="D118" s="25" t="s">
        <v>400</v>
      </c>
      <c r="E118" s="25" t="s">
        <v>15</v>
      </c>
      <c r="F118" s="25" t="s">
        <v>401</v>
      </c>
      <c r="G118" s="17">
        <f t="shared" si="9"/>
        <v>120.38</v>
      </c>
      <c r="H118" s="19">
        <f t="shared" si="5"/>
        <v>2721.4800000000005</v>
      </c>
      <c r="I118" s="19">
        <f t="shared" si="6"/>
        <v>3036.0600000000004</v>
      </c>
      <c r="J118" s="19">
        <f t="shared" si="7"/>
        <v>3550.9300000000003</v>
      </c>
      <c r="K118" s="19">
        <f t="shared" si="8"/>
        <v>4694.05</v>
      </c>
    </row>
    <row r="119" spans="1:11" s="7" customFormat="1" ht="14.25" customHeight="1">
      <c r="A119" s="25" t="s">
        <v>360</v>
      </c>
      <c r="B119" s="25">
        <v>14</v>
      </c>
      <c r="C119" s="25" t="s">
        <v>402</v>
      </c>
      <c r="D119" s="25" t="s">
        <v>403</v>
      </c>
      <c r="E119" s="25" t="s">
        <v>15</v>
      </c>
      <c r="F119" s="25" t="s">
        <v>404</v>
      </c>
      <c r="G119" s="17">
        <f t="shared" si="9"/>
        <v>124.8</v>
      </c>
      <c r="H119" s="19">
        <f t="shared" si="5"/>
        <v>2783.53</v>
      </c>
      <c r="I119" s="19">
        <f t="shared" si="6"/>
        <v>3098.11</v>
      </c>
      <c r="J119" s="19">
        <f t="shared" si="7"/>
        <v>3612.9800000000005</v>
      </c>
      <c r="K119" s="19">
        <f t="shared" si="8"/>
        <v>4756.099999999999</v>
      </c>
    </row>
    <row r="120" spans="1:11" s="7" customFormat="1" ht="14.25" customHeight="1">
      <c r="A120" s="25" t="s">
        <v>360</v>
      </c>
      <c r="B120" s="25">
        <v>15</v>
      </c>
      <c r="C120" s="25" t="s">
        <v>58</v>
      </c>
      <c r="D120" s="25" t="s">
        <v>405</v>
      </c>
      <c r="E120" s="25" t="s">
        <v>15</v>
      </c>
      <c r="F120" s="25" t="s">
        <v>406</v>
      </c>
      <c r="G120" s="17">
        <f t="shared" si="9"/>
        <v>119.76</v>
      </c>
      <c r="H120" s="19">
        <f t="shared" si="5"/>
        <v>2712.8</v>
      </c>
      <c r="I120" s="19">
        <f t="shared" si="6"/>
        <v>3027.38</v>
      </c>
      <c r="J120" s="19">
        <f t="shared" si="7"/>
        <v>3542.2500000000005</v>
      </c>
      <c r="K120" s="19">
        <f t="shared" si="8"/>
        <v>4685.37</v>
      </c>
    </row>
    <row r="121" spans="1:11" s="7" customFormat="1" ht="14.25" customHeight="1">
      <c r="A121" s="25" t="s">
        <v>360</v>
      </c>
      <c r="B121" s="25">
        <v>16</v>
      </c>
      <c r="C121" s="25" t="s">
        <v>61</v>
      </c>
      <c r="D121" s="25" t="s">
        <v>15</v>
      </c>
      <c r="E121" s="25" t="s">
        <v>407</v>
      </c>
      <c r="F121" s="25" t="s">
        <v>53</v>
      </c>
      <c r="G121" s="17">
        <f t="shared" si="9"/>
        <v>120.02</v>
      </c>
      <c r="H121" s="19">
        <f t="shared" si="5"/>
        <v>2716.47</v>
      </c>
      <c r="I121" s="19">
        <f t="shared" si="6"/>
        <v>3031.0499999999997</v>
      </c>
      <c r="J121" s="19">
        <f t="shared" si="7"/>
        <v>3545.92</v>
      </c>
      <c r="K121" s="19">
        <f t="shared" si="8"/>
        <v>4689.04</v>
      </c>
    </row>
    <row r="122" spans="1:11" s="7" customFormat="1" ht="14.25" customHeight="1">
      <c r="A122" s="25" t="s">
        <v>360</v>
      </c>
      <c r="B122" s="25">
        <v>17</v>
      </c>
      <c r="C122" s="25" t="s">
        <v>408</v>
      </c>
      <c r="D122" s="25" t="s">
        <v>15</v>
      </c>
      <c r="E122" s="25" t="s">
        <v>409</v>
      </c>
      <c r="F122" s="25" t="s">
        <v>410</v>
      </c>
      <c r="G122" s="17">
        <f t="shared" si="9"/>
        <v>119.38</v>
      </c>
      <c r="H122" s="19">
        <f t="shared" si="5"/>
        <v>2707.4300000000003</v>
      </c>
      <c r="I122" s="19">
        <f t="shared" si="6"/>
        <v>3022.01</v>
      </c>
      <c r="J122" s="19">
        <f t="shared" si="7"/>
        <v>3536.88</v>
      </c>
      <c r="K122" s="19">
        <f t="shared" si="8"/>
        <v>4680</v>
      </c>
    </row>
    <row r="123" spans="1:11" s="7" customFormat="1" ht="14.25" customHeight="1">
      <c r="A123" s="25" t="s">
        <v>360</v>
      </c>
      <c r="B123" s="25">
        <v>18</v>
      </c>
      <c r="C123" s="25" t="s">
        <v>262</v>
      </c>
      <c r="D123" s="25" t="s">
        <v>15</v>
      </c>
      <c r="E123" s="25" t="s">
        <v>411</v>
      </c>
      <c r="F123" s="25" t="s">
        <v>264</v>
      </c>
      <c r="G123" s="17">
        <f t="shared" si="9"/>
        <v>117.75</v>
      </c>
      <c r="H123" s="19">
        <f t="shared" si="5"/>
        <v>2684.61</v>
      </c>
      <c r="I123" s="19">
        <f t="shared" si="6"/>
        <v>2999.19</v>
      </c>
      <c r="J123" s="19">
        <f t="shared" si="7"/>
        <v>3514.0600000000004</v>
      </c>
      <c r="K123" s="19">
        <f t="shared" si="8"/>
        <v>4657.18</v>
      </c>
    </row>
    <row r="124" spans="1:11" s="7" customFormat="1" ht="14.25" customHeight="1">
      <c r="A124" s="25" t="s">
        <v>360</v>
      </c>
      <c r="B124" s="25">
        <v>19</v>
      </c>
      <c r="C124" s="25" t="s">
        <v>412</v>
      </c>
      <c r="D124" s="25" t="s">
        <v>15</v>
      </c>
      <c r="E124" s="25" t="s">
        <v>413</v>
      </c>
      <c r="F124" s="25" t="s">
        <v>414</v>
      </c>
      <c r="G124" s="17">
        <f t="shared" si="9"/>
        <v>118.59</v>
      </c>
      <c r="H124" s="19">
        <f t="shared" si="5"/>
        <v>2696.3100000000004</v>
      </c>
      <c r="I124" s="19">
        <f t="shared" si="6"/>
        <v>3010.8900000000003</v>
      </c>
      <c r="J124" s="19">
        <f t="shared" si="7"/>
        <v>3525.76</v>
      </c>
      <c r="K124" s="19">
        <f t="shared" si="8"/>
        <v>4668.88</v>
      </c>
    </row>
    <row r="125" spans="1:11" s="7" customFormat="1" ht="14.25" customHeight="1">
      <c r="A125" s="25" t="s">
        <v>360</v>
      </c>
      <c r="B125" s="25">
        <v>20</v>
      </c>
      <c r="C125" s="25" t="s">
        <v>415</v>
      </c>
      <c r="D125" s="25" t="s">
        <v>416</v>
      </c>
      <c r="E125" s="25" t="s">
        <v>15</v>
      </c>
      <c r="F125" s="25" t="s">
        <v>417</v>
      </c>
      <c r="G125" s="17">
        <f t="shared" si="9"/>
        <v>114.51</v>
      </c>
      <c r="H125" s="19">
        <f t="shared" si="5"/>
        <v>2639.1400000000003</v>
      </c>
      <c r="I125" s="19">
        <f t="shared" si="6"/>
        <v>2953.7200000000003</v>
      </c>
      <c r="J125" s="19">
        <f t="shared" si="7"/>
        <v>3468.59</v>
      </c>
      <c r="K125" s="19">
        <f t="shared" si="8"/>
        <v>4611.71</v>
      </c>
    </row>
    <row r="126" spans="1:11" s="7" customFormat="1" ht="14.25" customHeight="1">
      <c r="A126" s="25" t="s">
        <v>360</v>
      </c>
      <c r="B126" s="25">
        <v>21</v>
      </c>
      <c r="C126" s="25" t="s">
        <v>418</v>
      </c>
      <c r="D126" s="25" t="s">
        <v>15</v>
      </c>
      <c r="E126" s="25" t="s">
        <v>419</v>
      </c>
      <c r="F126" s="25" t="s">
        <v>420</v>
      </c>
      <c r="G126" s="17">
        <f t="shared" si="9"/>
        <v>119.06</v>
      </c>
      <c r="H126" s="19">
        <f t="shared" si="5"/>
        <v>2703.0099999999998</v>
      </c>
      <c r="I126" s="19">
        <f t="shared" si="6"/>
        <v>3017.5899999999997</v>
      </c>
      <c r="J126" s="19">
        <f t="shared" si="7"/>
        <v>3532.46</v>
      </c>
      <c r="K126" s="19">
        <f t="shared" si="8"/>
        <v>4675.58</v>
      </c>
    </row>
    <row r="127" spans="1:11" s="7" customFormat="1" ht="14.25" customHeight="1">
      <c r="A127" s="25" t="s">
        <v>360</v>
      </c>
      <c r="B127" s="25">
        <v>22</v>
      </c>
      <c r="C127" s="25" t="s">
        <v>421</v>
      </c>
      <c r="D127" s="25" t="s">
        <v>15</v>
      </c>
      <c r="E127" s="25" t="s">
        <v>422</v>
      </c>
      <c r="F127" s="25" t="s">
        <v>423</v>
      </c>
      <c r="G127" s="17">
        <f t="shared" si="9"/>
        <v>119.31</v>
      </c>
      <c r="H127" s="19">
        <f t="shared" si="5"/>
        <v>2706.54</v>
      </c>
      <c r="I127" s="19">
        <f t="shared" si="6"/>
        <v>3021.12</v>
      </c>
      <c r="J127" s="19">
        <f t="shared" si="7"/>
        <v>3535.9900000000002</v>
      </c>
      <c r="K127" s="19">
        <f t="shared" si="8"/>
        <v>4679.11</v>
      </c>
    </row>
    <row r="128" spans="1:11" s="7" customFormat="1" ht="14.25" customHeight="1">
      <c r="A128" s="25" t="s">
        <v>360</v>
      </c>
      <c r="B128" s="25">
        <v>23</v>
      </c>
      <c r="C128" s="25" t="s">
        <v>424</v>
      </c>
      <c r="D128" s="25" t="s">
        <v>15</v>
      </c>
      <c r="E128" s="25" t="s">
        <v>425</v>
      </c>
      <c r="F128" s="25" t="s">
        <v>426</v>
      </c>
      <c r="G128" s="17">
        <f t="shared" si="9"/>
        <v>113.44</v>
      </c>
      <c r="H128" s="19">
        <f t="shared" si="5"/>
        <v>2624.03</v>
      </c>
      <c r="I128" s="19">
        <f t="shared" si="6"/>
        <v>2938.61</v>
      </c>
      <c r="J128" s="19">
        <f t="shared" si="7"/>
        <v>3453.48</v>
      </c>
      <c r="K128" s="19">
        <f t="shared" si="8"/>
        <v>4596.599999999999</v>
      </c>
    </row>
    <row r="129" spans="1:11" s="7" customFormat="1" ht="14.25" customHeight="1">
      <c r="A129" s="25" t="s">
        <v>427</v>
      </c>
      <c r="B129" s="25">
        <v>0</v>
      </c>
      <c r="C129" s="25" t="s">
        <v>428</v>
      </c>
      <c r="D129" s="25" t="s">
        <v>15</v>
      </c>
      <c r="E129" s="25" t="s">
        <v>429</v>
      </c>
      <c r="F129" s="25" t="s">
        <v>430</v>
      </c>
      <c r="G129" s="17">
        <f t="shared" si="9"/>
        <v>84.92</v>
      </c>
      <c r="H129" s="19">
        <f t="shared" si="5"/>
        <v>2223.6900000000005</v>
      </c>
      <c r="I129" s="19">
        <f t="shared" si="6"/>
        <v>2538.2700000000004</v>
      </c>
      <c r="J129" s="19">
        <f t="shared" si="7"/>
        <v>3053.1400000000003</v>
      </c>
      <c r="K129" s="19">
        <f t="shared" si="8"/>
        <v>4196.26</v>
      </c>
    </row>
    <row r="130" spans="1:11" s="7" customFormat="1" ht="14.25" customHeight="1">
      <c r="A130" s="25" t="s">
        <v>427</v>
      </c>
      <c r="B130" s="25">
        <v>1</v>
      </c>
      <c r="C130" s="25" t="s">
        <v>431</v>
      </c>
      <c r="D130" s="25" t="s">
        <v>15</v>
      </c>
      <c r="E130" s="25" t="s">
        <v>432</v>
      </c>
      <c r="F130" s="25" t="s">
        <v>433</v>
      </c>
      <c r="G130" s="17">
        <f t="shared" si="9"/>
        <v>75.95</v>
      </c>
      <c r="H130" s="19">
        <f t="shared" si="5"/>
        <v>2097.74</v>
      </c>
      <c r="I130" s="19">
        <f t="shared" si="6"/>
        <v>2412.3199999999997</v>
      </c>
      <c r="J130" s="19">
        <f t="shared" si="7"/>
        <v>2927.19</v>
      </c>
      <c r="K130" s="19">
        <f t="shared" si="8"/>
        <v>4070.3099999999995</v>
      </c>
    </row>
    <row r="131" spans="1:11" s="7" customFormat="1" ht="14.25" customHeight="1">
      <c r="A131" s="25" t="s">
        <v>427</v>
      </c>
      <c r="B131" s="25">
        <v>2</v>
      </c>
      <c r="C131" s="25" t="s">
        <v>434</v>
      </c>
      <c r="D131" s="25" t="s">
        <v>15</v>
      </c>
      <c r="E131" s="25" t="s">
        <v>435</v>
      </c>
      <c r="F131" s="25" t="s">
        <v>436</v>
      </c>
      <c r="G131" s="17">
        <f t="shared" si="9"/>
        <v>70.55</v>
      </c>
      <c r="H131" s="19">
        <f t="shared" si="5"/>
        <v>2022.03</v>
      </c>
      <c r="I131" s="19">
        <f t="shared" si="6"/>
        <v>2336.61</v>
      </c>
      <c r="J131" s="19">
        <f t="shared" si="7"/>
        <v>2851.4800000000005</v>
      </c>
      <c r="K131" s="19">
        <f t="shared" si="8"/>
        <v>3994.6</v>
      </c>
    </row>
    <row r="132" spans="1:11" s="7" customFormat="1" ht="14.25" customHeight="1">
      <c r="A132" s="25" t="s">
        <v>427</v>
      </c>
      <c r="B132" s="25">
        <v>3</v>
      </c>
      <c r="C132" s="25" t="s">
        <v>437</v>
      </c>
      <c r="D132" s="25" t="s">
        <v>15</v>
      </c>
      <c r="E132" s="25" t="s">
        <v>438</v>
      </c>
      <c r="F132" s="25" t="s">
        <v>439</v>
      </c>
      <c r="G132" s="17">
        <f t="shared" si="9"/>
        <v>67.17</v>
      </c>
      <c r="H132" s="19">
        <f t="shared" si="5"/>
        <v>1974.5200000000002</v>
      </c>
      <c r="I132" s="19">
        <f t="shared" si="6"/>
        <v>2289.1000000000004</v>
      </c>
      <c r="J132" s="19">
        <f t="shared" si="7"/>
        <v>2803.9700000000003</v>
      </c>
      <c r="K132" s="19">
        <f t="shared" si="8"/>
        <v>3947.09</v>
      </c>
    </row>
    <row r="133" spans="1:11" s="7" customFormat="1" ht="14.25" customHeight="1">
      <c r="A133" s="25" t="s">
        <v>427</v>
      </c>
      <c r="B133" s="25">
        <v>4</v>
      </c>
      <c r="C133" s="25" t="s">
        <v>440</v>
      </c>
      <c r="D133" s="25" t="s">
        <v>441</v>
      </c>
      <c r="E133" s="25" t="s">
        <v>15</v>
      </c>
      <c r="F133" s="25" t="s">
        <v>442</v>
      </c>
      <c r="G133" s="17">
        <f t="shared" si="9"/>
        <v>65.13</v>
      </c>
      <c r="H133" s="19">
        <f t="shared" si="5"/>
        <v>1945.96</v>
      </c>
      <c r="I133" s="19">
        <f t="shared" si="6"/>
        <v>2260.54</v>
      </c>
      <c r="J133" s="19">
        <f t="shared" si="7"/>
        <v>2775.4100000000003</v>
      </c>
      <c r="K133" s="19">
        <f t="shared" si="8"/>
        <v>3918.5299999999997</v>
      </c>
    </row>
    <row r="134" spans="1:11" s="7" customFormat="1" ht="14.25" customHeight="1">
      <c r="A134" s="25" t="s">
        <v>427</v>
      </c>
      <c r="B134" s="25">
        <v>5</v>
      </c>
      <c r="C134" s="25" t="s">
        <v>443</v>
      </c>
      <c r="D134" s="25" t="s">
        <v>444</v>
      </c>
      <c r="E134" s="25" t="s">
        <v>15</v>
      </c>
      <c r="F134" s="25" t="s">
        <v>445</v>
      </c>
      <c r="G134" s="17">
        <f t="shared" si="9"/>
        <v>69.12</v>
      </c>
      <c r="H134" s="19">
        <f t="shared" si="5"/>
        <v>2001.9500000000003</v>
      </c>
      <c r="I134" s="19">
        <f t="shared" si="6"/>
        <v>2316.5299999999997</v>
      </c>
      <c r="J134" s="19">
        <f t="shared" si="7"/>
        <v>2831.4</v>
      </c>
      <c r="K134" s="19">
        <f t="shared" si="8"/>
        <v>3974.5199999999995</v>
      </c>
    </row>
    <row r="135" spans="1:11" s="7" customFormat="1" ht="14.25" customHeight="1">
      <c r="A135" s="25" t="s">
        <v>427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9"/>
        <v>71.53</v>
      </c>
      <c r="H135" s="19">
        <f t="shared" si="5"/>
        <v>2035.76</v>
      </c>
      <c r="I135" s="19">
        <f t="shared" si="6"/>
        <v>2350.34</v>
      </c>
      <c r="J135" s="19">
        <f t="shared" si="7"/>
        <v>2865.2100000000005</v>
      </c>
      <c r="K135" s="19">
        <f t="shared" si="8"/>
        <v>4008.33</v>
      </c>
    </row>
    <row r="136" spans="1:11" s="7" customFormat="1" ht="14.25" customHeight="1">
      <c r="A136" s="25" t="s">
        <v>427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9"/>
        <v>75.04</v>
      </c>
      <c r="H136" s="19">
        <f t="shared" si="5"/>
        <v>2085.07</v>
      </c>
      <c r="I136" s="19">
        <f t="shared" si="6"/>
        <v>2399.65</v>
      </c>
      <c r="J136" s="19">
        <f t="shared" si="7"/>
        <v>2914.52</v>
      </c>
      <c r="K136" s="19">
        <f t="shared" si="8"/>
        <v>4057.64</v>
      </c>
    </row>
    <row r="137" spans="1:11" s="7" customFormat="1" ht="14.25" customHeight="1">
      <c r="A137" s="25" t="s">
        <v>427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9"/>
        <v>107.46</v>
      </c>
      <c r="H137" s="19">
        <f t="shared" si="5"/>
        <v>2540.12</v>
      </c>
      <c r="I137" s="19">
        <f t="shared" si="6"/>
        <v>2854.7</v>
      </c>
      <c r="J137" s="19">
        <f t="shared" si="7"/>
        <v>3369.57</v>
      </c>
      <c r="K137" s="19">
        <f t="shared" si="8"/>
        <v>4512.69</v>
      </c>
    </row>
    <row r="138" spans="1:11" s="7" customFormat="1" ht="14.25" customHeight="1">
      <c r="A138" s="25" t="s">
        <v>427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t="shared" si="9"/>
        <v>115.51</v>
      </c>
      <c r="H138" s="19">
        <f aca="true" t="shared" si="10" ref="H138:H201">F138+$M$3+G138</f>
        <v>2653.09</v>
      </c>
      <c r="I138" s="19">
        <f aca="true" t="shared" si="11" ref="I138:I201">F138+$N$3+G138</f>
        <v>2967.67</v>
      </c>
      <c r="J138" s="19">
        <f aca="true" t="shared" si="12" ref="J138:J201">F138+$O$3+G138</f>
        <v>3482.5400000000004</v>
      </c>
      <c r="K138" s="19">
        <f aca="true" t="shared" si="13" ref="K138:K201">F138+$P$3+G138</f>
        <v>4625.66</v>
      </c>
    </row>
    <row r="139" spans="1:11" s="7" customFormat="1" ht="14.25" customHeight="1">
      <c r="A139" s="25" t="s">
        <v>427</v>
      </c>
      <c r="B139" s="25">
        <v>10</v>
      </c>
      <c r="C139" s="25" t="s">
        <v>458</v>
      </c>
      <c r="D139" s="25" t="s">
        <v>459</v>
      </c>
      <c r="E139" s="25" t="s">
        <v>15</v>
      </c>
      <c r="F139" s="25" t="s">
        <v>460</v>
      </c>
      <c r="G139" s="17">
        <f aca="true" t="shared" si="14" ref="G139:G202">ROUND((F139*0.0767),2)</f>
        <v>119.11</v>
      </c>
      <c r="H139" s="19">
        <f t="shared" si="10"/>
        <v>2703.7000000000003</v>
      </c>
      <c r="I139" s="19">
        <f t="shared" si="11"/>
        <v>3018.28</v>
      </c>
      <c r="J139" s="19">
        <f t="shared" si="12"/>
        <v>3533.15</v>
      </c>
      <c r="K139" s="19">
        <f t="shared" si="13"/>
        <v>4676.2699999999995</v>
      </c>
    </row>
    <row r="140" spans="1:11" s="7" customFormat="1" ht="14.25" customHeight="1">
      <c r="A140" s="25" t="s">
        <v>427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4"/>
        <v>119.49</v>
      </c>
      <c r="H140" s="19">
        <f t="shared" si="10"/>
        <v>2708.9799999999996</v>
      </c>
      <c r="I140" s="19">
        <f t="shared" si="11"/>
        <v>3023.5599999999995</v>
      </c>
      <c r="J140" s="19">
        <f t="shared" si="12"/>
        <v>3538.43</v>
      </c>
      <c r="K140" s="19">
        <f t="shared" si="13"/>
        <v>4681.549999999999</v>
      </c>
    </row>
    <row r="141" spans="1:11" s="7" customFormat="1" ht="14.25" customHeight="1">
      <c r="A141" s="25" t="s">
        <v>427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4"/>
        <v>118.98</v>
      </c>
      <c r="H141" s="19">
        <f t="shared" si="10"/>
        <v>2701.81</v>
      </c>
      <c r="I141" s="19">
        <f t="shared" si="11"/>
        <v>3016.39</v>
      </c>
      <c r="J141" s="19">
        <f t="shared" si="12"/>
        <v>3531.26</v>
      </c>
      <c r="K141" s="19">
        <f t="shared" si="13"/>
        <v>4674.379999999999</v>
      </c>
    </row>
    <row r="142" spans="1:11" s="7" customFormat="1" ht="14.25" customHeight="1">
      <c r="A142" s="25" t="s">
        <v>427</v>
      </c>
      <c r="B142" s="25">
        <v>13</v>
      </c>
      <c r="C142" s="25" t="s">
        <v>41</v>
      </c>
      <c r="D142" s="25" t="s">
        <v>467</v>
      </c>
      <c r="E142" s="25" t="s">
        <v>15</v>
      </c>
      <c r="F142" s="25" t="s">
        <v>468</v>
      </c>
      <c r="G142" s="17">
        <f t="shared" si="14"/>
        <v>116.45</v>
      </c>
      <c r="H142" s="19">
        <f t="shared" si="10"/>
        <v>2666.35</v>
      </c>
      <c r="I142" s="19">
        <f t="shared" si="11"/>
        <v>2980.93</v>
      </c>
      <c r="J142" s="19">
        <f t="shared" si="12"/>
        <v>3495.8</v>
      </c>
      <c r="K142" s="19">
        <f t="shared" si="13"/>
        <v>4638.919999999999</v>
      </c>
    </row>
    <row r="143" spans="1:11" s="7" customFormat="1" ht="14.25" customHeight="1">
      <c r="A143" s="25" t="s">
        <v>427</v>
      </c>
      <c r="B143" s="25">
        <v>14</v>
      </c>
      <c r="C143" s="25" t="s">
        <v>73</v>
      </c>
      <c r="D143" s="25" t="s">
        <v>469</v>
      </c>
      <c r="E143" s="25" t="s">
        <v>15</v>
      </c>
      <c r="F143" s="25" t="s">
        <v>470</v>
      </c>
      <c r="G143" s="17">
        <f t="shared" si="14"/>
        <v>119.39</v>
      </c>
      <c r="H143" s="19">
        <f t="shared" si="10"/>
        <v>2707.6</v>
      </c>
      <c r="I143" s="19">
        <f t="shared" si="11"/>
        <v>3022.18</v>
      </c>
      <c r="J143" s="19">
        <f t="shared" si="12"/>
        <v>3537.0499999999997</v>
      </c>
      <c r="K143" s="19">
        <f t="shared" si="13"/>
        <v>4680.17</v>
      </c>
    </row>
    <row r="144" spans="1:11" s="7" customFormat="1" ht="14.25" customHeight="1">
      <c r="A144" s="25" t="s">
        <v>427</v>
      </c>
      <c r="B144" s="25">
        <v>15</v>
      </c>
      <c r="C144" s="25" t="s">
        <v>471</v>
      </c>
      <c r="D144" s="25" t="s">
        <v>472</v>
      </c>
      <c r="E144" s="25" t="s">
        <v>15</v>
      </c>
      <c r="F144" s="25" t="s">
        <v>473</v>
      </c>
      <c r="G144" s="17">
        <f t="shared" si="14"/>
        <v>117.34</v>
      </c>
      <c r="H144" s="19">
        <f t="shared" si="10"/>
        <v>2678.8900000000003</v>
      </c>
      <c r="I144" s="19">
        <f t="shared" si="11"/>
        <v>2993.4700000000003</v>
      </c>
      <c r="J144" s="19">
        <f t="shared" si="12"/>
        <v>3508.34</v>
      </c>
      <c r="K144" s="19">
        <f t="shared" si="13"/>
        <v>4651.46</v>
      </c>
    </row>
    <row r="145" spans="1:11" s="7" customFormat="1" ht="14.25" customHeight="1">
      <c r="A145" s="25" t="s">
        <v>427</v>
      </c>
      <c r="B145" s="25">
        <v>16</v>
      </c>
      <c r="C145" s="25" t="s">
        <v>46</v>
      </c>
      <c r="D145" s="25" t="s">
        <v>474</v>
      </c>
      <c r="E145" s="25" t="s">
        <v>15</v>
      </c>
      <c r="F145" s="25" t="s">
        <v>475</v>
      </c>
      <c r="G145" s="17">
        <f t="shared" si="14"/>
        <v>119.92</v>
      </c>
      <c r="H145" s="19">
        <f t="shared" si="10"/>
        <v>2714.9800000000005</v>
      </c>
      <c r="I145" s="19">
        <f t="shared" si="11"/>
        <v>3029.5600000000004</v>
      </c>
      <c r="J145" s="19">
        <f t="shared" si="12"/>
        <v>3544.4300000000003</v>
      </c>
      <c r="K145" s="19">
        <f t="shared" si="13"/>
        <v>4687.55</v>
      </c>
    </row>
    <row r="146" spans="1:11" s="7" customFormat="1" ht="14.25" customHeight="1">
      <c r="A146" s="25" t="s">
        <v>427</v>
      </c>
      <c r="B146" s="25">
        <v>17</v>
      </c>
      <c r="C146" s="25" t="s">
        <v>476</v>
      </c>
      <c r="D146" s="25" t="s">
        <v>477</v>
      </c>
      <c r="E146" s="25" t="s">
        <v>15</v>
      </c>
      <c r="F146" s="25" t="s">
        <v>478</v>
      </c>
      <c r="G146" s="17">
        <f t="shared" si="14"/>
        <v>118.43</v>
      </c>
      <c r="H146" s="19">
        <f t="shared" si="10"/>
        <v>2694.16</v>
      </c>
      <c r="I146" s="19">
        <f t="shared" si="11"/>
        <v>3008.74</v>
      </c>
      <c r="J146" s="19">
        <f t="shared" si="12"/>
        <v>3523.61</v>
      </c>
      <c r="K146" s="19">
        <f t="shared" si="13"/>
        <v>4666.73</v>
      </c>
    </row>
    <row r="147" spans="1:11" s="7" customFormat="1" ht="14.25" customHeight="1">
      <c r="A147" s="25" t="s">
        <v>427</v>
      </c>
      <c r="B147" s="25">
        <v>18</v>
      </c>
      <c r="C147" s="25" t="s">
        <v>479</v>
      </c>
      <c r="D147" s="25" t="s">
        <v>480</v>
      </c>
      <c r="E147" s="25" t="s">
        <v>15</v>
      </c>
      <c r="F147" s="25" t="s">
        <v>481</v>
      </c>
      <c r="G147" s="17">
        <f t="shared" si="14"/>
        <v>118.21</v>
      </c>
      <c r="H147" s="19">
        <f t="shared" si="10"/>
        <v>2691.0200000000004</v>
      </c>
      <c r="I147" s="19">
        <f t="shared" si="11"/>
        <v>3005.6000000000004</v>
      </c>
      <c r="J147" s="19">
        <f t="shared" si="12"/>
        <v>3520.4700000000003</v>
      </c>
      <c r="K147" s="19">
        <f t="shared" si="13"/>
        <v>4663.59</v>
      </c>
    </row>
    <row r="148" spans="1:11" s="7" customFormat="1" ht="14.25" customHeight="1">
      <c r="A148" s="25" t="s">
        <v>427</v>
      </c>
      <c r="B148" s="25">
        <v>19</v>
      </c>
      <c r="C148" s="25" t="s">
        <v>482</v>
      </c>
      <c r="D148" s="25" t="s">
        <v>483</v>
      </c>
      <c r="E148" s="25" t="s">
        <v>15</v>
      </c>
      <c r="F148" s="25" t="s">
        <v>484</v>
      </c>
      <c r="G148" s="17">
        <f t="shared" si="14"/>
        <v>119.01</v>
      </c>
      <c r="H148" s="19">
        <f t="shared" si="10"/>
        <v>2702.26</v>
      </c>
      <c r="I148" s="19">
        <f t="shared" si="11"/>
        <v>3016.84</v>
      </c>
      <c r="J148" s="19">
        <f t="shared" si="12"/>
        <v>3531.71</v>
      </c>
      <c r="K148" s="19">
        <f t="shared" si="13"/>
        <v>4674.83</v>
      </c>
    </row>
    <row r="149" spans="1:11" s="7" customFormat="1" ht="14.25" customHeight="1">
      <c r="A149" s="25" t="s">
        <v>427</v>
      </c>
      <c r="B149" s="25">
        <v>20</v>
      </c>
      <c r="C149" s="25" t="s">
        <v>485</v>
      </c>
      <c r="D149" s="25" t="s">
        <v>486</v>
      </c>
      <c r="E149" s="25" t="s">
        <v>15</v>
      </c>
      <c r="F149" s="25" t="s">
        <v>487</v>
      </c>
      <c r="G149" s="17">
        <f t="shared" si="14"/>
        <v>115.38</v>
      </c>
      <c r="H149" s="19">
        <f t="shared" si="10"/>
        <v>2651.29</v>
      </c>
      <c r="I149" s="19">
        <f t="shared" si="11"/>
        <v>2965.87</v>
      </c>
      <c r="J149" s="19">
        <f t="shared" si="12"/>
        <v>3480.7400000000002</v>
      </c>
      <c r="K149" s="19">
        <f t="shared" si="13"/>
        <v>4623.86</v>
      </c>
    </row>
    <row r="150" spans="1:11" s="7" customFormat="1" ht="14.25" customHeight="1">
      <c r="A150" s="25" t="s">
        <v>427</v>
      </c>
      <c r="B150" s="25">
        <v>21</v>
      </c>
      <c r="C150" s="25" t="s">
        <v>488</v>
      </c>
      <c r="D150" s="25" t="s">
        <v>489</v>
      </c>
      <c r="E150" s="25" t="s">
        <v>15</v>
      </c>
      <c r="F150" s="25" t="s">
        <v>490</v>
      </c>
      <c r="G150" s="17">
        <f t="shared" si="14"/>
        <v>118.78</v>
      </c>
      <c r="H150" s="19">
        <f t="shared" si="10"/>
        <v>2699.0900000000006</v>
      </c>
      <c r="I150" s="19">
        <f t="shared" si="11"/>
        <v>3013.6700000000005</v>
      </c>
      <c r="J150" s="19">
        <f t="shared" si="12"/>
        <v>3528.5400000000004</v>
      </c>
      <c r="K150" s="19">
        <f t="shared" si="13"/>
        <v>4671.66</v>
      </c>
    </row>
    <row r="151" spans="1:11" s="7" customFormat="1" ht="14.25" customHeight="1">
      <c r="A151" s="25" t="s">
        <v>427</v>
      </c>
      <c r="B151" s="25">
        <v>22</v>
      </c>
      <c r="C151" s="25" t="s">
        <v>491</v>
      </c>
      <c r="D151" s="25" t="s">
        <v>15</v>
      </c>
      <c r="E151" s="25" t="s">
        <v>492</v>
      </c>
      <c r="F151" s="25" t="s">
        <v>493</v>
      </c>
      <c r="G151" s="17">
        <f t="shared" si="14"/>
        <v>119.33</v>
      </c>
      <c r="H151" s="19">
        <f t="shared" si="10"/>
        <v>2706.81</v>
      </c>
      <c r="I151" s="19">
        <f t="shared" si="11"/>
        <v>3021.39</v>
      </c>
      <c r="J151" s="19">
        <f t="shared" si="12"/>
        <v>3536.26</v>
      </c>
      <c r="K151" s="19">
        <f t="shared" si="13"/>
        <v>4679.379999999999</v>
      </c>
    </row>
    <row r="152" spans="1:11" s="7" customFormat="1" ht="14.25" customHeight="1">
      <c r="A152" s="25" t="s">
        <v>427</v>
      </c>
      <c r="B152" s="25">
        <v>23</v>
      </c>
      <c r="C152" s="25" t="s">
        <v>494</v>
      </c>
      <c r="D152" s="25" t="s">
        <v>15</v>
      </c>
      <c r="E152" s="25" t="s">
        <v>495</v>
      </c>
      <c r="F152" s="25" t="s">
        <v>496</v>
      </c>
      <c r="G152" s="17">
        <f t="shared" si="14"/>
        <v>112.37</v>
      </c>
      <c r="H152" s="19">
        <f t="shared" si="10"/>
        <v>2609.08</v>
      </c>
      <c r="I152" s="19">
        <f t="shared" si="11"/>
        <v>2923.66</v>
      </c>
      <c r="J152" s="19">
        <f t="shared" si="12"/>
        <v>3438.5299999999997</v>
      </c>
      <c r="K152" s="19">
        <f t="shared" si="13"/>
        <v>4581.65</v>
      </c>
    </row>
    <row r="153" spans="1:11" s="7" customFormat="1" ht="14.25" customHeight="1">
      <c r="A153" s="25" t="s">
        <v>497</v>
      </c>
      <c r="B153" s="25">
        <v>0</v>
      </c>
      <c r="C153" s="25" t="s">
        <v>498</v>
      </c>
      <c r="D153" s="25" t="s">
        <v>15</v>
      </c>
      <c r="E153" s="25" t="s">
        <v>499</v>
      </c>
      <c r="F153" s="25" t="s">
        <v>500</v>
      </c>
      <c r="G153" s="17">
        <f t="shared" si="14"/>
        <v>94.01</v>
      </c>
      <c r="H153" s="19">
        <f t="shared" si="10"/>
        <v>2351.3600000000006</v>
      </c>
      <c r="I153" s="19">
        <f t="shared" si="11"/>
        <v>2665.9400000000005</v>
      </c>
      <c r="J153" s="19">
        <f t="shared" si="12"/>
        <v>3180.8100000000004</v>
      </c>
      <c r="K153" s="19">
        <f t="shared" si="13"/>
        <v>4323.93</v>
      </c>
    </row>
    <row r="154" spans="1:11" s="7" customFormat="1" ht="14.25" customHeight="1">
      <c r="A154" s="25" t="s">
        <v>497</v>
      </c>
      <c r="B154" s="25">
        <v>1</v>
      </c>
      <c r="C154" s="25" t="s">
        <v>501</v>
      </c>
      <c r="D154" s="25" t="s">
        <v>15</v>
      </c>
      <c r="E154" s="25" t="s">
        <v>502</v>
      </c>
      <c r="F154" s="25" t="s">
        <v>503</v>
      </c>
      <c r="G154" s="17">
        <f t="shared" si="14"/>
        <v>78.54</v>
      </c>
      <c r="H154" s="19">
        <f t="shared" si="10"/>
        <v>2134.17</v>
      </c>
      <c r="I154" s="19">
        <f t="shared" si="11"/>
        <v>2448.75</v>
      </c>
      <c r="J154" s="19">
        <f t="shared" si="12"/>
        <v>2963.62</v>
      </c>
      <c r="K154" s="19">
        <f t="shared" si="13"/>
        <v>4106.74</v>
      </c>
    </row>
    <row r="155" spans="1:11" s="7" customFormat="1" ht="14.25" customHeight="1">
      <c r="A155" s="25" t="s">
        <v>497</v>
      </c>
      <c r="B155" s="25">
        <v>2</v>
      </c>
      <c r="C155" s="25" t="s">
        <v>504</v>
      </c>
      <c r="D155" s="25" t="s">
        <v>15</v>
      </c>
      <c r="E155" s="25" t="s">
        <v>505</v>
      </c>
      <c r="F155" s="25" t="s">
        <v>506</v>
      </c>
      <c r="G155" s="17">
        <f t="shared" si="14"/>
        <v>73.33</v>
      </c>
      <c r="H155" s="19">
        <f t="shared" si="10"/>
        <v>2060.9700000000003</v>
      </c>
      <c r="I155" s="19">
        <f t="shared" si="11"/>
        <v>2375.55</v>
      </c>
      <c r="J155" s="19">
        <f t="shared" si="12"/>
        <v>2890.42</v>
      </c>
      <c r="K155" s="19">
        <f t="shared" si="13"/>
        <v>4033.54</v>
      </c>
    </row>
    <row r="156" spans="1:11" s="7" customFormat="1" ht="14.25" customHeight="1">
      <c r="A156" s="25" t="s">
        <v>497</v>
      </c>
      <c r="B156" s="25">
        <v>3</v>
      </c>
      <c r="C156" s="25" t="s">
        <v>507</v>
      </c>
      <c r="D156" s="25" t="s">
        <v>15</v>
      </c>
      <c r="E156" s="25" t="s">
        <v>508</v>
      </c>
      <c r="F156" s="25" t="s">
        <v>509</v>
      </c>
      <c r="G156" s="17">
        <f t="shared" si="14"/>
        <v>69.28</v>
      </c>
      <c r="H156" s="19">
        <f t="shared" si="10"/>
        <v>2004.1200000000001</v>
      </c>
      <c r="I156" s="19">
        <f t="shared" si="11"/>
        <v>2318.7000000000003</v>
      </c>
      <c r="J156" s="19">
        <f t="shared" si="12"/>
        <v>2833.57</v>
      </c>
      <c r="K156" s="19">
        <f t="shared" si="13"/>
        <v>3976.69</v>
      </c>
    </row>
    <row r="157" spans="1:11" s="7" customFormat="1" ht="14.25" customHeight="1">
      <c r="A157" s="25" t="s">
        <v>497</v>
      </c>
      <c r="B157" s="25">
        <v>4</v>
      </c>
      <c r="C157" s="25" t="s">
        <v>510</v>
      </c>
      <c r="D157" s="25" t="s">
        <v>15</v>
      </c>
      <c r="E157" s="25" t="s">
        <v>511</v>
      </c>
      <c r="F157" s="25" t="s">
        <v>512</v>
      </c>
      <c r="G157" s="17">
        <f t="shared" si="14"/>
        <v>69.3</v>
      </c>
      <c r="H157" s="19">
        <f t="shared" si="10"/>
        <v>2004.47</v>
      </c>
      <c r="I157" s="19">
        <f t="shared" si="11"/>
        <v>2319.05</v>
      </c>
      <c r="J157" s="19">
        <f t="shared" si="12"/>
        <v>2833.92</v>
      </c>
      <c r="K157" s="19">
        <f t="shared" si="13"/>
        <v>3977.04</v>
      </c>
    </row>
    <row r="158" spans="1:11" s="7" customFormat="1" ht="14.25" customHeight="1">
      <c r="A158" s="25" t="s">
        <v>497</v>
      </c>
      <c r="B158" s="25">
        <v>5</v>
      </c>
      <c r="C158" s="25" t="s">
        <v>513</v>
      </c>
      <c r="D158" s="25" t="s">
        <v>459</v>
      </c>
      <c r="E158" s="25" t="s">
        <v>15</v>
      </c>
      <c r="F158" s="25" t="s">
        <v>514</v>
      </c>
      <c r="G158" s="17">
        <f t="shared" si="14"/>
        <v>69.5</v>
      </c>
      <c r="H158" s="19">
        <f t="shared" si="10"/>
        <v>2007.2400000000002</v>
      </c>
      <c r="I158" s="19">
        <f t="shared" si="11"/>
        <v>2321.82</v>
      </c>
      <c r="J158" s="19">
        <f t="shared" si="12"/>
        <v>2836.69</v>
      </c>
      <c r="K158" s="19">
        <f t="shared" si="13"/>
        <v>3979.81</v>
      </c>
    </row>
    <row r="159" spans="1:11" s="7" customFormat="1" ht="14.25" customHeight="1">
      <c r="A159" s="25" t="s">
        <v>497</v>
      </c>
      <c r="B159" s="25">
        <v>6</v>
      </c>
      <c r="C159" s="25" t="s">
        <v>515</v>
      </c>
      <c r="D159" s="25" t="s">
        <v>516</v>
      </c>
      <c r="E159" s="25" t="s">
        <v>15</v>
      </c>
      <c r="F159" s="25" t="s">
        <v>517</v>
      </c>
      <c r="G159" s="17">
        <f t="shared" si="14"/>
        <v>69.43</v>
      </c>
      <c r="H159" s="19">
        <f t="shared" si="10"/>
        <v>2006.3300000000002</v>
      </c>
      <c r="I159" s="19">
        <f t="shared" si="11"/>
        <v>2320.91</v>
      </c>
      <c r="J159" s="19">
        <f t="shared" si="12"/>
        <v>2835.78</v>
      </c>
      <c r="K159" s="19">
        <f t="shared" si="13"/>
        <v>3978.8999999999996</v>
      </c>
    </row>
    <row r="160" spans="1:11" s="7" customFormat="1" ht="14.25" customHeight="1">
      <c r="A160" s="25" t="s">
        <v>497</v>
      </c>
      <c r="B160" s="25">
        <v>7</v>
      </c>
      <c r="C160" s="25" t="s">
        <v>518</v>
      </c>
      <c r="D160" s="25" t="s">
        <v>15</v>
      </c>
      <c r="E160" s="25" t="s">
        <v>519</v>
      </c>
      <c r="F160" s="25" t="s">
        <v>520</v>
      </c>
      <c r="G160" s="17">
        <f t="shared" si="14"/>
        <v>79.71</v>
      </c>
      <c r="H160" s="19">
        <f t="shared" si="10"/>
        <v>2150.62</v>
      </c>
      <c r="I160" s="19">
        <f t="shared" si="11"/>
        <v>2465.2</v>
      </c>
      <c r="J160" s="19">
        <f t="shared" si="12"/>
        <v>2980.07</v>
      </c>
      <c r="K160" s="19">
        <f t="shared" si="13"/>
        <v>4123.19</v>
      </c>
    </row>
    <row r="161" spans="1:11" s="7" customFormat="1" ht="14.25" customHeight="1">
      <c r="A161" s="25" t="s">
        <v>497</v>
      </c>
      <c r="B161" s="25">
        <v>8</v>
      </c>
      <c r="C161" s="25" t="s">
        <v>521</v>
      </c>
      <c r="D161" s="25" t="s">
        <v>522</v>
      </c>
      <c r="E161" s="25" t="s">
        <v>15</v>
      </c>
      <c r="F161" s="25" t="s">
        <v>523</v>
      </c>
      <c r="G161" s="17">
        <f t="shared" si="14"/>
        <v>109.53</v>
      </c>
      <c r="H161" s="19">
        <f t="shared" si="10"/>
        <v>2569.2500000000005</v>
      </c>
      <c r="I161" s="19">
        <f t="shared" si="11"/>
        <v>2883.8300000000004</v>
      </c>
      <c r="J161" s="19">
        <f t="shared" si="12"/>
        <v>3398.7000000000003</v>
      </c>
      <c r="K161" s="19">
        <f t="shared" si="13"/>
        <v>4541.82</v>
      </c>
    </row>
    <row r="162" spans="1:11" s="7" customFormat="1" ht="14.25" customHeight="1">
      <c r="A162" s="25" t="s">
        <v>497</v>
      </c>
      <c r="B162" s="25">
        <v>9</v>
      </c>
      <c r="C162" s="25" t="s">
        <v>524</v>
      </c>
      <c r="D162" s="25" t="s">
        <v>525</v>
      </c>
      <c r="E162" s="25" t="s">
        <v>15</v>
      </c>
      <c r="F162" s="25" t="s">
        <v>526</v>
      </c>
      <c r="G162" s="17">
        <f t="shared" si="14"/>
        <v>116.87</v>
      </c>
      <c r="H162" s="19">
        <f t="shared" si="10"/>
        <v>2672.2</v>
      </c>
      <c r="I162" s="19">
        <f t="shared" si="11"/>
        <v>2986.7799999999997</v>
      </c>
      <c r="J162" s="19">
        <f t="shared" si="12"/>
        <v>3501.65</v>
      </c>
      <c r="K162" s="19">
        <f t="shared" si="13"/>
        <v>4644.7699999999995</v>
      </c>
    </row>
    <row r="163" spans="1:11" s="7" customFormat="1" ht="14.25" customHeight="1">
      <c r="A163" s="25" t="s">
        <v>497</v>
      </c>
      <c r="B163" s="25">
        <v>10</v>
      </c>
      <c r="C163" s="25" t="s">
        <v>527</v>
      </c>
      <c r="D163" s="25" t="s">
        <v>528</v>
      </c>
      <c r="E163" s="25" t="s">
        <v>15</v>
      </c>
      <c r="F163" s="25" t="s">
        <v>529</v>
      </c>
      <c r="G163" s="17">
        <f t="shared" si="14"/>
        <v>120.78</v>
      </c>
      <c r="H163" s="19">
        <f t="shared" si="10"/>
        <v>2727.0900000000006</v>
      </c>
      <c r="I163" s="19">
        <f t="shared" si="11"/>
        <v>3041.6700000000005</v>
      </c>
      <c r="J163" s="19">
        <f t="shared" si="12"/>
        <v>3556.5400000000004</v>
      </c>
      <c r="K163" s="19">
        <f t="shared" si="13"/>
        <v>4699.66</v>
      </c>
    </row>
    <row r="164" spans="1:11" s="7" customFormat="1" ht="14.25" customHeight="1">
      <c r="A164" s="25" t="s">
        <v>497</v>
      </c>
      <c r="B164" s="25">
        <v>11</v>
      </c>
      <c r="C164" s="25" t="s">
        <v>530</v>
      </c>
      <c r="D164" s="25" t="s">
        <v>531</v>
      </c>
      <c r="E164" s="25" t="s">
        <v>15</v>
      </c>
      <c r="F164" s="25" t="s">
        <v>532</v>
      </c>
      <c r="G164" s="17">
        <f t="shared" si="14"/>
        <v>121.48</v>
      </c>
      <c r="H164" s="19">
        <f t="shared" si="10"/>
        <v>2736.96</v>
      </c>
      <c r="I164" s="19">
        <f t="shared" si="11"/>
        <v>3051.54</v>
      </c>
      <c r="J164" s="19">
        <f t="shared" si="12"/>
        <v>3566.4100000000003</v>
      </c>
      <c r="K164" s="19">
        <f t="shared" si="13"/>
        <v>4709.529999999999</v>
      </c>
    </row>
    <row r="165" spans="1:11" s="7" customFormat="1" ht="14.25" customHeight="1">
      <c r="A165" s="25" t="s">
        <v>497</v>
      </c>
      <c r="B165" s="25">
        <v>12</v>
      </c>
      <c r="C165" s="25" t="s">
        <v>108</v>
      </c>
      <c r="D165" s="25" t="s">
        <v>533</v>
      </c>
      <c r="E165" s="25" t="s">
        <v>15</v>
      </c>
      <c r="F165" s="25" t="s">
        <v>110</v>
      </c>
      <c r="G165" s="17">
        <f t="shared" si="14"/>
        <v>120.81</v>
      </c>
      <c r="H165" s="19">
        <f t="shared" si="10"/>
        <v>2727.5499999999997</v>
      </c>
      <c r="I165" s="19">
        <f t="shared" si="11"/>
        <v>3042.1299999999997</v>
      </c>
      <c r="J165" s="19">
        <f t="shared" si="12"/>
        <v>3557</v>
      </c>
      <c r="K165" s="19">
        <f t="shared" si="13"/>
        <v>4700.12</v>
      </c>
    </row>
    <row r="166" spans="1:11" s="7" customFormat="1" ht="14.25" customHeight="1">
      <c r="A166" s="25" t="s">
        <v>497</v>
      </c>
      <c r="B166" s="25">
        <v>13</v>
      </c>
      <c r="C166" s="25" t="s">
        <v>534</v>
      </c>
      <c r="D166" s="25" t="s">
        <v>535</v>
      </c>
      <c r="E166" s="25" t="s">
        <v>15</v>
      </c>
      <c r="F166" s="25" t="s">
        <v>536</v>
      </c>
      <c r="G166" s="17">
        <f t="shared" si="14"/>
        <v>122.28</v>
      </c>
      <c r="H166" s="19">
        <f t="shared" si="10"/>
        <v>2748.19</v>
      </c>
      <c r="I166" s="19">
        <f t="shared" si="11"/>
        <v>3062.77</v>
      </c>
      <c r="J166" s="19">
        <f t="shared" si="12"/>
        <v>3577.6400000000003</v>
      </c>
      <c r="K166" s="19">
        <f t="shared" si="13"/>
        <v>4720.759999999999</v>
      </c>
    </row>
    <row r="167" spans="1:11" s="7" customFormat="1" ht="14.25" customHeight="1">
      <c r="A167" s="25" t="s">
        <v>497</v>
      </c>
      <c r="B167" s="25">
        <v>14</v>
      </c>
      <c r="C167" s="25" t="s">
        <v>537</v>
      </c>
      <c r="D167" s="25" t="s">
        <v>15</v>
      </c>
      <c r="E167" s="25" t="s">
        <v>538</v>
      </c>
      <c r="F167" s="25" t="s">
        <v>539</v>
      </c>
      <c r="G167" s="17">
        <f t="shared" si="14"/>
        <v>168.61</v>
      </c>
      <c r="H167" s="19">
        <f t="shared" si="10"/>
        <v>3398.57</v>
      </c>
      <c r="I167" s="19">
        <f t="shared" si="11"/>
        <v>3713.15</v>
      </c>
      <c r="J167" s="19">
        <f t="shared" si="12"/>
        <v>4228.0199999999995</v>
      </c>
      <c r="K167" s="19">
        <f t="shared" si="13"/>
        <v>5371.139999999999</v>
      </c>
    </row>
    <row r="168" spans="1:11" s="7" customFormat="1" ht="14.25" customHeight="1">
      <c r="A168" s="25" t="s">
        <v>497</v>
      </c>
      <c r="B168" s="25">
        <v>15</v>
      </c>
      <c r="C168" s="25" t="s">
        <v>540</v>
      </c>
      <c r="D168" s="25" t="s">
        <v>15</v>
      </c>
      <c r="E168" s="25" t="s">
        <v>541</v>
      </c>
      <c r="F168" s="25" t="s">
        <v>542</v>
      </c>
      <c r="G168" s="17">
        <f t="shared" si="14"/>
        <v>146.95</v>
      </c>
      <c r="H168" s="19">
        <f t="shared" si="10"/>
        <v>3094.52</v>
      </c>
      <c r="I168" s="19">
        <f t="shared" si="11"/>
        <v>3409.1</v>
      </c>
      <c r="J168" s="19">
        <f t="shared" si="12"/>
        <v>3923.9700000000003</v>
      </c>
      <c r="K168" s="19">
        <f t="shared" si="13"/>
        <v>5067.089999999999</v>
      </c>
    </row>
    <row r="169" spans="1:11" s="7" customFormat="1" ht="14.25" customHeight="1">
      <c r="A169" s="25" t="s">
        <v>497</v>
      </c>
      <c r="B169" s="25">
        <v>16</v>
      </c>
      <c r="C169" s="25" t="s">
        <v>543</v>
      </c>
      <c r="D169" s="25" t="s">
        <v>15</v>
      </c>
      <c r="E169" s="25" t="s">
        <v>544</v>
      </c>
      <c r="F169" s="25" t="s">
        <v>545</v>
      </c>
      <c r="G169" s="17">
        <f t="shared" si="14"/>
        <v>135.24</v>
      </c>
      <c r="H169" s="19">
        <f t="shared" si="10"/>
        <v>2930.1499999999996</v>
      </c>
      <c r="I169" s="19">
        <f t="shared" si="11"/>
        <v>3244.7299999999996</v>
      </c>
      <c r="J169" s="19">
        <f t="shared" si="12"/>
        <v>3759.6000000000004</v>
      </c>
      <c r="K169" s="19">
        <f t="shared" si="13"/>
        <v>4902.719999999999</v>
      </c>
    </row>
    <row r="170" spans="1:11" s="7" customFormat="1" ht="14.25" customHeight="1">
      <c r="A170" s="25" t="s">
        <v>497</v>
      </c>
      <c r="B170" s="25">
        <v>17</v>
      </c>
      <c r="C170" s="25" t="s">
        <v>546</v>
      </c>
      <c r="D170" s="25" t="s">
        <v>15</v>
      </c>
      <c r="E170" s="25" t="s">
        <v>547</v>
      </c>
      <c r="F170" s="25" t="s">
        <v>548</v>
      </c>
      <c r="G170" s="17">
        <f t="shared" si="14"/>
        <v>122.7</v>
      </c>
      <c r="H170" s="19">
        <f t="shared" si="10"/>
        <v>2754.09</v>
      </c>
      <c r="I170" s="19">
        <f t="shared" si="11"/>
        <v>3068.67</v>
      </c>
      <c r="J170" s="19">
        <f t="shared" si="12"/>
        <v>3583.54</v>
      </c>
      <c r="K170" s="19">
        <f t="shared" si="13"/>
        <v>4726.66</v>
      </c>
    </row>
    <row r="171" spans="1:11" s="7" customFormat="1" ht="14.25" customHeight="1">
      <c r="A171" s="25" t="s">
        <v>497</v>
      </c>
      <c r="B171" s="25">
        <v>18</v>
      </c>
      <c r="C171" s="25" t="s">
        <v>549</v>
      </c>
      <c r="D171" s="25" t="s">
        <v>15</v>
      </c>
      <c r="E171" s="25" t="s">
        <v>550</v>
      </c>
      <c r="F171" s="25" t="s">
        <v>551</v>
      </c>
      <c r="G171" s="17">
        <f t="shared" si="14"/>
        <v>120.19</v>
      </c>
      <c r="H171" s="19">
        <f t="shared" si="10"/>
        <v>2718.86</v>
      </c>
      <c r="I171" s="19">
        <f t="shared" si="11"/>
        <v>3033.44</v>
      </c>
      <c r="J171" s="19">
        <f t="shared" si="12"/>
        <v>3548.31</v>
      </c>
      <c r="K171" s="19">
        <f t="shared" si="13"/>
        <v>4691.429999999999</v>
      </c>
    </row>
    <row r="172" spans="1:11" s="7" customFormat="1" ht="14.25" customHeight="1">
      <c r="A172" s="25" t="s">
        <v>497</v>
      </c>
      <c r="B172" s="25">
        <v>19</v>
      </c>
      <c r="C172" s="25" t="s">
        <v>552</v>
      </c>
      <c r="D172" s="25" t="s">
        <v>15</v>
      </c>
      <c r="E172" s="25" t="s">
        <v>553</v>
      </c>
      <c r="F172" s="25" t="s">
        <v>554</v>
      </c>
      <c r="G172" s="17">
        <f t="shared" si="14"/>
        <v>120.38</v>
      </c>
      <c r="H172" s="19">
        <f t="shared" si="10"/>
        <v>2721.4700000000003</v>
      </c>
      <c r="I172" s="19">
        <f t="shared" si="11"/>
        <v>3036.05</v>
      </c>
      <c r="J172" s="19">
        <f t="shared" si="12"/>
        <v>3550.92</v>
      </c>
      <c r="K172" s="19">
        <f t="shared" si="13"/>
        <v>4694.04</v>
      </c>
    </row>
    <row r="173" spans="1:11" s="7" customFormat="1" ht="14.25" customHeight="1">
      <c r="A173" s="25" t="s">
        <v>497</v>
      </c>
      <c r="B173" s="25">
        <v>20</v>
      </c>
      <c r="C173" s="25" t="s">
        <v>555</v>
      </c>
      <c r="D173" s="25" t="s">
        <v>15</v>
      </c>
      <c r="E173" s="25" t="s">
        <v>556</v>
      </c>
      <c r="F173" s="25" t="s">
        <v>557</v>
      </c>
      <c r="G173" s="17">
        <f t="shared" si="14"/>
        <v>119.1</v>
      </c>
      <c r="H173" s="19">
        <f t="shared" si="10"/>
        <v>2703.54</v>
      </c>
      <c r="I173" s="19">
        <f t="shared" si="11"/>
        <v>3018.12</v>
      </c>
      <c r="J173" s="19">
        <f t="shared" si="12"/>
        <v>3532.9900000000002</v>
      </c>
      <c r="K173" s="19">
        <f t="shared" si="13"/>
        <v>4676.110000000001</v>
      </c>
    </row>
    <row r="174" spans="1:11" s="7" customFormat="1" ht="14.25" customHeight="1">
      <c r="A174" s="25" t="s">
        <v>497</v>
      </c>
      <c r="B174" s="25">
        <v>21</v>
      </c>
      <c r="C174" s="25" t="s">
        <v>290</v>
      </c>
      <c r="D174" s="25" t="s">
        <v>15</v>
      </c>
      <c r="E174" s="25" t="s">
        <v>558</v>
      </c>
      <c r="F174" s="25" t="s">
        <v>559</v>
      </c>
      <c r="G174" s="17">
        <f t="shared" si="14"/>
        <v>120.03</v>
      </c>
      <c r="H174" s="19">
        <f t="shared" si="10"/>
        <v>2716.5500000000006</v>
      </c>
      <c r="I174" s="19">
        <f t="shared" si="11"/>
        <v>3031.1300000000006</v>
      </c>
      <c r="J174" s="19">
        <f t="shared" si="12"/>
        <v>3546.0000000000005</v>
      </c>
      <c r="K174" s="19">
        <f t="shared" si="13"/>
        <v>4689.12</v>
      </c>
    </row>
    <row r="175" spans="1:11" s="7" customFormat="1" ht="14.25" customHeight="1">
      <c r="A175" s="25" t="s">
        <v>497</v>
      </c>
      <c r="B175" s="25">
        <v>22</v>
      </c>
      <c r="C175" s="25" t="s">
        <v>560</v>
      </c>
      <c r="D175" s="25" t="s">
        <v>15</v>
      </c>
      <c r="E175" s="25" t="s">
        <v>561</v>
      </c>
      <c r="F175" s="25" t="s">
        <v>562</v>
      </c>
      <c r="G175" s="17">
        <f t="shared" si="14"/>
        <v>120.22</v>
      </c>
      <c r="H175" s="19">
        <f t="shared" si="10"/>
        <v>2719.2400000000002</v>
      </c>
      <c r="I175" s="19">
        <f t="shared" si="11"/>
        <v>3033.82</v>
      </c>
      <c r="J175" s="19">
        <f t="shared" si="12"/>
        <v>3548.69</v>
      </c>
      <c r="K175" s="19">
        <f t="shared" si="13"/>
        <v>4691.81</v>
      </c>
    </row>
    <row r="176" spans="1:11" s="7" customFormat="1" ht="14.25" customHeight="1">
      <c r="A176" s="25" t="s">
        <v>497</v>
      </c>
      <c r="B176" s="25">
        <v>23</v>
      </c>
      <c r="C176" s="25" t="s">
        <v>563</v>
      </c>
      <c r="D176" s="25" t="s">
        <v>15</v>
      </c>
      <c r="E176" s="25" t="s">
        <v>564</v>
      </c>
      <c r="F176" s="25" t="s">
        <v>29</v>
      </c>
      <c r="G176" s="17">
        <f t="shared" si="14"/>
        <v>113.34</v>
      </c>
      <c r="H176" s="19">
        <f t="shared" si="10"/>
        <v>2622.7300000000005</v>
      </c>
      <c r="I176" s="19">
        <f t="shared" si="11"/>
        <v>2937.3100000000004</v>
      </c>
      <c r="J176" s="19">
        <f t="shared" si="12"/>
        <v>3452.1800000000003</v>
      </c>
      <c r="K176" s="19">
        <f t="shared" si="13"/>
        <v>4595.3</v>
      </c>
    </row>
    <row r="177" spans="1:11" s="7" customFormat="1" ht="14.25" customHeight="1">
      <c r="A177" s="25" t="s">
        <v>565</v>
      </c>
      <c r="B177" s="25">
        <v>0</v>
      </c>
      <c r="C177" s="25" t="s">
        <v>566</v>
      </c>
      <c r="D177" s="25" t="s">
        <v>15</v>
      </c>
      <c r="E177" s="25" t="s">
        <v>567</v>
      </c>
      <c r="F177" s="25" t="s">
        <v>568</v>
      </c>
      <c r="G177" s="17">
        <f t="shared" si="14"/>
        <v>91.69</v>
      </c>
      <c r="H177" s="19">
        <f t="shared" si="10"/>
        <v>2318.7400000000002</v>
      </c>
      <c r="I177" s="19">
        <f t="shared" si="11"/>
        <v>2633.32</v>
      </c>
      <c r="J177" s="19">
        <f t="shared" si="12"/>
        <v>3148.19</v>
      </c>
      <c r="K177" s="19">
        <f t="shared" si="13"/>
        <v>4291.3099999999995</v>
      </c>
    </row>
    <row r="178" spans="1:11" s="7" customFormat="1" ht="14.25" customHeight="1">
      <c r="A178" s="25" t="s">
        <v>565</v>
      </c>
      <c r="B178" s="25">
        <v>1</v>
      </c>
      <c r="C178" s="25" t="s">
        <v>569</v>
      </c>
      <c r="D178" s="25" t="s">
        <v>15</v>
      </c>
      <c r="E178" s="25" t="s">
        <v>570</v>
      </c>
      <c r="F178" s="25" t="s">
        <v>571</v>
      </c>
      <c r="G178" s="17">
        <f t="shared" si="14"/>
        <v>79.04</v>
      </c>
      <c r="H178" s="19">
        <f t="shared" si="10"/>
        <v>2141.24</v>
      </c>
      <c r="I178" s="19">
        <f t="shared" si="11"/>
        <v>2455.8199999999997</v>
      </c>
      <c r="J178" s="19">
        <f t="shared" si="12"/>
        <v>2970.69</v>
      </c>
      <c r="K178" s="19">
        <f t="shared" si="13"/>
        <v>4113.8099999999995</v>
      </c>
    </row>
    <row r="179" spans="1:11" s="7" customFormat="1" ht="14.25" customHeight="1">
      <c r="A179" s="25" t="s">
        <v>565</v>
      </c>
      <c r="B179" s="25">
        <v>2</v>
      </c>
      <c r="C179" s="25" t="s">
        <v>572</v>
      </c>
      <c r="D179" s="25" t="s">
        <v>15</v>
      </c>
      <c r="E179" s="25" t="s">
        <v>573</v>
      </c>
      <c r="F179" s="25" t="s">
        <v>574</v>
      </c>
      <c r="G179" s="17">
        <f t="shared" si="14"/>
        <v>71.44</v>
      </c>
      <c r="H179" s="19">
        <f t="shared" si="10"/>
        <v>2034.5200000000002</v>
      </c>
      <c r="I179" s="19">
        <f t="shared" si="11"/>
        <v>2349.1</v>
      </c>
      <c r="J179" s="19">
        <f t="shared" si="12"/>
        <v>2863.9700000000003</v>
      </c>
      <c r="K179" s="19">
        <f t="shared" si="13"/>
        <v>4007.0899999999997</v>
      </c>
    </row>
    <row r="180" spans="1:11" s="7" customFormat="1" ht="14.25" customHeight="1">
      <c r="A180" s="25" t="s">
        <v>565</v>
      </c>
      <c r="B180" s="25">
        <v>3</v>
      </c>
      <c r="C180" s="25" t="s">
        <v>575</v>
      </c>
      <c r="D180" s="25" t="s">
        <v>15</v>
      </c>
      <c r="E180" s="25" t="s">
        <v>576</v>
      </c>
      <c r="F180" s="25" t="s">
        <v>577</v>
      </c>
      <c r="G180" s="17">
        <f t="shared" si="14"/>
        <v>69.65</v>
      </c>
      <c r="H180" s="19">
        <f t="shared" si="10"/>
        <v>2009.3100000000002</v>
      </c>
      <c r="I180" s="19">
        <f t="shared" si="11"/>
        <v>2323.89</v>
      </c>
      <c r="J180" s="19">
        <f t="shared" si="12"/>
        <v>2838.76</v>
      </c>
      <c r="K180" s="19">
        <f t="shared" si="13"/>
        <v>3981.8799999999997</v>
      </c>
    </row>
    <row r="181" spans="1:11" s="7" customFormat="1" ht="14.25" customHeight="1">
      <c r="A181" s="25" t="s">
        <v>565</v>
      </c>
      <c r="B181" s="25">
        <v>4</v>
      </c>
      <c r="C181" s="25" t="s">
        <v>578</v>
      </c>
      <c r="D181" s="25" t="s">
        <v>15</v>
      </c>
      <c r="E181" s="25" t="s">
        <v>579</v>
      </c>
      <c r="F181" s="25" t="s">
        <v>580</v>
      </c>
      <c r="G181" s="17">
        <f t="shared" si="14"/>
        <v>69.56</v>
      </c>
      <c r="H181" s="19">
        <f t="shared" si="10"/>
        <v>2008.12</v>
      </c>
      <c r="I181" s="19">
        <f t="shared" si="11"/>
        <v>2322.7</v>
      </c>
      <c r="J181" s="19">
        <f t="shared" si="12"/>
        <v>2837.57</v>
      </c>
      <c r="K181" s="19">
        <f t="shared" si="13"/>
        <v>3980.6899999999996</v>
      </c>
    </row>
    <row r="182" spans="1:11" s="7" customFormat="1" ht="14.25" customHeight="1">
      <c r="A182" s="25" t="s">
        <v>565</v>
      </c>
      <c r="B182" s="25">
        <v>5</v>
      </c>
      <c r="C182" s="25" t="s">
        <v>581</v>
      </c>
      <c r="D182" s="25" t="s">
        <v>15</v>
      </c>
      <c r="E182" s="25" t="s">
        <v>582</v>
      </c>
      <c r="F182" s="25" t="s">
        <v>583</v>
      </c>
      <c r="G182" s="17">
        <f t="shared" si="14"/>
        <v>70.19</v>
      </c>
      <c r="H182" s="19">
        <f t="shared" si="10"/>
        <v>2016.9700000000003</v>
      </c>
      <c r="I182" s="19">
        <f t="shared" si="11"/>
        <v>2331.55</v>
      </c>
      <c r="J182" s="19">
        <f t="shared" si="12"/>
        <v>2846.42</v>
      </c>
      <c r="K182" s="19">
        <f t="shared" si="13"/>
        <v>3989.54</v>
      </c>
    </row>
    <row r="183" spans="1:11" s="7" customFormat="1" ht="14.25" customHeight="1">
      <c r="A183" s="25" t="s">
        <v>565</v>
      </c>
      <c r="B183" s="25">
        <v>6</v>
      </c>
      <c r="C183" s="25" t="s">
        <v>584</v>
      </c>
      <c r="D183" s="25" t="s">
        <v>585</v>
      </c>
      <c r="E183" s="25" t="s">
        <v>15</v>
      </c>
      <c r="F183" s="25" t="s">
        <v>586</v>
      </c>
      <c r="G183" s="17">
        <f t="shared" si="14"/>
        <v>71.99</v>
      </c>
      <c r="H183" s="19">
        <f t="shared" si="10"/>
        <v>2042.15</v>
      </c>
      <c r="I183" s="19">
        <f t="shared" si="11"/>
        <v>2356.7299999999996</v>
      </c>
      <c r="J183" s="19">
        <f t="shared" si="12"/>
        <v>2871.6</v>
      </c>
      <c r="K183" s="19">
        <f t="shared" si="13"/>
        <v>4014.7199999999993</v>
      </c>
    </row>
    <row r="184" spans="1:11" s="7" customFormat="1" ht="14.25" customHeight="1">
      <c r="A184" s="25" t="s">
        <v>565</v>
      </c>
      <c r="B184" s="25">
        <v>7</v>
      </c>
      <c r="C184" s="25" t="s">
        <v>587</v>
      </c>
      <c r="D184" s="25" t="s">
        <v>588</v>
      </c>
      <c r="E184" s="25" t="s">
        <v>15</v>
      </c>
      <c r="F184" s="25" t="s">
        <v>589</v>
      </c>
      <c r="G184" s="17">
        <f t="shared" si="14"/>
        <v>81.66</v>
      </c>
      <c r="H184" s="19">
        <f t="shared" si="10"/>
        <v>2178</v>
      </c>
      <c r="I184" s="19">
        <f t="shared" si="11"/>
        <v>2492.58</v>
      </c>
      <c r="J184" s="19">
        <f t="shared" si="12"/>
        <v>3007.45</v>
      </c>
      <c r="K184" s="19">
        <f t="shared" si="13"/>
        <v>4150.57</v>
      </c>
    </row>
    <row r="185" spans="1:11" s="7" customFormat="1" ht="14.25" customHeight="1">
      <c r="A185" s="25" t="s">
        <v>565</v>
      </c>
      <c r="B185" s="25">
        <v>8</v>
      </c>
      <c r="C185" s="25" t="s">
        <v>590</v>
      </c>
      <c r="D185" s="25" t="s">
        <v>591</v>
      </c>
      <c r="E185" s="25" t="s">
        <v>15</v>
      </c>
      <c r="F185" s="25" t="s">
        <v>592</v>
      </c>
      <c r="G185" s="17">
        <f t="shared" si="14"/>
        <v>110.64</v>
      </c>
      <c r="H185" s="19">
        <f t="shared" si="10"/>
        <v>2584.82</v>
      </c>
      <c r="I185" s="19">
        <f t="shared" si="11"/>
        <v>2899.4</v>
      </c>
      <c r="J185" s="19">
        <f t="shared" si="12"/>
        <v>3414.27</v>
      </c>
      <c r="K185" s="19">
        <f t="shared" si="13"/>
        <v>4557.39</v>
      </c>
    </row>
    <row r="186" spans="1:11" s="7" customFormat="1" ht="14.25" customHeight="1">
      <c r="A186" s="25" t="s">
        <v>565</v>
      </c>
      <c r="B186" s="25">
        <v>9</v>
      </c>
      <c r="C186" s="25" t="s">
        <v>593</v>
      </c>
      <c r="D186" s="25" t="s">
        <v>594</v>
      </c>
      <c r="E186" s="25" t="s">
        <v>15</v>
      </c>
      <c r="F186" s="25" t="s">
        <v>595</v>
      </c>
      <c r="G186" s="17">
        <f t="shared" si="14"/>
        <v>118.83</v>
      </c>
      <c r="H186" s="19">
        <f t="shared" si="10"/>
        <v>2699.8</v>
      </c>
      <c r="I186" s="19">
        <f t="shared" si="11"/>
        <v>3014.38</v>
      </c>
      <c r="J186" s="19">
        <f t="shared" si="12"/>
        <v>3529.25</v>
      </c>
      <c r="K186" s="19">
        <f t="shared" si="13"/>
        <v>4672.37</v>
      </c>
    </row>
    <row r="187" spans="1:11" s="7" customFormat="1" ht="14.25" customHeight="1">
      <c r="A187" s="25" t="s">
        <v>565</v>
      </c>
      <c r="B187" s="25">
        <v>10</v>
      </c>
      <c r="C187" s="25" t="s">
        <v>596</v>
      </c>
      <c r="D187" s="25" t="s">
        <v>15</v>
      </c>
      <c r="E187" s="25" t="s">
        <v>597</v>
      </c>
      <c r="F187" s="25" t="s">
        <v>598</v>
      </c>
      <c r="G187" s="17">
        <f t="shared" si="14"/>
        <v>121.11</v>
      </c>
      <c r="H187" s="19">
        <f t="shared" si="10"/>
        <v>2731.78</v>
      </c>
      <c r="I187" s="19">
        <f t="shared" si="11"/>
        <v>3046.36</v>
      </c>
      <c r="J187" s="19">
        <f t="shared" si="12"/>
        <v>3561.23</v>
      </c>
      <c r="K187" s="19">
        <f t="shared" si="13"/>
        <v>4704.349999999999</v>
      </c>
    </row>
    <row r="188" spans="1:11" s="7" customFormat="1" ht="14.25" customHeight="1">
      <c r="A188" s="25" t="s">
        <v>565</v>
      </c>
      <c r="B188" s="25">
        <v>11</v>
      </c>
      <c r="C188" s="25" t="s">
        <v>599</v>
      </c>
      <c r="D188" s="25" t="s">
        <v>600</v>
      </c>
      <c r="E188" s="25" t="s">
        <v>15</v>
      </c>
      <c r="F188" s="25" t="s">
        <v>601</v>
      </c>
      <c r="G188" s="17">
        <f t="shared" si="14"/>
        <v>129.05</v>
      </c>
      <c r="H188" s="19">
        <f t="shared" si="10"/>
        <v>2843.2200000000003</v>
      </c>
      <c r="I188" s="19">
        <f t="shared" si="11"/>
        <v>3157.8</v>
      </c>
      <c r="J188" s="19">
        <f t="shared" si="12"/>
        <v>3672.67</v>
      </c>
      <c r="K188" s="19">
        <f t="shared" si="13"/>
        <v>4815.79</v>
      </c>
    </row>
    <row r="189" spans="1:11" s="7" customFormat="1" ht="14.25" customHeight="1">
      <c r="A189" s="25" t="s">
        <v>565</v>
      </c>
      <c r="B189" s="25">
        <v>12</v>
      </c>
      <c r="C189" s="25" t="s">
        <v>602</v>
      </c>
      <c r="D189" s="25" t="s">
        <v>603</v>
      </c>
      <c r="E189" s="25" t="s">
        <v>15</v>
      </c>
      <c r="F189" s="25" t="s">
        <v>604</v>
      </c>
      <c r="G189" s="17">
        <f t="shared" si="14"/>
        <v>124.13</v>
      </c>
      <c r="H189" s="19">
        <f t="shared" si="10"/>
        <v>2774.11</v>
      </c>
      <c r="I189" s="19">
        <f t="shared" si="11"/>
        <v>3088.69</v>
      </c>
      <c r="J189" s="19">
        <f t="shared" si="12"/>
        <v>3603.5600000000004</v>
      </c>
      <c r="K189" s="19">
        <f t="shared" si="13"/>
        <v>4746.679999999999</v>
      </c>
    </row>
    <row r="190" spans="1:11" s="7" customFormat="1" ht="14.25" customHeight="1">
      <c r="A190" s="25" t="s">
        <v>565</v>
      </c>
      <c r="B190" s="25">
        <v>13</v>
      </c>
      <c r="C190" s="25" t="s">
        <v>605</v>
      </c>
      <c r="D190" s="25" t="s">
        <v>606</v>
      </c>
      <c r="E190" s="25" t="s">
        <v>15</v>
      </c>
      <c r="F190" s="25" t="s">
        <v>607</v>
      </c>
      <c r="G190" s="17">
        <f t="shared" si="14"/>
        <v>129.92</v>
      </c>
      <c r="H190" s="19">
        <f t="shared" si="10"/>
        <v>2855.4400000000005</v>
      </c>
      <c r="I190" s="19">
        <f t="shared" si="11"/>
        <v>3170.0200000000004</v>
      </c>
      <c r="J190" s="19">
        <f t="shared" si="12"/>
        <v>3684.8900000000003</v>
      </c>
      <c r="K190" s="19">
        <f t="shared" si="13"/>
        <v>4828.01</v>
      </c>
    </row>
    <row r="191" spans="1:11" s="7" customFormat="1" ht="14.25" customHeight="1">
      <c r="A191" s="25" t="s">
        <v>565</v>
      </c>
      <c r="B191" s="25">
        <v>14</v>
      </c>
      <c r="C191" s="25" t="s">
        <v>608</v>
      </c>
      <c r="D191" s="25" t="s">
        <v>609</v>
      </c>
      <c r="E191" s="25" t="s">
        <v>15</v>
      </c>
      <c r="F191" s="25" t="s">
        <v>610</v>
      </c>
      <c r="G191" s="17">
        <f t="shared" si="14"/>
        <v>144.66</v>
      </c>
      <c r="H191" s="19">
        <f t="shared" si="10"/>
        <v>3062.3999999999996</v>
      </c>
      <c r="I191" s="19">
        <f t="shared" si="11"/>
        <v>3376.9799999999996</v>
      </c>
      <c r="J191" s="19">
        <f t="shared" si="12"/>
        <v>3891.85</v>
      </c>
      <c r="K191" s="19">
        <f t="shared" si="13"/>
        <v>5034.969999999999</v>
      </c>
    </row>
    <row r="192" spans="1:11" s="7" customFormat="1" ht="14.25" customHeight="1">
      <c r="A192" s="25" t="s">
        <v>565</v>
      </c>
      <c r="B192" s="25">
        <v>15</v>
      </c>
      <c r="C192" s="25" t="s">
        <v>611</v>
      </c>
      <c r="D192" s="25" t="s">
        <v>612</v>
      </c>
      <c r="E192" s="25" t="s">
        <v>15</v>
      </c>
      <c r="F192" s="25" t="s">
        <v>613</v>
      </c>
      <c r="G192" s="17">
        <f t="shared" si="14"/>
        <v>142.24</v>
      </c>
      <c r="H192" s="19">
        <f t="shared" si="10"/>
        <v>3028.3500000000004</v>
      </c>
      <c r="I192" s="19">
        <f t="shared" si="11"/>
        <v>3342.9300000000003</v>
      </c>
      <c r="J192" s="19">
        <f t="shared" si="12"/>
        <v>3857.8</v>
      </c>
      <c r="K192" s="19">
        <f t="shared" si="13"/>
        <v>5000.92</v>
      </c>
    </row>
    <row r="193" spans="1:11" s="7" customFormat="1" ht="14.25" customHeight="1">
      <c r="A193" s="25" t="s">
        <v>565</v>
      </c>
      <c r="B193" s="25">
        <v>16</v>
      </c>
      <c r="C193" s="25" t="s">
        <v>614</v>
      </c>
      <c r="D193" s="25" t="s">
        <v>615</v>
      </c>
      <c r="E193" s="25" t="s">
        <v>15</v>
      </c>
      <c r="F193" s="25" t="s">
        <v>616</v>
      </c>
      <c r="G193" s="17">
        <f t="shared" si="14"/>
        <v>131.12</v>
      </c>
      <c r="H193" s="19">
        <f t="shared" si="10"/>
        <v>2872.25</v>
      </c>
      <c r="I193" s="19">
        <f t="shared" si="11"/>
        <v>3186.83</v>
      </c>
      <c r="J193" s="19">
        <f t="shared" si="12"/>
        <v>3701.7</v>
      </c>
      <c r="K193" s="19">
        <f t="shared" si="13"/>
        <v>4844.82</v>
      </c>
    </row>
    <row r="194" spans="1:11" s="7" customFormat="1" ht="14.25" customHeight="1">
      <c r="A194" s="25" t="s">
        <v>565</v>
      </c>
      <c r="B194" s="25">
        <v>17</v>
      </c>
      <c r="C194" s="25" t="s">
        <v>617</v>
      </c>
      <c r="D194" s="25" t="s">
        <v>618</v>
      </c>
      <c r="E194" s="25" t="s">
        <v>15</v>
      </c>
      <c r="F194" s="25" t="s">
        <v>619</v>
      </c>
      <c r="G194" s="17">
        <f t="shared" si="14"/>
        <v>127.75</v>
      </c>
      <c r="H194" s="19">
        <f t="shared" si="10"/>
        <v>2824.92</v>
      </c>
      <c r="I194" s="19">
        <f t="shared" si="11"/>
        <v>3139.5</v>
      </c>
      <c r="J194" s="19">
        <f t="shared" si="12"/>
        <v>3654.37</v>
      </c>
      <c r="K194" s="19">
        <f t="shared" si="13"/>
        <v>4797.49</v>
      </c>
    </row>
    <row r="195" spans="1:11" s="7" customFormat="1" ht="14.25" customHeight="1">
      <c r="A195" s="25" t="s">
        <v>565</v>
      </c>
      <c r="B195" s="25">
        <v>18</v>
      </c>
      <c r="C195" s="25" t="s">
        <v>620</v>
      </c>
      <c r="D195" s="25" t="s">
        <v>621</v>
      </c>
      <c r="E195" s="25" t="s">
        <v>15</v>
      </c>
      <c r="F195" s="25" t="s">
        <v>622</v>
      </c>
      <c r="G195" s="17">
        <f t="shared" si="14"/>
        <v>123.08</v>
      </c>
      <c r="H195" s="19">
        <f t="shared" si="10"/>
        <v>2759.4</v>
      </c>
      <c r="I195" s="19">
        <f t="shared" si="11"/>
        <v>3073.98</v>
      </c>
      <c r="J195" s="19">
        <f t="shared" si="12"/>
        <v>3588.8500000000004</v>
      </c>
      <c r="K195" s="19">
        <f t="shared" si="13"/>
        <v>4731.969999999999</v>
      </c>
    </row>
    <row r="196" spans="1:11" s="7" customFormat="1" ht="14.25" customHeight="1">
      <c r="A196" s="25" t="s">
        <v>565</v>
      </c>
      <c r="B196" s="25">
        <v>19</v>
      </c>
      <c r="C196" s="25" t="s">
        <v>623</v>
      </c>
      <c r="D196" s="25" t="s">
        <v>624</v>
      </c>
      <c r="E196" s="25" t="s">
        <v>15</v>
      </c>
      <c r="F196" s="25" t="s">
        <v>625</v>
      </c>
      <c r="G196" s="17">
        <f t="shared" si="14"/>
        <v>120.08</v>
      </c>
      <c r="H196" s="19">
        <f t="shared" si="10"/>
        <v>2717.33</v>
      </c>
      <c r="I196" s="19">
        <f t="shared" si="11"/>
        <v>3031.91</v>
      </c>
      <c r="J196" s="19">
        <f t="shared" si="12"/>
        <v>3546.7799999999997</v>
      </c>
      <c r="K196" s="19">
        <f t="shared" si="13"/>
        <v>4689.9</v>
      </c>
    </row>
    <row r="197" spans="1:11" s="7" customFormat="1" ht="14.25" customHeight="1">
      <c r="A197" s="25" t="s">
        <v>565</v>
      </c>
      <c r="B197" s="25">
        <v>20</v>
      </c>
      <c r="C197" s="25" t="s">
        <v>626</v>
      </c>
      <c r="D197" s="25" t="s">
        <v>627</v>
      </c>
      <c r="E197" s="25" t="s">
        <v>15</v>
      </c>
      <c r="F197" s="25" t="s">
        <v>49</v>
      </c>
      <c r="G197" s="17">
        <f t="shared" si="14"/>
        <v>119.02</v>
      </c>
      <c r="H197" s="19">
        <f t="shared" si="10"/>
        <v>2702.44</v>
      </c>
      <c r="I197" s="19">
        <f t="shared" si="11"/>
        <v>3017.02</v>
      </c>
      <c r="J197" s="19">
        <f t="shared" si="12"/>
        <v>3531.89</v>
      </c>
      <c r="K197" s="19">
        <f t="shared" si="13"/>
        <v>4675.01</v>
      </c>
    </row>
    <row r="198" spans="1:11" s="7" customFormat="1" ht="14.25" customHeight="1">
      <c r="A198" s="25" t="s">
        <v>565</v>
      </c>
      <c r="B198" s="25">
        <v>21</v>
      </c>
      <c r="C198" s="25" t="s">
        <v>628</v>
      </c>
      <c r="D198" s="25" t="s">
        <v>629</v>
      </c>
      <c r="E198" s="25" t="s">
        <v>15</v>
      </c>
      <c r="F198" s="25" t="s">
        <v>630</v>
      </c>
      <c r="G198" s="17">
        <f t="shared" si="14"/>
        <v>121.23</v>
      </c>
      <c r="H198" s="19">
        <f t="shared" si="10"/>
        <v>2733.4100000000003</v>
      </c>
      <c r="I198" s="19">
        <f t="shared" si="11"/>
        <v>3047.9900000000002</v>
      </c>
      <c r="J198" s="19">
        <f t="shared" si="12"/>
        <v>3562.86</v>
      </c>
      <c r="K198" s="19">
        <f t="shared" si="13"/>
        <v>4705.98</v>
      </c>
    </row>
    <row r="199" spans="1:11" s="7" customFormat="1" ht="14.25" customHeight="1">
      <c r="A199" s="25" t="s">
        <v>565</v>
      </c>
      <c r="B199" s="25">
        <v>22</v>
      </c>
      <c r="C199" s="25" t="s">
        <v>631</v>
      </c>
      <c r="D199" s="25" t="s">
        <v>15</v>
      </c>
      <c r="E199" s="25" t="s">
        <v>632</v>
      </c>
      <c r="F199" s="25" t="s">
        <v>633</v>
      </c>
      <c r="G199" s="17">
        <f t="shared" si="14"/>
        <v>119.83</v>
      </c>
      <c r="H199" s="19">
        <f t="shared" si="10"/>
        <v>2713.74</v>
      </c>
      <c r="I199" s="19">
        <f t="shared" si="11"/>
        <v>3028.3199999999997</v>
      </c>
      <c r="J199" s="19">
        <f t="shared" si="12"/>
        <v>3543.19</v>
      </c>
      <c r="K199" s="19">
        <f t="shared" si="13"/>
        <v>4686.3099999999995</v>
      </c>
    </row>
    <row r="200" spans="1:11" s="7" customFormat="1" ht="14.25" customHeight="1">
      <c r="A200" s="25" t="s">
        <v>565</v>
      </c>
      <c r="B200" s="25">
        <v>23</v>
      </c>
      <c r="C200" s="25" t="s">
        <v>634</v>
      </c>
      <c r="D200" s="25" t="s">
        <v>15</v>
      </c>
      <c r="E200" s="25" t="s">
        <v>635</v>
      </c>
      <c r="F200" s="25" t="s">
        <v>636</v>
      </c>
      <c r="G200" s="17">
        <f t="shared" si="14"/>
        <v>113.42</v>
      </c>
      <c r="H200" s="19">
        <f t="shared" si="10"/>
        <v>2623.79</v>
      </c>
      <c r="I200" s="19">
        <f t="shared" si="11"/>
        <v>2938.37</v>
      </c>
      <c r="J200" s="19">
        <f t="shared" si="12"/>
        <v>3453.2400000000002</v>
      </c>
      <c r="K200" s="19">
        <f t="shared" si="13"/>
        <v>4596.36</v>
      </c>
    </row>
    <row r="201" spans="1:11" s="7" customFormat="1" ht="14.25" customHeight="1">
      <c r="A201" s="25" t="s">
        <v>637</v>
      </c>
      <c r="B201" s="25">
        <v>0</v>
      </c>
      <c r="C201" s="25" t="s">
        <v>638</v>
      </c>
      <c r="D201" s="25" t="s">
        <v>15</v>
      </c>
      <c r="E201" s="25" t="s">
        <v>639</v>
      </c>
      <c r="F201" s="25" t="s">
        <v>640</v>
      </c>
      <c r="G201" s="17">
        <f t="shared" si="14"/>
        <v>116.54</v>
      </c>
      <c r="H201" s="19">
        <f t="shared" si="10"/>
        <v>2667.5600000000004</v>
      </c>
      <c r="I201" s="19">
        <f t="shared" si="11"/>
        <v>2982.1400000000003</v>
      </c>
      <c r="J201" s="19">
        <f t="shared" si="12"/>
        <v>3497.01</v>
      </c>
      <c r="K201" s="19">
        <f t="shared" si="13"/>
        <v>4640.13</v>
      </c>
    </row>
    <row r="202" spans="1:11" s="7" customFormat="1" ht="14.25" customHeight="1">
      <c r="A202" s="25" t="s">
        <v>637</v>
      </c>
      <c r="B202" s="25">
        <v>1</v>
      </c>
      <c r="C202" s="25" t="s">
        <v>641</v>
      </c>
      <c r="D202" s="25" t="s">
        <v>15</v>
      </c>
      <c r="E202" s="25" t="s">
        <v>642</v>
      </c>
      <c r="F202" s="25" t="s">
        <v>643</v>
      </c>
      <c r="G202" s="17">
        <f t="shared" si="14"/>
        <v>100.8</v>
      </c>
      <c r="H202" s="19">
        <f aca="true" t="shared" si="15" ref="H202:H265">F202+$M$3+G202</f>
        <v>2446.6900000000005</v>
      </c>
      <c r="I202" s="19">
        <f aca="true" t="shared" si="16" ref="I202:I265">F202+$N$3+G202</f>
        <v>2761.2700000000004</v>
      </c>
      <c r="J202" s="19">
        <f aca="true" t="shared" si="17" ref="J202:J265">F202+$O$3+G202</f>
        <v>3276.1400000000003</v>
      </c>
      <c r="K202" s="19">
        <f aca="true" t="shared" si="18" ref="K202:K265">F202+$P$3+G202</f>
        <v>4419.26</v>
      </c>
    </row>
    <row r="203" spans="1:11" s="7" customFormat="1" ht="14.25" customHeight="1">
      <c r="A203" s="25" t="s">
        <v>637</v>
      </c>
      <c r="B203" s="25">
        <v>2</v>
      </c>
      <c r="C203" s="25" t="s">
        <v>644</v>
      </c>
      <c r="D203" s="25" t="s">
        <v>15</v>
      </c>
      <c r="E203" s="25" t="s">
        <v>645</v>
      </c>
      <c r="F203" s="25" t="s">
        <v>646</v>
      </c>
      <c r="G203" s="17">
        <f aca="true" t="shared" si="19" ref="G203:G266">ROUND((F203*0.0767),2)</f>
        <v>89.26</v>
      </c>
      <c r="H203" s="19">
        <f t="shared" si="15"/>
        <v>2284.5800000000004</v>
      </c>
      <c r="I203" s="19">
        <f t="shared" si="16"/>
        <v>2599.1600000000003</v>
      </c>
      <c r="J203" s="19">
        <f t="shared" si="17"/>
        <v>3114.0300000000007</v>
      </c>
      <c r="K203" s="19">
        <f t="shared" si="18"/>
        <v>4257.15</v>
      </c>
    </row>
    <row r="204" spans="1:11" s="7" customFormat="1" ht="14.25" customHeight="1">
      <c r="A204" s="25" t="s">
        <v>637</v>
      </c>
      <c r="B204" s="25">
        <v>3</v>
      </c>
      <c r="C204" s="25" t="s">
        <v>647</v>
      </c>
      <c r="D204" s="25" t="s">
        <v>15</v>
      </c>
      <c r="E204" s="25" t="s">
        <v>648</v>
      </c>
      <c r="F204" s="25" t="s">
        <v>649</v>
      </c>
      <c r="G204" s="17">
        <f t="shared" si="19"/>
        <v>84.22</v>
      </c>
      <c r="H204" s="19">
        <f t="shared" si="15"/>
        <v>2213.9199999999996</v>
      </c>
      <c r="I204" s="19">
        <f t="shared" si="16"/>
        <v>2528.4999999999995</v>
      </c>
      <c r="J204" s="19">
        <f t="shared" si="17"/>
        <v>3043.37</v>
      </c>
      <c r="K204" s="19">
        <f t="shared" si="18"/>
        <v>4186.49</v>
      </c>
    </row>
    <row r="205" spans="1:11" s="7" customFormat="1" ht="14.25" customHeight="1">
      <c r="A205" s="25" t="s">
        <v>637</v>
      </c>
      <c r="B205" s="25">
        <v>4</v>
      </c>
      <c r="C205" s="25" t="s">
        <v>650</v>
      </c>
      <c r="D205" s="25" t="s">
        <v>15</v>
      </c>
      <c r="E205" s="25" t="s">
        <v>651</v>
      </c>
      <c r="F205" s="25" t="s">
        <v>652</v>
      </c>
      <c r="G205" s="17">
        <f t="shared" si="19"/>
        <v>81.7</v>
      </c>
      <c r="H205" s="19">
        <f t="shared" si="15"/>
        <v>2178.58</v>
      </c>
      <c r="I205" s="19">
        <f t="shared" si="16"/>
        <v>2493.16</v>
      </c>
      <c r="J205" s="19">
        <f t="shared" si="17"/>
        <v>3008.0299999999997</v>
      </c>
      <c r="K205" s="19">
        <f t="shared" si="18"/>
        <v>4151.15</v>
      </c>
    </row>
    <row r="206" spans="1:11" s="7" customFormat="1" ht="14.25" customHeight="1">
      <c r="A206" s="25" t="s">
        <v>637</v>
      </c>
      <c r="B206" s="25">
        <v>5</v>
      </c>
      <c r="C206" s="25" t="s">
        <v>653</v>
      </c>
      <c r="D206" s="25" t="s">
        <v>15</v>
      </c>
      <c r="E206" s="25" t="s">
        <v>654</v>
      </c>
      <c r="F206" s="25" t="s">
        <v>655</v>
      </c>
      <c r="G206" s="17">
        <f t="shared" si="19"/>
        <v>80.91</v>
      </c>
      <c r="H206" s="19">
        <f t="shared" si="15"/>
        <v>2167.44</v>
      </c>
      <c r="I206" s="19">
        <f t="shared" si="16"/>
        <v>2482.02</v>
      </c>
      <c r="J206" s="19">
        <f t="shared" si="17"/>
        <v>2996.8900000000003</v>
      </c>
      <c r="K206" s="19">
        <f t="shared" si="18"/>
        <v>4140.01</v>
      </c>
    </row>
    <row r="207" spans="1:11" s="7" customFormat="1" ht="14.25" customHeight="1">
      <c r="A207" s="25" t="s">
        <v>637</v>
      </c>
      <c r="B207" s="25">
        <v>6</v>
      </c>
      <c r="C207" s="25" t="s">
        <v>656</v>
      </c>
      <c r="D207" s="25" t="s">
        <v>657</v>
      </c>
      <c r="E207" s="25" t="s">
        <v>15</v>
      </c>
      <c r="F207" s="25" t="s">
        <v>658</v>
      </c>
      <c r="G207" s="17">
        <f t="shared" si="19"/>
        <v>81.2</v>
      </c>
      <c r="H207" s="19">
        <f t="shared" si="15"/>
        <v>2171.46</v>
      </c>
      <c r="I207" s="19">
        <f t="shared" si="16"/>
        <v>2486.04</v>
      </c>
      <c r="J207" s="19">
        <f t="shared" si="17"/>
        <v>3000.91</v>
      </c>
      <c r="K207" s="19">
        <f t="shared" si="18"/>
        <v>4144.03</v>
      </c>
    </row>
    <row r="208" spans="1:11" s="7" customFormat="1" ht="14.25" customHeight="1">
      <c r="A208" s="25" t="s">
        <v>637</v>
      </c>
      <c r="B208" s="25">
        <v>7</v>
      </c>
      <c r="C208" s="25" t="s">
        <v>659</v>
      </c>
      <c r="D208" s="25" t="s">
        <v>660</v>
      </c>
      <c r="E208" s="25" t="s">
        <v>15</v>
      </c>
      <c r="F208" s="25" t="s">
        <v>661</v>
      </c>
      <c r="G208" s="17">
        <f t="shared" si="19"/>
        <v>82.07</v>
      </c>
      <c r="H208" s="19">
        <f t="shared" si="15"/>
        <v>2183.6700000000005</v>
      </c>
      <c r="I208" s="19">
        <f t="shared" si="16"/>
        <v>2498.2500000000005</v>
      </c>
      <c r="J208" s="19">
        <f t="shared" si="17"/>
        <v>3013.1200000000003</v>
      </c>
      <c r="K208" s="19">
        <f t="shared" si="18"/>
        <v>4156.24</v>
      </c>
    </row>
    <row r="209" spans="1:11" s="7" customFormat="1" ht="14.25" customHeight="1">
      <c r="A209" s="25" t="s">
        <v>637</v>
      </c>
      <c r="B209" s="25">
        <v>8</v>
      </c>
      <c r="C209" s="25" t="s">
        <v>662</v>
      </c>
      <c r="D209" s="25" t="s">
        <v>45</v>
      </c>
      <c r="E209" s="25" t="s">
        <v>15</v>
      </c>
      <c r="F209" s="25" t="s">
        <v>663</v>
      </c>
      <c r="G209" s="17">
        <f t="shared" si="19"/>
        <v>100.42</v>
      </c>
      <c r="H209" s="19">
        <f t="shared" si="15"/>
        <v>2441.2700000000004</v>
      </c>
      <c r="I209" s="19">
        <f t="shared" si="16"/>
        <v>2755.8500000000004</v>
      </c>
      <c r="J209" s="19">
        <f t="shared" si="17"/>
        <v>3270.7200000000003</v>
      </c>
      <c r="K209" s="19">
        <f t="shared" si="18"/>
        <v>4413.84</v>
      </c>
    </row>
    <row r="210" spans="1:11" s="7" customFormat="1" ht="14.25" customHeight="1">
      <c r="A210" s="25" t="s">
        <v>637</v>
      </c>
      <c r="B210" s="25">
        <v>9</v>
      </c>
      <c r="C210" s="25" t="s">
        <v>664</v>
      </c>
      <c r="D210" s="25" t="s">
        <v>665</v>
      </c>
      <c r="E210" s="25" t="s">
        <v>15</v>
      </c>
      <c r="F210" s="25" t="s">
        <v>666</v>
      </c>
      <c r="G210" s="17">
        <f t="shared" si="19"/>
        <v>122.38</v>
      </c>
      <c r="H210" s="19">
        <f t="shared" si="15"/>
        <v>2749.5200000000004</v>
      </c>
      <c r="I210" s="19">
        <f t="shared" si="16"/>
        <v>3064.1000000000004</v>
      </c>
      <c r="J210" s="19">
        <f t="shared" si="17"/>
        <v>3578.9700000000003</v>
      </c>
      <c r="K210" s="19">
        <f t="shared" si="18"/>
        <v>4722.09</v>
      </c>
    </row>
    <row r="211" spans="1:11" s="7" customFormat="1" ht="14.25" customHeight="1">
      <c r="A211" s="25" t="s">
        <v>637</v>
      </c>
      <c r="B211" s="25">
        <v>10</v>
      </c>
      <c r="C211" s="25" t="s">
        <v>667</v>
      </c>
      <c r="D211" s="25" t="s">
        <v>668</v>
      </c>
      <c r="E211" s="25" t="s">
        <v>15</v>
      </c>
      <c r="F211" s="25" t="s">
        <v>669</v>
      </c>
      <c r="G211" s="17">
        <f t="shared" si="19"/>
        <v>125.95</v>
      </c>
      <c r="H211" s="19">
        <f t="shared" si="15"/>
        <v>2799.7</v>
      </c>
      <c r="I211" s="19">
        <f t="shared" si="16"/>
        <v>3114.2799999999997</v>
      </c>
      <c r="J211" s="19">
        <f t="shared" si="17"/>
        <v>3629.1499999999996</v>
      </c>
      <c r="K211" s="19">
        <f t="shared" si="18"/>
        <v>4772.2699999999995</v>
      </c>
    </row>
    <row r="212" spans="1:11" s="7" customFormat="1" ht="14.25" customHeight="1">
      <c r="A212" s="25" t="s">
        <v>637</v>
      </c>
      <c r="B212" s="25">
        <v>11</v>
      </c>
      <c r="C212" s="25" t="s">
        <v>670</v>
      </c>
      <c r="D212" s="25" t="s">
        <v>671</v>
      </c>
      <c r="E212" s="25" t="s">
        <v>15</v>
      </c>
      <c r="F212" s="25" t="s">
        <v>672</v>
      </c>
      <c r="G212" s="17">
        <f t="shared" si="19"/>
        <v>128.65</v>
      </c>
      <c r="H212" s="19">
        <f t="shared" si="15"/>
        <v>2837.59</v>
      </c>
      <c r="I212" s="19">
        <f t="shared" si="16"/>
        <v>3152.17</v>
      </c>
      <c r="J212" s="19">
        <f t="shared" si="17"/>
        <v>3667.0400000000004</v>
      </c>
      <c r="K212" s="19">
        <f t="shared" si="18"/>
        <v>4810.16</v>
      </c>
    </row>
    <row r="213" spans="1:11" s="7" customFormat="1" ht="14.25" customHeight="1">
      <c r="A213" s="25" t="s">
        <v>637</v>
      </c>
      <c r="B213" s="25">
        <v>12</v>
      </c>
      <c r="C213" s="25" t="s">
        <v>673</v>
      </c>
      <c r="D213" s="25" t="s">
        <v>674</v>
      </c>
      <c r="E213" s="25" t="s">
        <v>15</v>
      </c>
      <c r="F213" s="25" t="s">
        <v>675</v>
      </c>
      <c r="G213" s="17">
        <f t="shared" si="19"/>
        <v>128.19</v>
      </c>
      <c r="H213" s="19">
        <f t="shared" si="15"/>
        <v>2831.09</v>
      </c>
      <c r="I213" s="19">
        <f t="shared" si="16"/>
        <v>3145.67</v>
      </c>
      <c r="J213" s="19">
        <f t="shared" si="17"/>
        <v>3660.5400000000004</v>
      </c>
      <c r="K213" s="19">
        <f t="shared" si="18"/>
        <v>4803.659999999999</v>
      </c>
    </row>
    <row r="214" spans="1:11" s="7" customFormat="1" ht="14.25" customHeight="1">
      <c r="A214" s="25" t="s">
        <v>637</v>
      </c>
      <c r="B214" s="25">
        <v>13</v>
      </c>
      <c r="C214" s="25" t="s">
        <v>676</v>
      </c>
      <c r="D214" s="25" t="s">
        <v>677</v>
      </c>
      <c r="E214" s="25" t="s">
        <v>15</v>
      </c>
      <c r="F214" s="25" t="s">
        <v>678</v>
      </c>
      <c r="G214" s="17">
        <f t="shared" si="19"/>
        <v>128.47</v>
      </c>
      <c r="H214" s="19">
        <f t="shared" si="15"/>
        <v>2835.0899999999997</v>
      </c>
      <c r="I214" s="19">
        <f t="shared" si="16"/>
        <v>3149.6699999999996</v>
      </c>
      <c r="J214" s="19">
        <f t="shared" si="17"/>
        <v>3664.54</v>
      </c>
      <c r="K214" s="19">
        <f t="shared" si="18"/>
        <v>4807.66</v>
      </c>
    </row>
    <row r="215" spans="1:11" s="7" customFormat="1" ht="14.25" customHeight="1">
      <c r="A215" s="25" t="s">
        <v>637</v>
      </c>
      <c r="B215" s="25">
        <v>14</v>
      </c>
      <c r="C215" s="25" t="s">
        <v>679</v>
      </c>
      <c r="D215" s="25" t="s">
        <v>15</v>
      </c>
      <c r="E215" s="25" t="s">
        <v>680</v>
      </c>
      <c r="F215" s="25" t="s">
        <v>55</v>
      </c>
      <c r="G215" s="17">
        <f t="shared" si="19"/>
        <v>128.89</v>
      </c>
      <c r="H215" s="19">
        <f t="shared" si="15"/>
        <v>2840.93</v>
      </c>
      <c r="I215" s="19">
        <f t="shared" si="16"/>
        <v>3155.5099999999998</v>
      </c>
      <c r="J215" s="19">
        <f t="shared" si="17"/>
        <v>3670.38</v>
      </c>
      <c r="K215" s="19">
        <f t="shared" si="18"/>
        <v>4813.5</v>
      </c>
    </row>
    <row r="216" spans="1:11" s="7" customFormat="1" ht="14.25" customHeight="1">
      <c r="A216" s="25" t="s">
        <v>637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128.03</v>
      </c>
      <c r="H216" s="19">
        <f t="shared" si="15"/>
        <v>2828.86</v>
      </c>
      <c r="I216" s="19">
        <f t="shared" si="16"/>
        <v>3143.44</v>
      </c>
      <c r="J216" s="19">
        <f t="shared" si="17"/>
        <v>3658.3100000000004</v>
      </c>
      <c r="K216" s="19">
        <f t="shared" si="18"/>
        <v>4801.429999999999</v>
      </c>
    </row>
    <row r="217" spans="1:11" s="7" customFormat="1" ht="14.25" customHeight="1">
      <c r="A217" s="25" t="s">
        <v>637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128.7</v>
      </c>
      <c r="H217" s="19">
        <f t="shared" si="15"/>
        <v>2838.2799999999997</v>
      </c>
      <c r="I217" s="19">
        <f t="shared" si="16"/>
        <v>3152.8599999999997</v>
      </c>
      <c r="J217" s="19">
        <f t="shared" si="17"/>
        <v>3667.73</v>
      </c>
      <c r="K217" s="19">
        <f t="shared" si="18"/>
        <v>4810.849999999999</v>
      </c>
    </row>
    <row r="218" spans="1:11" s="7" customFormat="1" ht="14.25" customHeight="1">
      <c r="A218" s="25" t="s">
        <v>637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128.64</v>
      </c>
      <c r="H218" s="19">
        <f t="shared" si="15"/>
        <v>2837.43</v>
      </c>
      <c r="I218" s="19">
        <f t="shared" si="16"/>
        <v>3152.0099999999998</v>
      </c>
      <c r="J218" s="19">
        <f t="shared" si="17"/>
        <v>3666.88</v>
      </c>
      <c r="K218" s="19">
        <f t="shared" si="18"/>
        <v>4810</v>
      </c>
    </row>
    <row r="219" spans="1:11" s="7" customFormat="1" ht="14.25" customHeight="1">
      <c r="A219" s="25" t="s">
        <v>637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127.25</v>
      </c>
      <c r="H219" s="19">
        <f t="shared" si="15"/>
        <v>2817.92</v>
      </c>
      <c r="I219" s="19">
        <f t="shared" si="16"/>
        <v>3132.5</v>
      </c>
      <c r="J219" s="19">
        <f t="shared" si="17"/>
        <v>3647.37</v>
      </c>
      <c r="K219" s="19">
        <f t="shared" si="18"/>
        <v>4790.49</v>
      </c>
    </row>
    <row r="220" spans="1:11" s="7" customFormat="1" ht="14.25" customHeight="1">
      <c r="A220" s="25" t="s">
        <v>637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126.43</v>
      </c>
      <c r="H220" s="19">
        <f t="shared" si="15"/>
        <v>2806.39</v>
      </c>
      <c r="I220" s="19">
        <f t="shared" si="16"/>
        <v>3120.97</v>
      </c>
      <c r="J220" s="19">
        <f t="shared" si="17"/>
        <v>3635.8399999999997</v>
      </c>
      <c r="K220" s="19">
        <f t="shared" si="18"/>
        <v>4778.96</v>
      </c>
    </row>
    <row r="221" spans="1:11" s="7" customFormat="1" ht="14.25" customHeight="1">
      <c r="A221" s="25" t="s">
        <v>637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125.08</v>
      </c>
      <c r="H221" s="19">
        <f t="shared" si="15"/>
        <v>2787.46</v>
      </c>
      <c r="I221" s="19">
        <f t="shared" si="16"/>
        <v>3102.04</v>
      </c>
      <c r="J221" s="19">
        <f t="shared" si="17"/>
        <v>3616.91</v>
      </c>
      <c r="K221" s="19">
        <f t="shared" si="18"/>
        <v>4760.03</v>
      </c>
    </row>
    <row r="222" spans="1:11" s="7" customFormat="1" ht="14.25" customHeight="1">
      <c r="A222" s="25" t="s">
        <v>637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130.52</v>
      </c>
      <c r="H222" s="19">
        <f t="shared" si="15"/>
        <v>2863.8700000000003</v>
      </c>
      <c r="I222" s="19">
        <f t="shared" si="16"/>
        <v>3178.4500000000003</v>
      </c>
      <c r="J222" s="19">
        <f t="shared" si="17"/>
        <v>3693.32</v>
      </c>
      <c r="K222" s="19">
        <f t="shared" si="18"/>
        <v>4836.4400000000005</v>
      </c>
    </row>
    <row r="223" spans="1:11" s="7" customFormat="1" ht="14.25" customHeight="1">
      <c r="A223" s="25" t="s">
        <v>637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129.75</v>
      </c>
      <c r="H223" s="19">
        <f t="shared" si="15"/>
        <v>2853.09</v>
      </c>
      <c r="I223" s="19">
        <f t="shared" si="16"/>
        <v>3167.67</v>
      </c>
      <c r="J223" s="19">
        <f t="shared" si="17"/>
        <v>3682.54</v>
      </c>
      <c r="K223" s="19">
        <f t="shared" si="18"/>
        <v>4825.66</v>
      </c>
    </row>
    <row r="224" spans="1:11" s="7" customFormat="1" ht="14.25" customHeight="1">
      <c r="A224" s="25" t="s">
        <v>637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25</v>
      </c>
      <c r="G224" s="17">
        <f t="shared" si="19"/>
        <v>120.23</v>
      </c>
      <c r="H224" s="19">
        <f t="shared" si="15"/>
        <v>2719.43</v>
      </c>
      <c r="I224" s="19">
        <f t="shared" si="16"/>
        <v>3034.0099999999998</v>
      </c>
      <c r="J224" s="19">
        <f t="shared" si="17"/>
        <v>3548.88</v>
      </c>
      <c r="K224" s="19">
        <f t="shared" si="18"/>
        <v>4691.999999999999</v>
      </c>
    </row>
    <row r="225" spans="1:11" s="7" customFormat="1" ht="14.25" customHeight="1">
      <c r="A225" s="25" t="s">
        <v>707</v>
      </c>
      <c r="B225" s="25">
        <v>0</v>
      </c>
      <c r="C225" s="25" t="s">
        <v>708</v>
      </c>
      <c r="D225" s="25" t="s">
        <v>15</v>
      </c>
      <c r="E225" s="25" t="s">
        <v>26</v>
      </c>
      <c r="F225" s="25" t="s">
        <v>709</v>
      </c>
      <c r="G225" s="17">
        <f t="shared" si="19"/>
        <v>116.46</v>
      </c>
      <c r="H225" s="19">
        <f t="shared" si="15"/>
        <v>2666.5</v>
      </c>
      <c r="I225" s="19">
        <f t="shared" si="16"/>
        <v>2981.08</v>
      </c>
      <c r="J225" s="19">
        <f t="shared" si="17"/>
        <v>3495.9500000000003</v>
      </c>
      <c r="K225" s="19">
        <f t="shared" si="18"/>
        <v>4639.07</v>
      </c>
    </row>
    <row r="226" spans="1:11" s="7" customFormat="1" ht="14.25" customHeight="1">
      <c r="A226" s="25" t="s">
        <v>707</v>
      </c>
      <c r="B226" s="25">
        <v>1</v>
      </c>
      <c r="C226" s="25" t="s">
        <v>710</v>
      </c>
      <c r="D226" s="25" t="s">
        <v>15</v>
      </c>
      <c r="E226" s="25" t="s">
        <v>711</v>
      </c>
      <c r="F226" s="25" t="s">
        <v>712</v>
      </c>
      <c r="G226" s="17">
        <f t="shared" si="19"/>
        <v>112.3</v>
      </c>
      <c r="H226" s="19">
        <f t="shared" si="15"/>
        <v>2608.13</v>
      </c>
      <c r="I226" s="19">
        <f t="shared" si="16"/>
        <v>2922.71</v>
      </c>
      <c r="J226" s="19">
        <f t="shared" si="17"/>
        <v>3437.5800000000004</v>
      </c>
      <c r="K226" s="19">
        <f t="shared" si="18"/>
        <v>4580.7</v>
      </c>
    </row>
    <row r="227" spans="1:11" s="7" customFormat="1" ht="14.25" customHeight="1">
      <c r="A227" s="25" t="s">
        <v>707</v>
      </c>
      <c r="B227" s="25">
        <v>2</v>
      </c>
      <c r="C227" s="25" t="s">
        <v>713</v>
      </c>
      <c r="D227" s="25" t="s">
        <v>15</v>
      </c>
      <c r="E227" s="25" t="s">
        <v>714</v>
      </c>
      <c r="F227" s="25" t="s">
        <v>715</v>
      </c>
      <c r="G227" s="17">
        <f t="shared" si="19"/>
        <v>85.36</v>
      </c>
      <c r="H227" s="19">
        <f t="shared" si="15"/>
        <v>2229.84</v>
      </c>
      <c r="I227" s="19">
        <f t="shared" si="16"/>
        <v>2544.42</v>
      </c>
      <c r="J227" s="19">
        <f t="shared" si="17"/>
        <v>3059.2900000000004</v>
      </c>
      <c r="K227" s="19">
        <f t="shared" si="18"/>
        <v>4202.409999999999</v>
      </c>
    </row>
    <row r="228" spans="1:11" s="7" customFormat="1" ht="14.25" customHeight="1">
      <c r="A228" s="25" t="s">
        <v>707</v>
      </c>
      <c r="B228" s="25">
        <v>3</v>
      </c>
      <c r="C228" s="25" t="s">
        <v>716</v>
      </c>
      <c r="D228" s="25" t="s">
        <v>15</v>
      </c>
      <c r="E228" s="25" t="s">
        <v>717</v>
      </c>
      <c r="F228" s="25" t="s">
        <v>718</v>
      </c>
      <c r="G228" s="17">
        <f t="shared" si="19"/>
        <v>82.42</v>
      </c>
      <c r="H228" s="19">
        <f t="shared" si="15"/>
        <v>2188.6800000000003</v>
      </c>
      <c r="I228" s="19">
        <f t="shared" si="16"/>
        <v>2503.26</v>
      </c>
      <c r="J228" s="19">
        <f t="shared" si="17"/>
        <v>3018.13</v>
      </c>
      <c r="K228" s="19">
        <f t="shared" si="18"/>
        <v>4161.25</v>
      </c>
    </row>
    <row r="229" spans="1:11" s="7" customFormat="1" ht="14.25" customHeight="1">
      <c r="A229" s="25" t="s">
        <v>707</v>
      </c>
      <c r="B229" s="25">
        <v>4</v>
      </c>
      <c r="C229" s="25" t="s">
        <v>719</v>
      </c>
      <c r="D229" s="25" t="s">
        <v>15</v>
      </c>
      <c r="E229" s="25" t="s">
        <v>720</v>
      </c>
      <c r="F229" s="25" t="s">
        <v>721</v>
      </c>
      <c r="G229" s="17">
        <f t="shared" si="19"/>
        <v>81.24</v>
      </c>
      <c r="H229" s="19">
        <f t="shared" si="15"/>
        <v>2172</v>
      </c>
      <c r="I229" s="19">
        <f t="shared" si="16"/>
        <v>2486.58</v>
      </c>
      <c r="J229" s="19">
        <f t="shared" si="17"/>
        <v>3001.45</v>
      </c>
      <c r="K229" s="19">
        <f t="shared" si="18"/>
        <v>4144.57</v>
      </c>
    </row>
    <row r="230" spans="1:11" s="7" customFormat="1" ht="14.25" customHeight="1">
      <c r="A230" s="25" t="s">
        <v>707</v>
      </c>
      <c r="B230" s="25">
        <v>5</v>
      </c>
      <c r="C230" s="25" t="s">
        <v>722</v>
      </c>
      <c r="D230" s="25" t="s">
        <v>15</v>
      </c>
      <c r="E230" s="25" t="s">
        <v>723</v>
      </c>
      <c r="F230" s="25" t="s">
        <v>724</v>
      </c>
      <c r="G230" s="17">
        <f t="shared" si="19"/>
        <v>79.41</v>
      </c>
      <c r="H230" s="19">
        <f t="shared" si="15"/>
        <v>2146.34</v>
      </c>
      <c r="I230" s="19">
        <f t="shared" si="16"/>
        <v>2460.92</v>
      </c>
      <c r="J230" s="19">
        <f t="shared" si="17"/>
        <v>2975.79</v>
      </c>
      <c r="K230" s="19">
        <f t="shared" si="18"/>
        <v>4118.91</v>
      </c>
    </row>
    <row r="231" spans="1:11" s="7" customFormat="1" ht="14.25" customHeight="1">
      <c r="A231" s="25" t="s">
        <v>707</v>
      </c>
      <c r="B231" s="25">
        <v>6</v>
      </c>
      <c r="C231" s="25" t="s">
        <v>725</v>
      </c>
      <c r="D231" s="25" t="s">
        <v>726</v>
      </c>
      <c r="E231" s="25" t="s">
        <v>15</v>
      </c>
      <c r="F231" s="25" t="s">
        <v>727</v>
      </c>
      <c r="G231" s="17">
        <f t="shared" si="19"/>
        <v>75.45</v>
      </c>
      <c r="H231" s="19">
        <f t="shared" si="15"/>
        <v>2090.79</v>
      </c>
      <c r="I231" s="19">
        <f t="shared" si="16"/>
        <v>2405.37</v>
      </c>
      <c r="J231" s="19">
        <f t="shared" si="17"/>
        <v>2920.24</v>
      </c>
      <c r="K231" s="19">
        <f t="shared" si="18"/>
        <v>4063.3599999999997</v>
      </c>
    </row>
    <row r="232" spans="1:11" s="7" customFormat="1" ht="14.25" customHeight="1">
      <c r="A232" s="25" t="s">
        <v>707</v>
      </c>
      <c r="B232" s="25">
        <v>7</v>
      </c>
      <c r="C232" s="25" t="s">
        <v>728</v>
      </c>
      <c r="D232" s="25" t="s">
        <v>729</v>
      </c>
      <c r="E232" s="25" t="s">
        <v>15</v>
      </c>
      <c r="F232" s="25" t="s">
        <v>730</v>
      </c>
      <c r="G232" s="17">
        <f t="shared" si="19"/>
        <v>73</v>
      </c>
      <c r="H232" s="19">
        <f t="shared" si="15"/>
        <v>2056.4500000000003</v>
      </c>
      <c r="I232" s="19">
        <f t="shared" si="16"/>
        <v>2371.03</v>
      </c>
      <c r="J232" s="19">
        <f t="shared" si="17"/>
        <v>2885.9</v>
      </c>
      <c r="K232" s="19">
        <f t="shared" si="18"/>
        <v>4029.02</v>
      </c>
    </row>
    <row r="233" spans="1:11" s="7" customFormat="1" ht="14.25" customHeight="1">
      <c r="A233" s="25" t="s">
        <v>707</v>
      </c>
      <c r="B233" s="25">
        <v>8</v>
      </c>
      <c r="C233" s="25" t="s">
        <v>731</v>
      </c>
      <c r="D233" s="25" t="s">
        <v>732</v>
      </c>
      <c r="E233" s="25" t="s">
        <v>15</v>
      </c>
      <c r="F233" s="25" t="s">
        <v>733</v>
      </c>
      <c r="G233" s="17">
        <f t="shared" si="19"/>
        <v>82.77</v>
      </c>
      <c r="H233" s="19">
        <f t="shared" si="15"/>
        <v>2193.57</v>
      </c>
      <c r="I233" s="19">
        <f t="shared" si="16"/>
        <v>2508.15</v>
      </c>
      <c r="J233" s="19">
        <f t="shared" si="17"/>
        <v>3023.02</v>
      </c>
      <c r="K233" s="19">
        <f t="shared" si="18"/>
        <v>4166.14</v>
      </c>
    </row>
    <row r="234" spans="1:11" s="7" customFormat="1" ht="14.25" customHeight="1">
      <c r="A234" s="25" t="s">
        <v>707</v>
      </c>
      <c r="B234" s="25">
        <v>9</v>
      </c>
      <c r="C234" s="25" t="s">
        <v>734</v>
      </c>
      <c r="D234" s="25" t="s">
        <v>15</v>
      </c>
      <c r="E234" s="25" t="s">
        <v>735</v>
      </c>
      <c r="F234" s="25" t="s">
        <v>736</v>
      </c>
      <c r="G234" s="17">
        <f t="shared" si="19"/>
        <v>116.21</v>
      </c>
      <c r="H234" s="19">
        <f t="shared" si="15"/>
        <v>2662.94</v>
      </c>
      <c r="I234" s="19">
        <f t="shared" si="16"/>
        <v>2977.52</v>
      </c>
      <c r="J234" s="19">
        <f t="shared" si="17"/>
        <v>3492.3900000000003</v>
      </c>
      <c r="K234" s="19">
        <f t="shared" si="18"/>
        <v>4635.509999999999</v>
      </c>
    </row>
    <row r="235" spans="1:11" s="7" customFormat="1" ht="14.25" customHeight="1">
      <c r="A235" s="25" t="s">
        <v>707</v>
      </c>
      <c r="B235" s="25">
        <v>10</v>
      </c>
      <c r="C235" s="25" t="s">
        <v>737</v>
      </c>
      <c r="D235" s="25" t="s">
        <v>15</v>
      </c>
      <c r="E235" s="25" t="s">
        <v>738</v>
      </c>
      <c r="F235" s="25" t="s">
        <v>739</v>
      </c>
      <c r="G235" s="17">
        <f t="shared" si="19"/>
        <v>119.35</v>
      </c>
      <c r="H235" s="19">
        <f t="shared" si="15"/>
        <v>2707.0099999999998</v>
      </c>
      <c r="I235" s="19">
        <f t="shared" si="16"/>
        <v>3021.5899999999997</v>
      </c>
      <c r="J235" s="19">
        <f t="shared" si="17"/>
        <v>3536.46</v>
      </c>
      <c r="K235" s="19">
        <f t="shared" si="18"/>
        <v>4679.58</v>
      </c>
    </row>
    <row r="236" spans="1:11" s="7" customFormat="1" ht="14.25" customHeight="1">
      <c r="A236" s="25" t="s">
        <v>707</v>
      </c>
      <c r="B236" s="25">
        <v>11</v>
      </c>
      <c r="C236" s="25" t="s">
        <v>740</v>
      </c>
      <c r="D236" s="25" t="s">
        <v>15</v>
      </c>
      <c r="E236" s="25" t="s">
        <v>741</v>
      </c>
      <c r="F236" s="25" t="s">
        <v>742</v>
      </c>
      <c r="G236" s="17">
        <f t="shared" si="19"/>
        <v>123.91</v>
      </c>
      <c r="H236" s="19">
        <f t="shared" si="15"/>
        <v>2771.09</v>
      </c>
      <c r="I236" s="19">
        <f t="shared" si="16"/>
        <v>3085.67</v>
      </c>
      <c r="J236" s="19">
        <f t="shared" si="17"/>
        <v>3600.54</v>
      </c>
      <c r="K236" s="19">
        <f t="shared" si="18"/>
        <v>4743.66</v>
      </c>
    </row>
    <row r="237" spans="1:11" s="7" customFormat="1" ht="14.25" customHeight="1">
      <c r="A237" s="25" t="s">
        <v>707</v>
      </c>
      <c r="B237" s="25">
        <v>12</v>
      </c>
      <c r="C237" s="25" t="s">
        <v>743</v>
      </c>
      <c r="D237" s="25" t="s">
        <v>15</v>
      </c>
      <c r="E237" s="25" t="s">
        <v>744</v>
      </c>
      <c r="F237" s="25" t="s">
        <v>745</v>
      </c>
      <c r="G237" s="17">
        <f t="shared" si="19"/>
        <v>124.04</v>
      </c>
      <c r="H237" s="19">
        <f t="shared" si="15"/>
        <v>2772.86</v>
      </c>
      <c r="I237" s="19">
        <f t="shared" si="16"/>
        <v>3087.44</v>
      </c>
      <c r="J237" s="19">
        <f t="shared" si="17"/>
        <v>3602.3100000000004</v>
      </c>
      <c r="K237" s="19">
        <f t="shared" si="18"/>
        <v>4745.429999999999</v>
      </c>
    </row>
    <row r="238" spans="1:11" s="7" customFormat="1" ht="14.25" customHeight="1">
      <c r="A238" s="25" t="s">
        <v>707</v>
      </c>
      <c r="B238" s="25">
        <v>13</v>
      </c>
      <c r="C238" s="25" t="s">
        <v>746</v>
      </c>
      <c r="D238" s="25" t="s">
        <v>15</v>
      </c>
      <c r="E238" s="25" t="s">
        <v>747</v>
      </c>
      <c r="F238" s="25" t="s">
        <v>748</v>
      </c>
      <c r="G238" s="17">
        <f t="shared" si="19"/>
        <v>123.9</v>
      </c>
      <c r="H238" s="19">
        <f t="shared" si="15"/>
        <v>2770.9700000000003</v>
      </c>
      <c r="I238" s="19">
        <f t="shared" si="16"/>
        <v>3085.55</v>
      </c>
      <c r="J238" s="19">
        <f t="shared" si="17"/>
        <v>3600.4200000000005</v>
      </c>
      <c r="K238" s="19">
        <f t="shared" si="18"/>
        <v>4743.539999999999</v>
      </c>
    </row>
    <row r="239" spans="1:11" s="7" customFormat="1" ht="14.25" customHeight="1">
      <c r="A239" s="25" t="s">
        <v>707</v>
      </c>
      <c r="B239" s="25">
        <v>14</v>
      </c>
      <c r="C239" s="25" t="s">
        <v>749</v>
      </c>
      <c r="D239" s="25" t="s">
        <v>15</v>
      </c>
      <c r="E239" s="25" t="s">
        <v>750</v>
      </c>
      <c r="F239" s="25" t="s">
        <v>751</v>
      </c>
      <c r="G239" s="17">
        <f t="shared" si="19"/>
        <v>123.39</v>
      </c>
      <c r="H239" s="19">
        <f t="shared" si="15"/>
        <v>2763.7599999999998</v>
      </c>
      <c r="I239" s="19">
        <f t="shared" si="16"/>
        <v>3078.3399999999997</v>
      </c>
      <c r="J239" s="19">
        <f t="shared" si="17"/>
        <v>3593.21</v>
      </c>
      <c r="K239" s="19">
        <f t="shared" si="18"/>
        <v>4736.33</v>
      </c>
    </row>
    <row r="240" spans="1:11" s="7" customFormat="1" ht="14.25" customHeight="1">
      <c r="A240" s="25" t="s">
        <v>707</v>
      </c>
      <c r="B240" s="25">
        <v>15</v>
      </c>
      <c r="C240" s="25" t="s">
        <v>752</v>
      </c>
      <c r="D240" s="25" t="s">
        <v>15</v>
      </c>
      <c r="E240" s="25" t="s">
        <v>753</v>
      </c>
      <c r="F240" s="25" t="s">
        <v>754</v>
      </c>
      <c r="G240" s="17">
        <f t="shared" si="19"/>
        <v>123.04</v>
      </c>
      <c r="H240" s="19">
        <f t="shared" si="15"/>
        <v>2758.7799999999997</v>
      </c>
      <c r="I240" s="19">
        <f t="shared" si="16"/>
        <v>3073.3599999999997</v>
      </c>
      <c r="J240" s="19">
        <f t="shared" si="17"/>
        <v>3588.23</v>
      </c>
      <c r="K240" s="19">
        <f t="shared" si="18"/>
        <v>4731.349999999999</v>
      </c>
    </row>
    <row r="241" spans="1:11" s="7" customFormat="1" ht="14.25" customHeight="1">
      <c r="A241" s="25" t="s">
        <v>707</v>
      </c>
      <c r="B241" s="25">
        <v>16</v>
      </c>
      <c r="C241" s="25" t="s">
        <v>755</v>
      </c>
      <c r="D241" s="25" t="s">
        <v>15</v>
      </c>
      <c r="E241" s="25" t="s">
        <v>756</v>
      </c>
      <c r="F241" s="25" t="s">
        <v>757</v>
      </c>
      <c r="G241" s="17">
        <f t="shared" si="19"/>
        <v>123.2</v>
      </c>
      <c r="H241" s="19">
        <f t="shared" si="15"/>
        <v>2761.09</v>
      </c>
      <c r="I241" s="19">
        <f t="shared" si="16"/>
        <v>3075.67</v>
      </c>
      <c r="J241" s="19">
        <f t="shared" si="17"/>
        <v>3590.54</v>
      </c>
      <c r="K241" s="19">
        <f t="shared" si="18"/>
        <v>4733.66</v>
      </c>
    </row>
    <row r="242" spans="1:11" s="7" customFormat="1" ht="14.25" customHeight="1">
      <c r="A242" s="25" t="s">
        <v>707</v>
      </c>
      <c r="B242" s="25">
        <v>17</v>
      </c>
      <c r="C242" s="25" t="s">
        <v>758</v>
      </c>
      <c r="D242" s="25" t="s">
        <v>15</v>
      </c>
      <c r="E242" s="25" t="s">
        <v>759</v>
      </c>
      <c r="F242" s="25" t="s">
        <v>760</v>
      </c>
      <c r="G242" s="17">
        <f t="shared" si="19"/>
        <v>123.83</v>
      </c>
      <c r="H242" s="19">
        <f t="shared" si="15"/>
        <v>2769.9</v>
      </c>
      <c r="I242" s="19">
        <f t="shared" si="16"/>
        <v>3084.48</v>
      </c>
      <c r="J242" s="19">
        <f t="shared" si="17"/>
        <v>3599.3500000000004</v>
      </c>
      <c r="K242" s="19">
        <f t="shared" si="18"/>
        <v>4742.469999999999</v>
      </c>
    </row>
    <row r="243" spans="1:11" s="7" customFormat="1" ht="14.25" customHeight="1">
      <c r="A243" s="25" t="s">
        <v>707</v>
      </c>
      <c r="B243" s="25">
        <v>18</v>
      </c>
      <c r="C243" s="25" t="s">
        <v>32</v>
      </c>
      <c r="D243" s="25" t="s">
        <v>15</v>
      </c>
      <c r="E243" s="25" t="s">
        <v>761</v>
      </c>
      <c r="F243" s="25" t="s">
        <v>762</v>
      </c>
      <c r="G243" s="17">
        <f t="shared" si="19"/>
        <v>124.01</v>
      </c>
      <c r="H243" s="19">
        <f t="shared" si="15"/>
        <v>2772.51</v>
      </c>
      <c r="I243" s="19">
        <f t="shared" si="16"/>
        <v>3087.09</v>
      </c>
      <c r="J243" s="19">
        <f t="shared" si="17"/>
        <v>3601.96</v>
      </c>
      <c r="K243" s="19">
        <f t="shared" si="18"/>
        <v>4745.08</v>
      </c>
    </row>
    <row r="244" spans="1:11" s="7" customFormat="1" ht="14.25" customHeight="1">
      <c r="A244" s="25" t="s">
        <v>707</v>
      </c>
      <c r="B244" s="25">
        <v>19</v>
      </c>
      <c r="C244" s="25" t="s">
        <v>763</v>
      </c>
      <c r="D244" s="25" t="s">
        <v>15</v>
      </c>
      <c r="E244" s="25" t="s">
        <v>764</v>
      </c>
      <c r="F244" s="25" t="s">
        <v>765</v>
      </c>
      <c r="G244" s="17">
        <f t="shared" si="19"/>
        <v>124.68</v>
      </c>
      <c r="H244" s="19">
        <f t="shared" si="15"/>
        <v>2781.85</v>
      </c>
      <c r="I244" s="19">
        <f t="shared" si="16"/>
        <v>3096.43</v>
      </c>
      <c r="J244" s="19">
        <f t="shared" si="17"/>
        <v>3611.2999999999997</v>
      </c>
      <c r="K244" s="19">
        <f t="shared" si="18"/>
        <v>4754.42</v>
      </c>
    </row>
    <row r="245" spans="1:11" s="7" customFormat="1" ht="14.25" customHeight="1">
      <c r="A245" s="25" t="s">
        <v>707</v>
      </c>
      <c r="B245" s="25">
        <v>20</v>
      </c>
      <c r="C245" s="25" t="s">
        <v>766</v>
      </c>
      <c r="D245" s="25" t="s">
        <v>15</v>
      </c>
      <c r="E245" s="25" t="s">
        <v>767</v>
      </c>
      <c r="F245" s="25" t="s">
        <v>768</v>
      </c>
      <c r="G245" s="17">
        <f t="shared" si="19"/>
        <v>123.69</v>
      </c>
      <c r="H245" s="19">
        <f t="shared" si="15"/>
        <v>2767.9700000000003</v>
      </c>
      <c r="I245" s="19">
        <f t="shared" si="16"/>
        <v>3082.55</v>
      </c>
      <c r="J245" s="19">
        <f t="shared" si="17"/>
        <v>3597.4200000000005</v>
      </c>
      <c r="K245" s="19">
        <f t="shared" si="18"/>
        <v>4740.54</v>
      </c>
    </row>
    <row r="246" spans="1:11" s="7" customFormat="1" ht="14.25" customHeight="1">
      <c r="A246" s="25" t="s">
        <v>707</v>
      </c>
      <c r="B246" s="25">
        <v>21</v>
      </c>
      <c r="C246" s="25" t="s">
        <v>769</v>
      </c>
      <c r="D246" s="25" t="s">
        <v>770</v>
      </c>
      <c r="E246" s="25" t="s">
        <v>15</v>
      </c>
      <c r="F246" s="25" t="s">
        <v>771</v>
      </c>
      <c r="G246" s="17">
        <f t="shared" si="19"/>
        <v>125.99</v>
      </c>
      <c r="H246" s="19">
        <f t="shared" si="15"/>
        <v>2800.26</v>
      </c>
      <c r="I246" s="19">
        <f t="shared" si="16"/>
        <v>3114.84</v>
      </c>
      <c r="J246" s="19">
        <f t="shared" si="17"/>
        <v>3629.71</v>
      </c>
      <c r="K246" s="19">
        <f t="shared" si="18"/>
        <v>4772.83</v>
      </c>
    </row>
    <row r="247" spans="1:11" s="7" customFormat="1" ht="14.25" customHeight="1">
      <c r="A247" s="25" t="s">
        <v>707</v>
      </c>
      <c r="B247" s="25">
        <v>22</v>
      </c>
      <c r="C247" s="25" t="s">
        <v>772</v>
      </c>
      <c r="D247" s="25" t="s">
        <v>773</v>
      </c>
      <c r="E247" s="25" t="s">
        <v>15</v>
      </c>
      <c r="F247" s="25" t="s">
        <v>774</v>
      </c>
      <c r="G247" s="17">
        <f t="shared" si="19"/>
        <v>126.12</v>
      </c>
      <c r="H247" s="19">
        <f t="shared" si="15"/>
        <v>2802.0299999999997</v>
      </c>
      <c r="I247" s="19">
        <f t="shared" si="16"/>
        <v>3116.6099999999997</v>
      </c>
      <c r="J247" s="19">
        <f t="shared" si="17"/>
        <v>3631.48</v>
      </c>
      <c r="K247" s="19">
        <f t="shared" si="18"/>
        <v>4774.599999999999</v>
      </c>
    </row>
    <row r="248" spans="1:11" s="7" customFormat="1" ht="14.25" customHeight="1">
      <c r="A248" s="25" t="s">
        <v>707</v>
      </c>
      <c r="B248" s="25">
        <v>23</v>
      </c>
      <c r="C248" s="25" t="s">
        <v>775</v>
      </c>
      <c r="D248" s="25" t="s">
        <v>15</v>
      </c>
      <c r="E248" s="25" t="s">
        <v>776</v>
      </c>
      <c r="F248" s="25" t="s">
        <v>777</v>
      </c>
      <c r="G248" s="17">
        <f t="shared" si="19"/>
        <v>121.04</v>
      </c>
      <c r="H248" s="19">
        <f t="shared" si="15"/>
        <v>2730.71</v>
      </c>
      <c r="I248" s="19">
        <f t="shared" si="16"/>
        <v>3045.29</v>
      </c>
      <c r="J248" s="19">
        <f t="shared" si="17"/>
        <v>3560.16</v>
      </c>
      <c r="K248" s="19">
        <f t="shared" si="18"/>
        <v>4703.28</v>
      </c>
    </row>
    <row r="249" spans="1:11" s="7" customFormat="1" ht="14.25" customHeight="1">
      <c r="A249" s="25" t="s">
        <v>778</v>
      </c>
      <c r="B249" s="25">
        <v>0</v>
      </c>
      <c r="C249" s="25" t="s">
        <v>779</v>
      </c>
      <c r="D249" s="25" t="s">
        <v>15</v>
      </c>
      <c r="E249" s="25" t="s">
        <v>780</v>
      </c>
      <c r="F249" s="25" t="s">
        <v>781</v>
      </c>
      <c r="G249" s="17">
        <f t="shared" si="19"/>
        <v>113.68</v>
      </c>
      <c r="H249" s="19">
        <f t="shared" si="15"/>
        <v>2627.4500000000003</v>
      </c>
      <c r="I249" s="19">
        <f t="shared" si="16"/>
        <v>2942.03</v>
      </c>
      <c r="J249" s="19">
        <f t="shared" si="17"/>
        <v>3456.9</v>
      </c>
      <c r="K249" s="19">
        <f t="shared" si="18"/>
        <v>4600.02</v>
      </c>
    </row>
    <row r="250" spans="1:11" s="7" customFormat="1" ht="14.25" customHeight="1">
      <c r="A250" s="25" t="s">
        <v>778</v>
      </c>
      <c r="B250" s="25">
        <v>1</v>
      </c>
      <c r="C250" s="25" t="s">
        <v>782</v>
      </c>
      <c r="D250" s="25" t="s">
        <v>15</v>
      </c>
      <c r="E250" s="25" t="s">
        <v>783</v>
      </c>
      <c r="F250" s="25" t="s">
        <v>784</v>
      </c>
      <c r="G250" s="17">
        <f t="shared" si="19"/>
        <v>92.36</v>
      </c>
      <c r="H250" s="19">
        <f t="shared" si="15"/>
        <v>2328.1300000000006</v>
      </c>
      <c r="I250" s="19">
        <f t="shared" si="16"/>
        <v>2642.7100000000005</v>
      </c>
      <c r="J250" s="19">
        <f t="shared" si="17"/>
        <v>3157.5800000000004</v>
      </c>
      <c r="K250" s="19">
        <f t="shared" si="18"/>
        <v>4300.7</v>
      </c>
    </row>
    <row r="251" spans="1:11" s="7" customFormat="1" ht="14.25" customHeight="1">
      <c r="A251" s="25" t="s">
        <v>778</v>
      </c>
      <c r="B251" s="25">
        <v>2</v>
      </c>
      <c r="C251" s="25" t="s">
        <v>785</v>
      </c>
      <c r="D251" s="25" t="s">
        <v>15</v>
      </c>
      <c r="E251" s="25" t="s">
        <v>786</v>
      </c>
      <c r="F251" s="25" t="s">
        <v>787</v>
      </c>
      <c r="G251" s="17">
        <f t="shared" si="19"/>
        <v>84.22</v>
      </c>
      <c r="H251" s="19">
        <f t="shared" si="15"/>
        <v>2213.8399999999997</v>
      </c>
      <c r="I251" s="19">
        <f t="shared" si="16"/>
        <v>2528.4199999999996</v>
      </c>
      <c r="J251" s="19">
        <f t="shared" si="17"/>
        <v>3043.29</v>
      </c>
      <c r="K251" s="19">
        <f t="shared" si="18"/>
        <v>4186.41</v>
      </c>
    </row>
    <row r="252" spans="1:11" s="7" customFormat="1" ht="14.25" customHeight="1">
      <c r="A252" s="25" t="s">
        <v>778</v>
      </c>
      <c r="B252" s="25">
        <v>3</v>
      </c>
      <c r="C252" s="25" t="s">
        <v>788</v>
      </c>
      <c r="D252" s="25" t="s">
        <v>15</v>
      </c>
      <c r="E252" s="25" t="s">
        <v>789</v>
      </c>
      <c r="F252" s="25" t="s">
        <v>790</v>
      </c>
      <c r="G252" s="17">
        <f t="shared" si="19"/>
        <v>81.25</v>
      </c>
      <c r="H252" s="19">
        <f t="shared" si="15"/>
        <v>2172.2200000000003</v>
      </c>
      <c r="I252" s="19">
        <f t="shared" si="16"/>
        <v>2486.8</v>
      </c>
      <c r="J252" s="19">
        <f t="shared" si="17"/>
        <v>3001.67</v>
      </c>
      <c r="K252" s="19">
        <f t="shared" si="18"/>
        <v>4144.79</v>
      </c>
    </row>
    <row r="253" spans="1:11" s="7" customFormat="1" ht="14.25" customHeight="1">
      <c r="A253" s="25" t="s">
        <v>778</v>
      </c>
      <c r="B253" s="25">
        <v>4</v>
      </c>
      <c r="C253" s="25" t="s">
        <v>791</v>
      </c>
      <c r="D253" s="25" t="s">
        <v>15</v>
      </c>
      <c r="E253" s="25" t="s">
        <v>67</v>
      </c>
      <c r="F253" s="25" t="s">
        <v>792</v>
      </c>
      <c r="G253" s="17">
        <f t="shared" si="19"/>
        <v>78.3</v>
      </c>
      <c r="H253" s="19">
        <f t="shared" si="15"/>
        <v>2130.78</v>
      </c>
      <c r="I253" s="19">
        <f t="shared" si="16"/>
        <v>2445.36</v>
      </c>
      <c r="J253" s="19">
        <f t="shared" si="17"/>
        <v>2960.2300000000005</v>
      </c>
      <c r="K253" s="19">
        <f t="shared" si="18"/>
        <v>4103.349999999999</v>
      </c>
    </row>
    <row r="254" spans="1:11" s="7" customFormat="1" ht="14.25" customHeight="1">
      <c r="A254" s="25" t="s">
        <v>778</v>
      </c>
      <c r="B254" s="25">
        <v>5</v>
      </c>
      <c r="C254" s="25" t="s">
        <v>793</v>
      </c>
      <c r="D254" s="25" t="s">
        <v>794</v>
      </c>
      <c r="E254" s="25" t="s">
        <v>15</v>
      </c>
      <c r="F254" s="25" t="s">
        <v>795</v>
      </c>
      <c r="G254" s="17">
        <f t="shared" si="19"/>
        <v>80.72</v>
      </c>
      <c r="H254" s="19">
        <f t="shared" si="15"/>
        <v>2164.77</v>
      </c>
      <c r="I254" s="19">
        <f t="shared" si="16"/>
        <v>2479.35</v>
      </c>
      <c r="J254" s="19">
        <f t="shared" si="17"/>
        <v>2994.22</v>
      </c>
      <c r="K254" s="19">
        <f t="shared" si="18"/>
        <v>4137.34</v>
      </c>
    </row>
    <row r="255" spans="1:11" s="7" customFormat="1" ht="14.25" customHeight="1">
      <c r="A255" s="25" t="s">
        <v>778</v>
      </c>
      <c r="B255" s="25">
        <v>6</v>
      </c>
      <c r="C255" s="25" t="s">
        <v>796</v>
      </c>
      <c r="D255" s="25" t="s">
        <v>797</v>
      </c>
      <c r="E255" s="25" t="s">
        <v>15</v>
      </c>
      <c r="F255" s="25" t="s">
        <v>798</v>
      </c>
      <c r="G255" s="17">
        <f t="shared" si="19"/>
        <v>81.48</v>
      </c>
      <c r="H255" s="19">
        <f t="shared" si="15"/>
        <v>2175.42</v>
      </c>
      <c r="I255" s="19">
        <f t="shared" si="16"/>
        <v>2490</v>
      </c>
      <c r="J255" s="19">
        <f t="shared" si="17"/>
        <v>3004.8700000000003</v>
      </c>
      <c r="K255" s="19">
        <f t="shared" si="18"/>
        <v>4147.99</v>
      </c>
    </row>
    <row r="256" spans="1:11" s="7" customFormat="1" ht="14.25" customHeight="1">
      <c r="A256" s="25" t="s">
        <v>778</v>
      </c>
      <c r="B256" s="25">
        <v>7</v>
      </c>
      <c r="C256" s="25" t="s">
        <v>799</v>
      </c>
      <c r="D256" s="25" t="s">
        <v>800</v>
      </c>
      <c r="E256" s="25" t="s">
        <v>15</v>
      </c>
      <c r="F256" s="25" t="s">
        <v>801</v>
      </c>
      <c r="G256" s="17">
        <f t="shared" si="19"/>
        <v>97.4</v>
      </c>
      <c r="H256" s="19">
        <f t="shared" si="15"/>
        <v>2398.9500000000003</v>
      </c>
      <c r="I256" s="19">
        <f t="shared" si="16"/>
        <v>2713.53</v>
      </c>
      <c r="J256" s="19">
        <f t="shared" si="17"/>
        <v>3228.4</v>
      </c>
      <c r="K256" s="19">
        <f t="shared" si="18"/>
        <v>4371.5199999999995</v>
      </c>
    </row>
    <row r="257" spans="1:11" s="7" customFormat="1" ht="14.25" customHeight="1">
      <c r="A257" s="25" t="s">
        <v>778</v>
      </c>
      <c r="B257" s="25">
        <v>8</v>
      </c>
      <c r="C257" s="25" t="s">
        <v>802</v>
      </c>
      <c r="D257" s="25" t="s">
        <v>803</v>
      </c>
      <c r="E257" s="25" t="s">
        <v>15</v>
      </c>
      <c r="F257" s="25" t="s">
        <v>804</v>
      </c>
      <c r="G257" s="17">
        <f t="shared" si="19"/>
        <v>120.56</v>
      </c>
      <c r="H257" s="19">
        <f t="shared" si="15"/>
        <v>2723.98</v>
      </c>
      <c r="I257" s="19">
        <f t="shared" si="16"/>
        <v>3038.56</v>
      </c>
      <c r="J257" s="19">
        <f t="shared" si="17"/>
        <v>3553.43</v>
      </c>
      <c r="K257" s="19">
        <f t="shared" si="18"/>
        <v>4696.55</v>
      </c>
    </row>
    <row r="258" spans="1:11" s="7" customFormat="1" ht="14.25" customHeight="1">
      <c r="A258" s="25" t="s">
        <v>778</v>
      </c>
      <c r="B258" s="25">
        <v>9</v>
      </c>
      <c r="C258" s="25" t="s">
        <v>805</v>
      </c>
      <c r="D258" s="25" t="s">
        <v>15</v>
      </c>
      <c r="E258" s="25" t="s">
        <v>806</v>
      </c>
      <c r="F258" s="25" t="s">
        <v>807</v>
      </c>
      <c r="G258" s="17">
        <f t="shared" si="19"/>
        <v>136.98</v>
      </c>
      <c r="H258" s="19">
        <f t="shared" si="15"/>
        <v>2954.53</v>
      </c>
      <c r="I258" s="19">
        <f t="shared" si="16"/>
        <v>3269.11</v>
      </c>
      <c r="J258" s="19">
        <f t="shared" si="17"/>
        <v>3783.98</v>
      </c>
      <c r="K258" s="19">
        <f t="shared" si="18"/>
        <v>4927.099999999999</v>
      </c>
    </row>
    <row r="259" spans="1:11" s="7" customFormat="1" ht="14.25" customHeight="1">
      <c r="A259" s="25" t="s">
        <v>778</v>
      </c>
      <c r="B259" s="25">
        <v>10</v>
      </c>
      <c r="C259" s="25" t="s">
        <v>808</v>
      </c>
      <c r="D259" s="25" t="s">
        <v>15</v>
      </c>
      <c r="E259" s="25" t="s">
        <v>809</v>
      </c>
      <c r="F259" s="25" t="s">
        <v>810</v>
      </c>
      <c r="G259" s="17">
        <f t="shared" si="19"/>
        <v>146.93</v>
      </c>
      <c r="H259" s="19">
        <f t="shared" si="15"/>
        <v>3094.1699999999996</v>
      </c>
      <c r="I259" s="19">
        <f t="shared" si="16"/>
        <v>3408.7499999999995</v>
      </c>
      <c r="J259" s="19">
        <f t="shared" si="17"/>
        <v>3923.62</v>
      </c>
      <c r="K259" s="19">
        <f t="shared" si="18"/>
        <v>5066.74</v>
      </c>
    </row>
    <row r="260" spans="1:11" s="7" customFormat="1" ht="14.25" customHeight="1">
      <c r="A260" s="25" t="s">
        <v>778</v>
      </c>
      <c r="B260" s="25">
        <v>11</v>
      </c>
      <c r="C260" s="25" t="s">
        <v>811</v>
      </c>
      <c r="D260" s="25" t="s">
        <v>15</v>
      </c>
      <c r="E260" s="25" t="s">
        <v>812</v>
      </c>
      <c r="F260" s="25" t="s">
        <v>813</v>
      </c>
      <c r="G260" s="17">
        <f t="shared" si="19"/>
        <v>148.55</v>
      </c>
      <c r="H260" s="19">
        <f t="shared" si="15"/>
        <v>3116.9300000000003</v>
      </c>
      <c r="I260" s="19">
        <f t="shared" si="16"/>
        <v>3431.51</v>
      </c>
      <c r="J260" s="19">
        <f t="shared" si="17"/>
        <v>3946.38</v>
      </c>
      <c r="K260" s="19">
        <f t="shared" si="18"/>
        <v>5089.5</v>
      </c>
    </row>
    <row r="261" spans="1:11" s="7" customFormat="1" ht="14.25" customHeight="1">
      <c r="A261" s="25" t="s">
        <v>778</v>
      </c>
      <c r="B261" s="25">
        <v>12</v>
      </c>
      <c r="C261" s="25" t="s">
        <v>814</v>
      </c>
      <c r="D261" s="25" t="s">
        <v>815</v>
      </c>
      <c r="E261" s="25" t="s">
        <v>15</v>
      </c>
      <c r="F261" s="25" t="s">
        <v>816</v>
      </c>
      <c r="G261" s="17">
        <f t="shared" si="19"/>
        <v>148.08</v>
      </c>
      <c r="H261" s="19">
        <f t="shared" si="15"/>
        <v>3110.34</v>
      </c>
      <c r="I261" s="19">
        <f t="shared" si="16"/>
        <v>3424.92</v>
      </c>
      <c r="J261" s="19">
        <f t="shared" si="17"/>
        <v>3939.79</v>
      </c>
      <c r="K261" s="19">
        <f t="shared" si="18"/>
        <v>5082.91</v>
      </c>
    </row>
    <row r="262" spans="1:11" s="7" customFormat="1" ht="14.25" customHeight="1">
      <c r="A262" s="25" t="s">
        <v>778</v>
      </c>
      <c r="B262" s="25">
        <v>13</v>
      </c>
      <c r="C262" s="25" t="s">
        <v>817</v>
      </c>
      <c r="D262" s="25" t="s">
        <v>818</v>
      </c>
      <c r="E262" s="25" t="s">
        <v>15</v>
      </c>
      <c r="F262" s="25" t="s">
        <v>819</v>
      </c>
      <c r="G262" s="17">
        <f t="shared" si="19"/>
        <v>147.81</v>
      </c>
      <c r="H262" s="19">
        <f t="shared" si="15"/>
        <v>3106.6200000000003</v>
      </c>
      <c r="I262" s="19">
        <f t="shared" si="16"/>
        <v>3421.2000000000003</v>
      </c>
      <c r="J262" s="19">
        <f t="shared" si="17"/>
        <v>3936.07</v>
      </c>
      <c r="K262" s="19">
        <f t="shared" si="18"/>
        <v>5079.1900000000005</v>
      </c>
    </row>
    <row r="263" spans="1:11" s="7" customFormat="1" ht="14.25" customHeight="1">
      <c r="A263" s="25" t="s">
        <v>778</v>
      </c>
      <c r="B263" s="25">
        <v>14</v>
      </c>
      <c r="C263" s="25" t="s">
        <v>820</v>
      </c>
      <c r="D263" s="25" t="s">
        <v>821</v>
      </c>
      <c r="E263" s="25" t="s">
        <v>15</v>
      </c>
      <c r="F263" s="25" t="s">
        <v>822</v>
      </c>
      <c r="G263" s="17">
        <f t="shared" si="19"/>
        <v>147.86</v>
      </c>
      <c r="H263" s="19">
        <f t="shared" si="15"/>
        <v>3107.23</v>
      </c>
      <c r="I263" s="19">
        <f t="shared" si="16"/>
        <v>3421.81</v>
      </c>
      <c r="J263" s="19">
        <f t="shared" si="17"/>
        <v>3936.6800000000003</v>
      </c>
      <c r="K263" s="19">
        <f t="shared" si="18"/>
        <v>5079.799999999999</v>
      </c>
    </row>
    <row r="264" spans="1:11" s="7" customFormat="1" ht="14.25" customHeight="1">
      <c r="A264" s="25" t="s">
        <v>778</v>
      </c>
      <c r="B264" s="25">
        <v>15</v>
      </c>
      <c r="C264" s="25" t="s">
        <v>823</v>
      </c>
      <c r="D264" s="25" t="s">
        <v>824</v>
      </c>
      <c r="E264" s="25" t="s">
        <v>15</v>
      </c>
      <c r="F264" s="25" t="s">
        <v>825</v>
      </c>
      <c r="G264" s="17">
        <f t="shared" si="19"/>
        <v>147.91</v>
      </c>
      <c r="H264" s="19">
        <f t="shared" si="15"/>
        <v>3107.95</v>
      </c>
      <c r="I264" s="19">
        <f t="shared" si="16"/>
        <v>3422.5299999999997</v>
      </c>
      <c r="J264" s="19">
        <f t="shared" si="17"/>
        <v>3937.4</v>
      </c>
      <c r="K264" s="19">
        <f t="shared" si="18"/>
        <v>5080.5199999999995</v>
      </c>
    </row>
    <row r="265" spans="1:11" s="7" customFormat="1" ht="14.25" customHeight="1">
      <c r="A265" s="25" t="s">
        <v>778</v>
      </c>
      <c r="B265" s="25">
        <v>16</v>
      </c>
      <c r="C265" s="25" t="s">
        <v>826</v>
      </c>
      <c r="D265" s="25" t="s">
        <v>827</v>
      </c>
      <c r="E265" s="25" t="s">
        <v>15</v>
      </c>
      <c r="F265" s="25" t="s">
        <v>828</v>
      </c>
      <c r="G265" s="17">
        <f t="shared" si="19"/>
        <v>147.13</v>
      </c>
      <c r="H265" s="19">
        <f t="shared" si="15"/>
        <v>3096.9800000000005</v>
      </c>
      <c r="I265" s="19">
        <f t="shared" si="16"/>
        <v>3411.5600000000004</v>
      </c>
      <c r="J265" s="19">
        <f t="shared" si="17"/>
        <v>3926.4300000000003</v>
      </c>
      <c r="K265" s="19">
        <f t="shared" si="18"/>
        <v>5069.55</v>
      </c>
    </row>
    <row r="266" spans="1:11" s="7" customFormat="1" ht="14.25" customHeight="1">
      <c r="A266" s="25" t="s">
        <v>778</v>
      </c>
      <c r="B266" s="25">
        <v>17</v>
      </c>
      <c r="C266" s="25" t="s">
        <v>829</v>
      </c>
      <c r="D266" s="25" t="s">
        <v>830</v>
      </c>
      <c r="E266" s="25" t="s">
        <v>15</v>
      </c>
      <c r="F266" s="25" t="s">
        <v>831</v>
      </c>
      <c r="G266" s="17">
        <f t="shared" si="19"/>
        <v>145.7</v>
      </c>
      <c r="H266" s="19">
        <f aca="true" t="shared" si="20" ref="H266:H329">F266+$M$3+G266</f>
        <v>3076.93</v>
      </c>
      <c r="I266" s="19">
        <f aca="true" t="shared" si="21" ref="I266:I329">F266+$N$3+G266</f>
        <v>3391.5099999999998</v>
      </c>
      <c r="J266" s="19">
        <f aca="true" t="shared" si="22" ref="J266:J329">F266+$O$3+G266</f>
        <v>3906.38</v>
      </c>
      <c r="K266" s="19">
        <f aca="true" t="shared" si="23" ref="K266:K329">F266+$P$3+G266</f>
        <v>5049.499999999999</v>
      </c>
    </row>
    <row r="267" spans="1:11" s="7" customFormat="1" ht="14.25" customHeight="1">
      <c r="A267" s="25" t="s">
        <v>778</v>
      </c>
      <c r="B267" s="25">
        <v>18</v>
      </c>
      <c r="C267" s="25" t="s">
        <v>832</v>
      </c>
      <c r="D267" s="25" t="s">
        <v>15</v>
      </c>
      <c r="E267" s="25" t="s">
        <v>833</v>
      </c>
      <c r="F267" s="25" t="s">
        <v>834</v>
      </c>
      <c r="G267" s="17">
        <f aca="true" t="shared" si="24" ref="G267:G330">ROUND((F267*0.0767),2)</f>
        <v>143.75</v>
      </c>
      <c r="H267" s="19">
        <f t="shared" si="20"/>
        <v>3049.5</v>
      </c>
      <c r="I267" s="19">
        <f t="shared" si="21"/>
        <v>3364.08</v>
      </c>
      <c r="J267" s="19">
        <f t="shared" si="22"/>
        <v>3878.95</v>
      </c>
      <c r="K267" s="19">
        <f t="shared" si="23"/>
        <v>5022.07</v>
      </c>
    </row>
    <row r="268" spans="1:11" s="7" customFormat="1" ht="14.25" customHeight="1">
      <c r="A268" s="25" t="s">
        <v>778</v>
      </c>
      <c r="B268" s="25">
        <v>19</v>
      </c>
      <c r="C268" s="25" t="s">
        <v>835</v>
      </c>
      <c r="D268" s="25" t="s">
        <v>15</v>
      </c>
      <c r="E268" s="25" t="s">
        <v>836</v>
      </c>
      <c r="F268" s="25" t="s">
        <v>837</v>
      </c>
      <c r="G268" s="17">
        <f t="shared" si="24"/>
        <v>134.86</v>
      </c>
      <c r="H268" s="19">
        <f t="shared" si="20"/>
        <v>2924.82</v>
      </c>
      <c r="I268" s="19">
        <f t="shared" si="21"/>
        <v>3239.4</v>
      </c>
      <c r="J268" s="19">
        <f t="shared" si="22"/>
        <v>3754.27</v>
      </c>
      <c r="K268" s="19">
        <f t="shared" si="23"/>
        <v>4897.389999999999</v>
      </c>
    </row>
    <row r="269" spans="1:11" s="7" customFormat="1" ht="14.25" customHeight="1">
      <c r="A269" s="25" t="s">
        <v>778</v>
      </c>
      <c r="B269" s="25">
        <v>20</v>
      </c>
      <c r="C269" s="25" t="s">
        <v>838</v>
      </c>
      <c r="D269" s="25" t="s">
        <v>15</v>
      </c>
      <c r="E269" s="25" t="s">
        <v>839</v>
      </c>
      <c r="F269" s="25" t="s">
        <v>840</v>
      </c>
      <c r="G269" s="17">
        <f t="shared" si="24"/>
        <v>134.88</v>
      </c>
      <c r="H269" s="19">
        <f t="shared" si="20"/>
        <v>2925</v>
      </c>
      <c r="I269" s="19">
        <f t="shared" si="21"/>
        <v>3239.58</v>
      </c>
      <c r="J269" s="19">
        <f t="shared" si="22"/>
        <v>3754.4500000000003</v>
      </c>
      <c r="K269" s="19">
        <f t="shared" si="23"/>
        <v>4897.57</v>
      </c>
    </row>
    <row r="270" spans="1:11" s="7" customFormat="1" ht="14.25" customHeight="1">
      <c r="A270" s="25" t="s">
        <v>778</v>
      </c>
      <c r="B270" s="25">
        <v>21</v>
      </c>
      <c r="C270" s="25" t="s">
        <v>841</v>
      </c>
      <c r="D270" s="25" t="s">
        <v>15</v>
      </c>
      <c r="E270" s="25" t="s">
        <v>842</v>
      </c>
      <c r="F270" s="25" t="s">
        <v>843</v>
      </c>
      <c r="G270" s="17">
        <f t="shared" si="24"/>
        <v>145.69</v>
      </c>
      <c r="H270" s="19">
        <f t="shared" si="20"/>
        <v>3076.84</v>
      </c>
      <c r="I270" s="19">
        <f t="shared" si="21"/>
        <v>3391.42</v>
      </c>
      <c r="J270" s="19">
        <f t="shared" si="22"/>
        <v>3906.2900000000004</v>
      </c>
      <c r="K270" s="19">
        <f t="shared" si="23"/>
        <v>5049.409999999999</v>
      </c>
    </row>
    <row r="271" spans="1:11" s="7" customFormat="1" ht="14.25" customHeight="1">
      <c r="A271" s="25" t="s">
        <v>778</v>
      </c>
      <c r="B271" s="25">
        <v>22</v>
      </c>
      <c r="C271" s="25" t="s">
        <v>844</v>
      </c>
      <c r="D271" s="25" t="s">
        <v>15</v>
      </c>
      <c r="E271" s="25" t="s">
        <v>845</v>
      </c>
      <c r="F271" s="25" t="s">
        <v>846</v>
      </c>
      <c r="G271" s="17">
        <f t="shared" si="24"/>
        <v>142.01</v>
      </c>
      <c r="H271" s="19">
        <f t="shared" si="20"/>
        <v>3025.12</v>
      </c>
      <c r="I271" s="19">
        <f t="shared" si="21"/>
        <v>3339.7</v>
      </c>
      <c r="J271" s="19">
        <f t="shared" si="22"/>
        <v>3854.5700000000006</v>
      </c>
      <c r="K271" s="19">
        <f t="shared" si="23"/>
        <v>4997.6900000000005</v>
      </c>
    </row>
    <row r="272" spans="1:11" s="7" customFormat="1" ht="14.25" customHeight="1">
      <c r="A272" s="25" t="s">
        <v>778</v>
      </c>
      <c r="B272" s="25">
        <v>23</v>
      </c>
      <c r="C272" s="25" t="s">
        <v>847</v>
      </c>
      <c r="D272" s="25" t="s">
        <v>15</v>
      </c>
      <c r="E272" s="25" t="s">
        <v>848</v>
      </c>
      <c r="F272" s="25" t="s">
        <v>849</v>
      </c>
      <c r="G272" s="17">
        <f t="shared" si="24"/>
        <v>123.61</v>
      </c>
      <c r="H272" s="19">
        <f t="shared" si="20"/>
        <v>2766.8900000000003</v>
      </c>
      <c r="I272" s="19">
        <f t="shared" si="21"/>
        <v>3081.4700000000003</v>
      </c>
      <c r="J272" s="19">
        <f t="shared" si="22"/>
        <v>3596.3400000000006</v>
      </c>
      <c r="K272" s="19">
        <f t="shared" si="23"/>
        <v>4739.46</v>
      </c>
    </row>
    <row r="273" spans="1:11" s="7" customFormat="1" ht="14.25" customHeight="1">
      <c r="A273" s="25" t="s">
        <v>850</v>
      </c>
      <c r="B273" s="25">
        <v>0</v>
      </c>
      <c r="C273" s="25" t="s">
        <v>851</v>
      </c>
      <c r="D273" s="25" t="s">
        <v>15</v>
      </c>
      <c r="E273" s="25" t="s">
        <v>852</v>
      </c>
      <c r="F273" s="25" t="s">
        <v>853</v>
      </c>
      <c r="G273" s="17">
        <f t="shared" si="24"/>
        <v>114.55</v>
      </c>
      <c r="H273" s="19">
        <f t="shared" si="20"/>
        <v>2639.6100000000006</v>
      </c>
      <c r="I273" s="19">
        <f t="shared" si="21"/>
        <v>2954.1900000000005</v>
      </c>
      <c r="J273" s="19">
        <f t="shared" si="22"/>
        <v>3469.0600000000004</v>
      </c>
      <c r="K273" s="19">
        <f t="shared" si="23"/>
        <v>4612.18</v>
      </c>
    </row>
    <row r="274" spans="1:11" s="7" customFormat="1" ht="14.25" customHeight="1">
      <c r="A274" s="25" t="s">
        <v>850</v>
      </c>
      <c r="B274" s="25">
        <v>1</v>
      </c>
      <c r="C274" s="25" t="s">
        <v>854</v>
      </c>
      <c r="D274" s="25" t="s">
        <v>15</v>
      </c>
      <c r="E274" s="25" t="s">
        <v>855</v>
      </c>
      <c r="F274" s="25" t="s">
        <v>856</v>
      </c>
      <c r="G274" s="17">
        <f t="shared" si="24"/>
        <v>87.44</v>
      </c>
      <c r="H274" s="19">
        <f t="shared" si="20"/>
        <v>2259.13</v>
      </c>
      <c r="I274" s="19">
        <f t="shared" si="21"/>
        <v>2573.71</v>
      </c>
      <c r="J274" s="19">
        <f t="shared" si="22"/>
        <v>3088.5800000000004</v>
      </c>
      <c r="K274" s="19">
        <f t="shared" si="23"/>
        <v>4231.7</v>
      </c>
    </row>
    <row r="275" spans="1:11" s="7" customFormat="1" ht="14.25" customHeight="1">
      <c r="A275" s="25" t="s">
        <v>850</v>
      </c>
      <c r="B275" s="25">
        <v>2</v>
      </c>
      <c r="C275" s="25" t="s">
        <v>857</v>
      </c>
      <c r="D275" s="25" t="s">
        <v>15</v>
      </c>
      <c r="E275" s="25" t="s">
        <v>858</v>
      </c>
      <c r="F275" s="25" t="s">
        <v>859</v>
      </c>
      <c r="G275" s="17">
        <f t="shared" si="24"/>
        <v>81.32</v>
      </c>
      <c r="H275" s="19">
        <f t="shared" si="20"/>
        <v>2173.1700000000005</v>
      </c>
      <c r="I275" s="19">
        <f t="shared" si="21"/>
        <v>2487.7500000000005</v>
      </c>
      <c r="J275" s="19">
        <f t="shared" si="22"/>
        <v>3002.6200000000003</v>
      </c>
      <c r="K275" s="19">
        <f t="shared" si="23"/>
        <v>4145.74</v>
      </c>
    </row>
    <row r="276" spans="1:11" s="7" customFormat="1" ht="14.25" customHeight="1">
      <c r="A276" s="25" t="s">
        <v>850</v>
      </c>
      <c r="B276" s="25">
        <v>3</v>
      </c>
      <c r="C276" s="25" t="s">
        <v>860</v>
      </c>
      <c r="D276" s="25" t="s">
        <v>15</v>
      </c>
      <c r="E276" s="25" t="s">
        <v>861</v>
      </c>
      <c r="F276" s="25" t="s">
        <v>862</v>
      </c>
      <c r="G276" s="17">
        <f t="shared" si="24"/>
        <v>73.77</v>
      </c>
      <c r="H276" s="19">
        <f t="shared" si="20"/>
        <v>2067.19</v>
      </c>
      <c r="I276" s="19">
        <f t="shared" si="21"/>
        <v>2381.77</v>
      </c>
      <c r="J276" s="19">
        <f t="shared" si="22"/>
        <v>2896.64</v>
      </c>
      <c r="K276" s="19">
        <f t="shared" si="23"/>
        <v>4039.7599999999998</v>
      </c>
    </row>
    <row r="277" spans="1:11" s="7" customFormat="1" ht="14.25" customHeight="1">
      <c r="A277" s="25" t="s">
        <v>850</v>
      </c>
      <c r="B277" s="25">
        <v>4</v>
      </c>
      <c r="C277" s="25" t="s">
        <v>863</v>
      </c>
      <c r="D277" s="25" t="s">
        <v>15</v>
      </c>
      <c r="E277" s="25" t="s">
        <v>864</v>
      </c>
      <c r="F277" s="25" t="s">
        <v>865</v>
      </c>
      <c r="G277" s="17">
        <f t="shared" si="24"/>
        <v>75.05</v>
      </c>
      <c r="H277" s="19">
        <f t="shared" si="20"/>
        <v>2085.13</v>
      </c>
      <c r="I277" s="19">
        <f t="shared" si="21"/>
        <v>2399.71</v>
      </c>
      <c r="J277" s="19">
        <f t="shared" si="22"/>
        <v>2914.5800000000004</v>
      </c>
      <c r="K277" s="19">
        <f t="shared" si="23"/>
        <v>4057.7</v>
      </c>
    </row>
    <row r="278" spans="1:11" s="7" customFormat="1" ht="14.25" customHeight="1">
      <c r="A278" s="25" t="s">
        <v>850</v>
      </c>
      <c r="B278" s="25">
        <v>5</v>
      </c>
      <c r="C278" s="25" t="s">
        <v>866</v>
      </c>
      <c r="D278" s="25" t="s">
        <v>867</v>
      </c>
      <c r="E278" s="25" t="s">
        <v>15</v>
      </c>
      <c r="F278" s="25" t="s">
        <v>868</v>
      </c>
      <c r="G278" s="17">
        <f t="shared" si="24"/>
        <v>76.93</v>
      </c>
      <c r="H278" s="19">
        <f t="shared" si="20"/>
        <v>2111.56</v>
      </c>
      <c r="I278" s="19">
        <f t="shared" si="21"/>
        <v>2426.14</v>
      </c>
      <c r="J278" s="19">
        <f t="shared" si="22"/>
        <v>2941.0099999999998</v>
      </c>
      <c r="K278" s="19">
        <f t="shared" si="23"/>
        <v>4084.1299999999997</v>
      </c>
    </row>
    <row r="279" spans="1:11" s="7" customFormat="1" ht="14.25" customHeight="1">
      <c r="A279" s="25" t="s">
        <v>850</v>
      </c>
      <c r="B279" s="25">
        <v>6</v>
      </c>
      <c r="C279" s="25" t="s">
        <v>869</v>
      </c>
      <c r="D279" s="25" t="s">
        <v>870</v>
      </c>
      <c r="E279" s="25" t="s">
        <v>15</v>
      </c>
      <c r="F279" s="25" t="s">
        <v>871</v>
      </c>
      <c r="G279" s="17">
        <f t="shared" si="24"/>
        <v>79.1</v>
      </c>
      <c r="H279" s="19">
        <f t="shared" si="20"/>
        <v>2141.96</v>
      </c>
      <c r="I279" s="19">
        <f t="shared" si="21"/>
        <v>2456.54</v>
      </c>
      <c r="J279" s="19">
        <f t="shared" si="22"/>
        <v>2971.4100000000003</v>
      </c>
      <c r="K279" s="19">
        <f t="shared" si="23"/>
        <v>4114.53</v>
      </c>
    </row>
    <row r="280" spans="1:11" s="7" customFormat="1" ht="14.25" customHeight="1">
      <c r="A280" s="25" t="s">
        <v>850</v>
      </c>
      <c r="B280" s="25">
        <v>7</v>
      </c>
      <c r="C280" s="25" t="s">
        <v>872</v>
      </c>
      <c r="D280" s="25" t="s">
        <v>873</v>
      </c>
      <c r="E280" s="25" t="s">
        <v>15</v>
      </c>
      <c r="F280" s="25" t="s">
        <v>874</v>
      </c>
      <c r="G280" s="17">
        <f t="shared" si="24"/>
        <v>100.74</v>
      </c>
      <c r="H280" s="19">
        <f t="shared" si="20"/>
        <v>2445.74</v>
      </c>
      <c r="I280" s="19">
        <f t="shared" si="21"/>
        <v>2760.3199999999997</v>
      </c>
      <c r="J280" s="19">
        <f t="shared" si="22"/>
        <v>3275.1899999999996</v>
      </c>
      <c r="K280" s="19">
        <f t="shared" si="23"/>
        <v>4418.3099999999995</v>
      </c>
    </row>
    <row r="281" spans="1:11" s="7" customFormat="1" ht="14.25" customHeight="1">
      <c r="A281" s="25" t="s">
        <v>850</v>
      </c>
      <c r="B281" s="25">
        <v>8</v>
      </c>
      <c r="C281" s="25" t="s">
        <v>875</v>
      </c>
      <c r="D281" s="25" t="s">
        <v>876</v>
      </c>
      <c r="E281" s="25" t="s">
        <v>15</v>
      </c>
      <c r="F281" s="25" t="s">
        <v>877</v>
      </c>
      <c r="G281" s="17">
        <f t="shared" si="24"/>
        <v>123.01</v>
      </c>
      <c r="H281" s="19">
        <f t="shared" si="20"/>
        <v>2758.3700000000003</v>
      </c>
      <c r="I281" s="19">
        <f t="shared" si="21"/>
        <v>3072.9500000000003</v>
      </c>
      <c r="J281" s="19">
        <f t="shared" si="22"/>
        <v>3587.8200000000006</v>
      </c>
      <c r="K281" s="19">
        <f t="shared" si="23"/>
        <v>4730.9400000000005</v>
      </c>
    </row>
    <row r="282" spans="1:11" s="7" customFormat="1" ht="14.25" customHeight="1">
      <c r="A282" s="25" t="s">
        <v>850</v>
      </c>
      <c r="B282" s="25">
        <v>9</v>
      </c>
      <c r="C282" s="25" t="s">
        <v>878</v>
      </c>
      <c r="D282" s="25" t="s">
        <v>879</v>
      </c>
      <c r="E282" s="25" t="s">
        <v>15</v>
      </c>
      <c r="F282" s="25" t="s">
        <v>880</v>
      </c>
      <c r="G282" s="17">
        <f t="shared" si="24"/>
        <v>133.18</v>
      </c>
      <c r="H282" s="19">
        <f t="shared" si="20"/>
        <v>2901.23</v>
      </c>
      <c r="I282" s="19">
        <f t="shared" si="21"/>
        <v>3215.81</v>
      </c>
      <c r="J282" s="19">
        <f t="shared" si="22"/>
        <v>3730.68</v>
      </c>
      <c r="K282" s="19">
        <f t="shared" si="23"/>
        <v>4873.8</v>
      </c>
    </row>
    <row r="283" spans="1:11" s="7" customFormat="1" ht="14.25" customHeight="1">
      <c r="A283" s="25" t="s">
        <v>850</v>
      </c>
      <c r="B283" s="25">
        <v>10</v>
      </c>
      <c r="C283" s="25" t="s">
        <v>881</v>
      </c>
      <c r="D283" s="25" t="s">
        <v>15</v>
      </c>
      <c r="E283" s="25" t="s">
        <v>882</v>
      </c>
      <c r="F283" s="25" t="s">
        <v>883</v>
      </c>
      <c r="G283" s="17">
        <f t="shared" si="24"/>
        <v>142.24</v>
      </c>
      <c r="H283" s="19">
        <f t="shared" si="20"/>
        <v>3028.33</v>
      </c>
      <c r="I283" s="19">
        <f t="shared" si="21"/>
        <v>3342.91</v>
      </c>
      <c r="J283" s="19">
        <f t="shared" si="22"/>
        <v>3857.7799999999997</v>
      </c>
      <c r="K283" s="19">
        <f t="shared" si="23"/>
        <v>5000.9</v>
      </c>
    </row>
    <row r="284" spans="1:11" s="7" customFormat="1" ht="14.25" customHeight="1">
      <c r="A284" s="25" t="s">
        <v>850</v>
      </c>
      <c r="B284" s="25">
        <v>11</v>
      </c>
      <c r="C284" s="25" t="s">
        <v>884</v>
      </c>
      <c r="D284" s="25" t="s">
        <v>15</v>
      </c>
      <c r="E284" s="25" t="s">
        <v>885</v>
      </c>
      <c r="F284" s="25" t="s">
        <v>886</v>
      </c>
      <c r="G284" s="17">
        <f t="shared" si="24"/>
        <v>143.51</v>
      </c>
      <c r="H284" s="19">
        <f t="shared" si="20"/>
        <v>3046.25</v>
      </c>
      <c r="I284" s="19">
        <f t="shared" si="21"/>
        <v>3360.83</v>
      </c>
      <c r="J284" s="19">
        <f t="shared" si="22"/>
        <v>3875.7</v>
      </c>
      <c r="K284" s="19">
        <f t="shared" si="23"/>
        <v>5018.82</v>
      </c>
    </row>
    <row r="285" spans="1:11" s="7" customFormat="1" ht="14.25" customHeight="1">
      <c r="A285" s="25" t="s">
        <v>850</v>
      </c>
      <c r="B285" s="25">
        <v>12</v>
      </c>
      <c r="C285" s="25" t="s">
        <v>887</v>
      </c>
      <c r="D285" s="25" t="s">
        <v>888</v>
      </c>
      <c r="E285" s="25" t="s">
        <v>15</v>
      </c>
      <c r="F285" s="25" t="s">
        <v>889</v>
      </c>
      <c r="G285" s="17">
        <f t="shared" si="24"/>
        <v>142.98</v>
      </c>
      <c r="H285" s="19">
        <f t="shared" si="20"/>
        <v>3038.7900000000004</v>
      </c>
      <c r="I285" s="19">
        <f t="shared" si="21"/>
        <v>3353.3700000000003</v>
      </c>
      <c r="J285" s="19">
        <f t="shared" si="22"/>
        <v>3868.2400000000002</v>
      </c>
      <c r="K285" s="19">
        <f t="shared" si="23"/>
        <v>5011.36</v>
      </c>
    </row>
    <row r="286" spans="1:11" s="7" customFormat="1" ht="14.25" customHeight="1">
      <c r="A286" s="25" t="s">
        <v>850</v>
      </c>
      <c r="B286" s="25">
        <v>13</v>
      </c>
      <c r="C286" s="25" t="s">
        <v>890</v>
      </c>
      <c r="D286" s="25" t="s">
        <v>891</v>
      </c>
      <c r="E286" s="25" t="s">
        <v>15</v>
      </c>
      <c r="F286" s="25" t="s">
        <v>892</v>
      </c>
      <c r="G286" s="17">
        <f t="shared" si="24"/>
        <v>142.26</v>
      </c>
      <c r="H286" s="19">
        <f t="shared" si="20"/>
        <v>3028.63</v>
      </c>
      <c r="I286" s="19">
        <f t="shared" si="21"/>
        <v>3343.21</v>
      </c>
      <c r="J286" s="19">
        <f t="shared" si="22"/>
        <v>3858.08</v>
      </c>
      <c r="K286" s="19">
        <f t="shared" si="23"/>
        <v>5001.2</v>
      </c>
    </row>
    <row r="287" spans="1:11" s="7" customFormat="1" ht="14.25" customHeight="1">
      <c r="A287" s="25" t="s">
        <v>850</v>
      </c>
      <c r="B287" s="25">
        <v>14</v>
      </c>
      <c r="C287" s="25" t="s">
        <v>893</v>
      </c>
      <c r="D287" s="25" t="s">
        <v>894</v>
      </c>
      <c r="E287" s="25" t="s">
        <v>15</v>
      </c>
      <c r="F287" s="25" t="s">
        <v>895</v>
      </c>
      <c r="G287" s="17">
        <f t="shared" si="24"/>
        <v>142.35</v>
      </c>
      <c r="H287" s="19">
        <f t="shared" si="20"/>
        <v>3029.96</v>
      </c>
      <c r="I287" s="19">
        <f t="shared" si="21"/>
        <v>3344.54</v>
      </c>
      <c r="J287" s="19">
        <f t="shared" si="22"/>
        <v>3859.4100000000003</v>
      </c>
      <c r="K287" s="19">
        <f t="shared" si="23"/>
        <v>5002.530000000001</v>
      </c>
    </row>
    <row r="288" spans="1:11" s="7" customFormat="1" ht="14.25" customHeight="1">
      <c r="A288" s="25" t="s">
        <v>850</v>
      </c>
      <c r="B288" s="25">
        <v>15</v>
      </c>
      <c r="C288" s="25" t="s">
        <v>896</v>
      </c>
      <c r="D288" s="25" t="s">
        <v>897</v>
      </c>
      <c r="E288" s="25" t="s">
        <v>15</v>
      </c>
      <c r="F288" s="25" t="s">
        <v>898</v>
      </c>
      <c r="G288" s="17">
        <f t="shared" si="24"/>
        <v>141.27</v>
      </c>
      <c r="H288" s="19">
        <f t="shared" si="20"/>
        <v>3014.8</v>
      </c>
      <c r="I288" s="19">
        <f t="shared" si="21"/>
        <v>3329.38</v>
      </c>
      <c r="J288" s="19">
        <f t="shared" si="22"/>
        <v>3844.2500000000005</v>
      </c>
      <c r="K288" s="19">
        <f t="shared" si="23"/>
        <v>4987.370000000001</v>
      </c>
    </row>
    <row r="289" spans="1:11" s="7" customFormat="1" ht="14.25" customHeight="1">
      <c r="A289" s="25" t="s">
        <v>850</v>
      </c>
      <c r="B289" s="25">
        <v>16</v>
      </c>
      <c r="C289" s="25" t="s">
        <v>899</v>
      </c>
      <c r="D289" s="25" t="s">
        <v>15</v>
      </c>
      <c r="E289" s="25" t="s">
        <v>900</v>
      </c>
      <c r="F289" s="25" t="s">
        <v>901</v>
      </c>
      <c r="G289" s="17">
        <f t="shared" si="24"/>
        <v>139.88</v>
      </c>
      <c r="H289" s="19">
        <f t="shared" si="20"/>
        <v>2995.29</v>
      </c>
      <c r="I289" s="19">
        <f t="shared" si="21"/>
        <v>3309.87</v>
      </c>
      <c r="J289" s="19">
        <f t="shared" si="22"/>
        <v>3824.7400000000002</v>
      </c>
      <c r="K289" s="19">
        <f t="shared" si="23"/>
        <v>4967.86</v>
      </c>
    </row>
    <row r="290" spans="1:11" s="7" customFormat="1" ht="14.25" customHeight="1">
      <c r="A290" s="25" t="s">
        <v>850</v>
      </c>
      <c r="B290" s="25">
        <v>17</v>
      </c>
      <c r="C290" s="25" t="s">
        <v>902</v>
      </c>
      <c r="D290" s="25" t="s">
        <v>15</v>
      </c>
      <c r="E290" s="25" t="s">
        <v>903</v>
      </c>
      <c r="F290" s="25" t="s">
        <v>904</v>
      </c>
      <c r="G290" s="17">
        <f t="shared" si="24"/>
        <v>139.74</v>
      </c>
      <c r="H290" s="19">
        <f t="shared" si="20"/>
        <v>2993.21</v>
      </c>
      <c r="I290" s="19">
        <f t="shared" si="21"/>
        <v>3307.79</v>
      </c>
      <c r="J290" s="19">
        <f t="shared" si="22"/>
        <v>3822.66</v>
      </c>
      <c r="K290" s="19">
        <f t="shared" si="23"/>
        <v>4965.78</v>
      </c>
    </row>
    <row r="291" spans="1:11" s="7" customFormat="1" ht="14.25" customHeight="1">
      <c r="A291" s="25" t="s">
        <v>850</v>
      </c>
      <c r="B291" s="25">
        <v>18</v>
      </c>
      <c r="C291" s="25" t="s">
        <v>905</v>
      </c>
      <c r="D291" s="25" t="s">
        <v>15</v>
      </c>
      <c r="E291" s="25" t="s">
        <v>906</v>
      </c>
      <c r="F291" s="25" t="s">
        <v>907</v>
      </c>
      <c r="G291" s="17">
        <f t="shared" si="24"/>
        <v>138.49</v>
      </c>
      <c r="H291" s="19">
        <f t="shared" si="20"/>
        <v>2975.76</v>
      </c>
      <c r="I291" s="19">
        <f t="shared" si="21"/>
        <v>3290.34</v>
      </c>
      <c r="J291" s="19">
        <f t="shared" si="22"/>
        <v>3805.21</v>
      </c>
      <c r="K291" s="19">
        <f t="shared" si="23"/>
        <v>4948.33</v>
      </c>
    </row>
    <row r="292" spans="1:11" s="7" customFormat="1" ht="14.25" customHeight="1">
      <c r="A292" s="25" t="s">
        <v>850</v>
      </c>
      <c r="B292" s="25">
        <v>19</v>
      </c>
      <c r="C292" s="25" t="s">
        <v>908</v>
      </c>
      <c r="D292" s="25" t="s">
        <v>15</v>
      </c>
      <c r="E292" s="25" t="s">
        <v>909</v>
      </c>
      <c r="F292" s="25" t="s">
        <v>910</v>
      </c>
      <c r="G292" s="17">
        <f t="shared" si="24"/>
        <v>130.72</v>
      </c>
      <c r="H292" s="19">
        <f t="shared" si="20"/>
        <v>2866.61</v>
      </c>
      <c r="I292" s="19">
        <f t="shared" si="21"/>
        <v>3181.19</v>
      </c>
      <c r="J292" s="19">
        <f t="shared" si="22"/>
        <v>3696.06</v>
      </c>
      <c r="K292" s="19">
        <f t="shared" si="23"/>
        <v>4839.18</v>
      </c>
    </row>
    <row r="293" spans="1:11" s="7" customFormat="1" ht="14.25" customHeight="1">
      <c r="A293" s="25" t="s">
        <v>850</v>
      </c>
      <c r="B293" s="25">
        <v>20</v>
      </c>
      <c r="C293" s="25" t="s">
        <v>911</v>
      </c>
      <c r="D293" s="25" t="s">
        <v>15</v>
      </c>
      <c r="E293" s="25" t="s">
        <v>912</v>
      </c>
      <c r="F293" s="25" t="s">
        <v>913</v>
      </c>
      <c r="G293" s="17">
        <f t="shared" si="24"/>
        <v>131.83</v>
      </c>
      <c r="H293" s="19">
        <f t="shared" si="20"/>
        <v>2882.25</v>
      </c>
      <c r="I293" s="19">
        <f t="shared" si="21"/>
        <v>3196.83</v>
      </c>
      <c r="J293" s="19">
        <f t="shared" si="22"/>
        <v>3711.7</v>
      </c>
      <c r="K293" s="19">
        <f t="shared" si="23"/>
        <v>4854.82</v>
      </c>
    </row>
    <row r="294" spans="1:11" s="7" customFormat="1" ht="14.25" customHeight="1">
      <c r="A294" s="25" t="s">
        <v>850</v>
      </c>
      <c r="B294" s="25">
        <v>21</v>
      </c>
      <c r="C294" s="25" t="s">
        <v>914</v>
      </c>
      <c r="D294" s="25" t="s">
        <v>15</v>
      </c>
      <c r="E294" s="25" t="s">
        <v>915</v>
      </c>
      <c r="F294" s="25" t="s">
        <v>916</v>
      </c>
      <c r="G294" s="17">
        <f t="shared" si="24"/>
        <v>137.41</v>
      </c>
      <c r="H294" s="19">
        <f t="shared" si="20"/>
        <v>2960.54</v>
      </c>
      <c r="I294" s="19">
        <f t="shared" si="21"/>
        <v>3275.12</v>
      </c>
      <c r="J294" s="19">
        <f t="shared" si="22"/>
        <v>3789.99</v>
      </c>
      <c r="K294" s="19">
        <f t="shared" si="23"/>
        <v>4933.11</v>
      </c>
    </row>
    <row r="295" spans="1:11" s="7" customFormat="1" ht="14.25" customHeight="1">
      <c r="A295" s="25" t="s">
        <v>850</v>
      </c>
      <c r="B295" s="25">
        <v>22</v>
      </c>
      <c r="C295" s="25" t="s">
        <v>917</v>
      </c>
      <c r="D295" s="25" t="s">
        <v>15</v>
      </c>
      <c r="E295" s="25" t="s">
        <v>918</v>
      </c>
      <c r="F295" s="25" t="s">
        <v>919</v>
      </c>
      <c r="G295" s="17">
        <f t="shared" si="24"/>
        <v>135.86</v>
      </c>
      <c r="H295" s="19">
        <f t="shared" si="20"/>
        <v>2938.84</v>
      </c>
      <c r="I295" s="19">
        <f t="shared" si="21"/>
        <v>3253.42</v>
      </c>
      <c r="J295" s="19">
        <f t="shared" si="22"/>
        <v>3768.2900000000004</v>
      </c>
      <c r="K295" s="19">
        <f t="shared" si="23"/>
        <v>4911.409999999999</v>
      </c>
    </row>
    <row r="296" spans="1:11" s="7" customFormat="1" ht="14.25" customHeight="1">
      <c r="A296" s="25" t="s">
        <v>850</v>
      </c>
      <c r="B296" s="25">
        <v>23</v>
      </c>
      <c r="C296" s="25" t="s">
        <v>920</v>
      </c>
      <c r="D296" s="25" t="s">
        <v>15</v>
      </c>
      <c r="E296" s="25" t="s">
        <v>921</v>
      </c>
      <c r="F296" s="25" t="s">
        <v>922</v>
      </c>
      <c r="G296" s="17">
        <f t="shared" si="24"/>
        <v>122.24</v>
      </c>
      <c r="H296" s="19">
        <f t="shared" si="20"/>
        <v>2747.6</v>
      </c>
      <c r="I296" s="19">
        <f t="shared" si="21"/>
        <v>3062.18</v>
      </c>
      <c r="J296" s="19">
        <f t="shared" si="22"/>
        <v>3577.05</v>
      </c>
      <c r="K296" s="19">
        <f t="shared" si="23"/>
        <v>4720.17</v>
      </c>
    </row>
    <row r="297" spans="1:11" s="7" customFormat="1" ht="14.25" customHeight="1">
      <c r="A297" s="25" t="s">
        <v>923</v>
      </c>
      <c r="B297" s="25">
        <v>0</v>
      </c>
      <c r="C297" s="25" t="s">
        <v>924</v>
      </c>
      <c r="D297" s="25" t="s">
        <v>15</v>
      </c>
      <c r="E297" s="25" t="s">
        <v>925</v>
      </c>
      <c r="F297" s="25" t="s">
        <v>926</v>
      </c>
      <c r="G297" s="17">
        <f t="shared" si="24"/>
        <v>112.83</v>
      </c>
      <c r="H297" s="19">
        <f t="shared" si="20"/>
        <v>2615.5</v>
      </c>
      <c r="I297" s="19">
        <f t="shared" si="21"/>
        <v>2930.08</v>
      </c>
      <c r="J297" s="19">
        <f t="shared" si="22"/>
        <v>3444.95</v>
      </c>
      <c r="K297" s="19">
        <f t="shared" si="23"/>
        <v>4588.07</v>
      </c>
    </row>
    <row r="298" spans="1:11" s="7" customFormat="1" ht="14.25" customHeight="1">
      <c r="A298" s="25" t="s">
        <v>923</v>
      </c>
      <c r="B298" s="25">
        <v>1</v>
      </c>
      <c r="C298" s="25" t="s">
        <v>927</v>
      </c>
      <c r="D298" s="25" t="s">
        <v>15</v>
      </c>
      <c r="E298" s="25" t="s">
        <v>928</v>
      </c>
      <c r="F298" s="25" t="s">
        <v>929</v>
      </c>
      <c r="G298" s="17">
        <f t="shared" si="24"/>
        <v>82.51</v>
      </c>
      <c r="H298" s="19">
        <f t="shared" si="20"/>
        <v>2189.8300000000004</v>
      </c>
      <c r="I298" s="19">
        <f t="shared" si="21"/>
        <v>2504.4100000000003</v>
      </c>
      <c r="J298" s="19">
        <f t="shared" si="22"/>
        <v>3019.2800000000007</v>
      </c>
      <c r="K298" s="19">
        <f t="shared" si="23"/>
        <v>4162.4</v>
      </c>
    </row>
    <row r="299" spans="1:11" s="7" customFormat="1" ht="14.25" customHeight="1">
      <c r="A299" s="25" t="s">
        <v>923</v>
      </c>
      <c r="B299" s="25">
        <v>2</v>
      </c>
      <c r="C299" s="25" t="s">
        <v>930</v>
      </c>
      <c r="D299" s="25" t="s">
        <v>15</v>
      </c>
      <c r="E299" s="25" t="s">
        <v>931</v>
      </c>
      <c r="F299" s="25" t="s">
        <v>932</v>
      </c>
      <c r="G299" s="17">
        <f t="shared" si="24"/>
        <v>74.05</v>
      </c>
      <c r="H299" s="19">
        <f t="shared" si="20"/>
        <v>2071.1800000000003</v>
      </c>
      <c r="I299" s="19">
        <f t="shared" si="21"/>
        <v>2385.76</v>
      </c>
      <c r="J299" s="19">
        <f t="shared" si="22"/>
        <v>2900.63</v>
      </c>
      <c r="K299" s="19">
        <f t="shared" si="23"/>
        <v>4043.75</v>
      </c>
    </row>
    <row r="300" spans="1:11" s="7" customFormat="1" ht="14.25" customHeight="1">
      <c r="A300" s="25" t="s">
        <v>923</v>
      </c>
      <c r="B300" s="25">
        <v>3</v>
      </c>
      <c r="C300" s="25" t="s">
        <v>933</v>
      </c>
      <c r="D300" s="25" t="s">
        <v>15</v>
      </c>
      <c r="E300" s="25" t="s">
        <v>934</v>
      </c>
      <c r="F300" s="25" t="s">
        <v>935</v>
      </c>
      <c r="G300" s="17">
        <f t="shared" si="24"/>
        <v>71.62</v>
      </c>
      <c r="H300" s="19">
        <f t="shared" si="20"/>
        <v>2036.9900000000002</v>
      </c>
      <c r="I300" s="19">
        <f t="shared" si="21"/>
        <v>2351.5699999999997</v>
      </c>
      <c r="J300" s="19">
        <f t="shared" si="22"/>
        <v>2866.44</v>
      </c>
      <c r="K300" s="19">
        <f t="shared" si="23"/>
        <v>4009.5599999999995</v>
      </c>
    </row>
    <row r="301" spans="1:11" s="7" customFormat="1" ht="14.25" customHeight="1">
      <c r="A301" s="25" t="s">
        <v>923</v>
      </c>
      <c r="B301" s="25">
        <v>4</v>
      </c>
      <c r="C301" s="25" t="s">
        <v>936</v>
      </c>
      <c r="D301" s="25" t="s">
        <v>937</v>
      </c>
      <c r="E301" s="25" t="s">
        <v>15</v>
      </c>
      <c r="F301" s="25" t="s">
        <v>938</v>
      </c>
      <c r="G301" s="17">
        <f t="shared" si="24"/>
        <v>69.12</v>
      </c>
      <c r="H301" s="19">
        <f t="shared" si="20"/>
        <v>2001.8600000000001</v>
      </c>
      <c r="I301" s="19">
        <f t="shared" si="21"/>
        <v>2316.44</v>
      </c>
      <c r="J301" s="19">
        <f t="shared" si="22"/>
        <v>2831.31</v>
      </c>
      <c r="K301" s="19">
        <f t="shared" si="23"/>
        <v>3974.43</v>
      </c>
    </row>
    <row r="302" spans="1:11" s="7" customFormat="1" ht="14.25" customHeight="1">
      <c r="A302" s="25" t="s">
        <v>923</v>
      </c>
      <c r="B302" s="25">
        <v>5</v>
      </c>
      <c r="C302" s="25" t="s">
        <v>939</v>
      </c>
      <c r="D302" s="25" t="s">
        <v>940</v>
      </c>
      <c r="E302" s="25" t="s">
        <v>15</v>
      </c>
      <c r="F302" s="25" t="s">
        <v>941</v>
      </c>
      <c r="G302" s="17">
        <f t="shared" si="24"/>
        <v>74.25</v>
      </c>
      <c r="H302" s="19">
        <f t="shared" si="20"/>
        <v>2073.9900000000002</v>
      </c>
      <c r="I302" s="19">
        <f t="shared" si="21"/>
        <v>2388.57</v>
      </c>
      <c r="J302" s="19">
        <f t="shared" si="22"/>
        <v>2903.44</v>
      </c>
      <c r="K302" s="19">
        <f t="shared" si="23"/>
        <v>4046.56</v>
      </c>
    </row>
    <row r="303" spans="1:11" s="7" customFormat="1" ht="14.25" customHeight="1">
      <c r="A303" s="25" t="s">
        <v>923</v>
      </c>
      <c r="B303" s="25">
        <v>6</v>
      </c>
      <c r="C303" s="25" t="s">
        <v>942</v>
      </c>
      <c r="D303" s="25" t="s">
        <v>943</v>
      </c>
      <c r="E303" s="25" t="s">
        <v>15</v>
      </c>
      <c r="F303" s="25" t="s">
        <v>944</v>
      </c>
      <c r="G303" s="17">
        <f t="shared" si="24"/>
        <v>75.68</v>
      </c>
      <c r="H303" s="19">
        <f t="shared" si="20"/>
        <v>2094.07</v>
      </c>
      <c r="I303" s="19">
        <f t="shared" si="21"/>
        <v>2408.65</v>
      </c>
      <c r="J303" s="19">
        <f t="shared" si="22"/>
        <v>2923.52</v>
      </c>
      <c r="K303" s="19">
        <f t="shared" si="23"/>
        <v>4066.64</v>
      </c>
    </row>
    <row r="304" spans="1:11" s="7" customFormat="1" ht="14.25" customHeight="1">
      <c r="A304" s="25" t="s">
        <v>923</v>
      </c>
      <c r="B304" s="25">
        <v>7</v>
      </c>
      <c r="C304" s="25" t="s">
        <v>945</v>
      </c>
      <c r="D304" s="25" t="s">
        <v>946</v>
      </c>
      <c r="E304" s="25" t="s">
        <v>15</v>
      </c>
      <c r="F304" s="25" t="s">
        <v>947</v>
      </c>
      <c r="G304" s="17">
        <f t="shared" si="24"/>
        <v>96.2</v>
      </c>
      <c r="H304" s="19">
        <f t="shared" si="20"/>
        <v>2382.12</v>
      </c>
      <c r="I304" s="19">
        <f t="shared" si="21"/>
        <v>2696.7</v>
      </c>
      <c r="J304" s="19">
        <f t="shared" si="22"/>
        <v>3211.5699999999997</v>
      </c>
      <c r="K304" s="19">
        <f t="shared" si="23"/>
        <v>4354.69</v>
      </c>
    </row>
    <row r="305" spans="1:11" s="7" customFormat="1" ht="14.25" customHeight="1">
      <c r="A305" s="25" t="s">
        <v>923</v>
      </c>
      <c r="B305" s="25">
        <v>8</v>
      </c>
      <c r="C305" s="25" t="s">
        <v>948</v>
      </c>
      <c r="D305" s="25" t="s">
        <v>949</v>
      </c>
      <c r="E305" s="25" t="s">
        <v>15</v>
      </c>
      <c r="F305" s="25" t="s">
        <v>950</v>
      </c>
      <c r="G305" s="17">
        <f t="shared" si="24"/>
        <v>122.21</v>
      </c>
      <c r="H305" s="19">
        <f t="shared" si="20"/>
        <v>2747.19</v>
      </c>
      <c r="I305" s="19">
        <f t="shared" si="21"/>
        <v>3061.77</v>
      </c>
      <c r="J305" s="19">
        <f t="shared" si="22"/>
        <v>3576.6400000000003</v>
      </c>
      <c r="K305" s="19">
        <f t="shared" si="23"/>
        <v>4719.759999999999</v>
      </c>
    </row>
    <row r="306" spans="1:11" s="7" customFormat="1" ht="14.25" customHeight="1">
      <c r="A306" s="25" t="s">
        <v>923</v>
      </c>
      <c r="B306" s="25">
        <v>9</v>
      </c>
      <c r="C306" s="25" t="s">
        <v>951</v>
      </c>
      <c r="D306" s="25" t="s">
        <v>952</v>
      </c>
      <c r="E306" s="25" t="s">
        <v>15</v>
      </c>
      <c r="F306" s="25" t="s">
        <v>953</v>
      </c>
      <c r="G306" s="17">
        <f t="shared" si="24"/>
        <v>133.32</v>
      </c>
      <c r="H306" s="19">
        <f t="shared" si="20"/>
        <v>2903.1600000000003</v>
      </c>
      <c r="I306" s="19">
        <f t="shared" si="21"/>
        <v>3217.7400000000002</v>
      </c>
      <c r="J306" s="19">
        <f t="shared" si="22"/>
        <v>3732.61</v>
      </c>
      <c r="K306" s="19">
        <f t="shared" si="23"/>
        <v>4875.73</v>
      </c>
    </row>
    <row r="307" spans="1:11" s="7" customFormat="1" ht="14.25" customHeight="1">
      <c r="A307" s="25" t="s">
        <v>923</v>
      </c>
      <c r="B307" s="25">
        <v>10</v>
      </c>
      <c r="C307" s="25" t="s">
        <v>954</v>
      </c>
      <c r="D307" s="25" t="s">
        <v>955</v>
      </c>
      <c r="E307" s="25" t="s">
        <v>15</v>
      </c>
      <c r="F307" s="25" t="s">
        <v>956</v>
      </c>
      <c r="G307" s="17">
        <f t="shared" si="24"/>
        <v>139.6</v>
      </c>
      <c r="H307" s="19">
        <f t="shared" si="20"/>
        <v>2991.36</v>
      </c>
      <c r="I307" s="19">
        <f t="shared" si="21"/>
        <v>3305.94</v>
      </c>
      <c r="J307" s="19">
        <f t="shared" si="22"/>
        <v>3820.81</v>
      </c>
      <c r="K307" s="19">
        <f t="shared" si="23"/>
        <v>4963.93</v>
      </c>
    </row>
    <row r="308" spans="1:11" s="7" customFormat="1" ht="14.25" customHeight="1">
      <c r="A308" s="25" t="s">
        <v>923</v>
      </c>
      <c r="B308" s="25">
        <v>11</v>
      </c>
      <c r="C308" s="25" t="s">
        <v>957</v>
      </c>
      <c r="D308" s="25" t="s">
        <v>958</v>
      </c>
      <c r="E308" s="25" t="s">
        <v>15</v>
      </c>
      <c r="F308" s="25" t="s">
        <v>959</v>
      </c>
      <c r="G308" s="17">
        <f t="shared" si="24"/>
        <v>137.34</v>
      </c>
      <c r="H308" s="19">
        <f t="shared" si="20"/>
        <v>2959.5200000000004</v>
      </c>
      <c r="I308" s="19">
        <f t="shared" si="21"/>
        <v>3274.1000000000004</v>
      </c>
      <c r="J308" s="19">
        <f t="shared" si="22"/>
        <v>3788.9700000000003</v>
      </c>
      <c r="K308" s="19">
        <f t="shared" si="23"/>
        <v>4932.09</v>
      </c>
    </row>
    <row r="309" spans="1:11" s="7" customFormat="1" ht="14.25" customHeight="1">
      <c r="A309" s="25" t="s">
        <v>923</v>
      </c>
      <c r="B309" s="25">
        <v>12</v>
      </c>
      <c r="C309" s="25" t="s">
        <v>960</v>
      </c>
      <c r="D309" s="25" t="s">
        <v>961</v>
      </c>
      <c r="E309" s="25" t="s">
        <v>15</v>
      </c>
      <c r="F309" s="25" t="s">
        <v>962</v>
      </c>
      <c r="G309" s="17">
        <f t="shared" si="24"/>
        <v>136.36</v>
      </c>
      <c r="H309" s="19">
        <f t="shared" si="20"/>
        <v>2945.8900000000003</v>
      </c>
      <c r="I309" s="19">
        <f t="shared" si="21"/>
        <v>3260.4700000000003</v>
      </c>
      <c r="J309" s="19">
        <f t="shared" si="22"/>
        <v>3775.3400000000006</v>
      </c>
      <c r="K309" s="19">
        <f t="shared" si="23"/>
        <v>4918.46</v>
      </c>
    </row>
    <row r="310" spans="1:11" s="7" customFormat="1" ht="14.25" customHeight="1">
      <c r="A310" s="25" t="s">
        <v>923</v>
      </c>
      <c r="B310" s="25">
        <v>13</v>
      </c>
      <c r="C310" s="25" t="s">
        <v>963</v>
      </c>
      <c r="D310" s="25" t="s">
        <v>964</v>
      </c>
      <c r="E310" s="25" t="s">
        <v>15</v>
      </c>
      <c r="F310" s="25" t="s">
        <v>965</v>
      </c>
      <c r="G310" s="17">
        <f t="shared" si="24"/>
        <v>134.96</v>
      </c>
      <c r="H310" s="19">
        <f t="shared" si="20"/>
        <v>2926.11</v>
      </c>
      <c r="I310" s="19">
        <f t="shared" si="21"/>
        <v>3240.69</v>
      </c>
      <c r="J310" s="19">
        <f t="shared" si="22"/>
        <v>3755.5600000000004</v>
      </c>
      <c r="K310" s="19">
        <f t="shared" si="23"/>
        <v>4898.679999999999</v>
      </c>
    </row>
    <row r="311" spans="1:11" s="7" customFormat="1" ht="14.25" customHeight="1">
      <c r="A311" s="25" t="s">
        <v>923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137.59</v>
      </c>
      <c r="H311" s="19">
        <f t="shared" si="20"/>
        <v>2963.1000000000004</v>
      </c>
      <c r="I311" s="19">
        <f t="shared" si="21"/>
        <v>3277.6800000000003</v>
      </c>
      <c r="J311" s="19">
        <f t="shared" si="22"/>
        <v>3792.55</v>
      </c>
      <c r="K311" s="19">
        <f t="shared" si="23"/>
        <v>4935.67</v>
      </c>
    </row>
    <row r="312" spans="1:11" s="7" customFormat="1" ht="14.25" customHeight="1">
      <c r="A312" s="25" t="s">
        <v>923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134.73</v>
      </c>
      <c r="H312" s="19">
        <f t="shared" si="20"/>
        <v>2922.92</v>
      </c>
      <c r="I312" s="19">
        <f t="shared" si="21"/>
        <v>3237.5</v>
      </c>
      <c r="J312" s="19">
        <f t="shared" si="22"/>
        <v>3752.3700000000003</v>
      </c>
      <c r="K312" s="19">
        <f t="shared" si="23"/>
        <v>4895.49</v>
      </c>
    </row>
    <row r="313" spans="1:11" s="7" customFormat="1" ht="14.25" customHeight="1">
      <c r="A313" s="25" t="s">
        <v>923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134.77</v>
      </c>
      <c r="H313" s="19">
        <f t="shared" si="20"/>
        <v>2923.4500000000003</v>
      </c>
      <c r="I313" s="19">
        <f t="shared" si="21"/>
        <v>3238.03</v>
      </c>
      <c r="J313" s="19">
        <f t="shared" si="22"/>
        <v>3752.9</v>
      </c>
      <c r="K313" s="19">
        <f t="shared" si="23"/>
        <v>4896.02</v>
      </c>
    </row>
    <row r="314" spans="1:11" s="7" customFormat="1" ht="14.25" customHeight="1">
      <c r="A314" s="25" t="s">
        <v>923</v>
      </c>
      <c r="B314" s="25">
        <v>17</v>
      </c>
      <c r="C314" s="25" t="s">
        <v>975</v>
      </c>
      <c r="D314" s="25" t="s">
        <v>15</v>
      </c>
      <c r="E314" s="25" t="s">
        <v>976</v>
      </c>
      <c r="F314" s="25" t="s">
        <v>977</v>
      </c>
      <c r="G314" s="17">
        <f t="shared" si="24"/>
        <v>135.29</v>
      </c>
      <c r="H314" s="19">
        <f t="shared" si="20"/>
        <v>2930.84</v>
      </c>
      <c r="I314" s="19">
        <f t="shared" si="21"/>
        <v>3245.42</v>
      </c>
      <c r="J314" s="19">
        <f t="shared" si="22"/>
        <v>3760.29</v>
      </c>
      <c r="K314" s="19">
        <f t="shared" si="23"/>
        <v>4903.41</v>
      </c>
    </row>
    <row r="315" spans="1:11" s="7" customFormat="1" ht="14.25" customHeight="1">
      <c r="A315" s="25" t="s">
        <v>923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4"/>
        <v>133.99</v>
      </c>
      <c r="H315" s="19">
        <f t="shared" si="20"/>
        <v>2912.59</v>
      </c>
      <c r="I315" s="19">
        <f t="shared" si="21"/>
        <v>3227.17</v>
      </c>
      <c r="J315" s="19">
        <f t="shared" si="22"/>
        <v>3742.04</v>
      </c>
      <c r="K315" s="19">
        <f t="shared" si="23"/>
        <v>4885.16</v>
      </c>
    </row>
    <row r="316" spans="1:11" s="7" customFormat="1" ht="14.25" customHeight="1">
      <c r="A316" s="25" t="s">
        <v>923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4"/>
        <v>129.67</v>
      </c>
      <c r="H316" s="19">
        <f t="shared" si="20"/>
        <v>2851.88</v>
      </c>
      <c r="I316" s="19">
        <f t="shared" si="21"/>
        <v>3166.46</v>
      </c>
      <c r="J316" s="19">
        <f t="shared" si="22"/>
        <v>3681.33</v>
      </c>
      <c r="K316" s="19">
        <f t="shared" si="23"/>
        <v>4824.45</v>
      </c>
    </row>
    <row r="317" spans="1:11" s="7" customFormat="1" ht="14.25" customHeight="1">
      <c r="A317" s="25" t="s">
        <v>923</v>
      </c>
      <c r="B317" s="25">
        <v>20</v>
      </c>
      <c r="C317" s="25" t="s">
        <v>984</v>
      </c>
      <c r="D317" s="25" t="s">
        <v>15</v>
      </c>
      <c r="E317" s="25" t="s">
        <v>985</v>
      </c>
      <c r="F317" s="25" t="s">
        <v>986</v>
      </c>
      <c r="G317" s="17">
        <f t="shared" si="24"/>
        <v>127.41</v>
      </c>
      <c r="H317" s="19">
        <f t="shared" si="20"/>
        <v>2820.13</v>
      </c>
      <c r="I317" s="19">
        <f t="shared" si="21"/>
        <v>3134.71</v>
      </c>
      <c r="J317" s="19">
        <f t="shared" si="22"/>
        <v>3649.58</v>
      </c>
      <c r="K317" s="19">
        <f t="shared" si="23"/>
        <v>4792.7</v>
      </c>
    </row>
    <row r="318" spans="1:11" s="7" customFormat="1" ht="14.25" customHeight="1">
      <c r="A318" s="25" t="s">
        <v>923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4"/>
        <v>135.94</v>
      </c>
      <c r="H318" s="19">
        <f t="shared" si="20"/>
        <v>2939.92</v>
      </c>
      <c r="I318" s="19">
        <f t="shared" si="21"/>
        <v>3254.5</v>
      </c>
      <c r="J318" s="19">
        <f t="shared" si="22"/>
        <v>3769.3700000000003</v>
      </c>
      <c r="K318" s="19">
        <f t="shared" si="23"/>
        <v>4912.489999999999</v>
      </c>
    </row>
    <row r="319" spans="1:11" s="7" customFormat="1" ht="14.25" customHeight="1">
      <c r="A319" s="25" t="s">
        <v>923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4"/>
        <v>136.36</v>
      </c>
      <c r="H319" s="19">
        <f t="shared" si="20"/>
        <v>2945.8</v>
      </c>
      <c r="I319" s="19">
        <f t="shared" si="21"/>
        <v>3260.38</v>
      </c>
      <c r="J319" s="19">
        <f t="shared" si="22"/>
        <v>3775.2500000000005</v>
      </c>
      <c r="K319" s="19">
        <f t="shared" si="23"/>
        <v>4918.37</v>
      </c>
    </row>
    <row r="320" spans="1:11" s="7" customFormat="1" ht="14.25" customHeight="1">
      <c r="A320" s="25" t="s">
        <v>923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121.06</v>
      </c>
      <c r="H320" s="19">
        <f t="shared" si="20"/>
        <v>2731</v>
      </c>
      <c r="I320" s="19">
        <f t="shared" si="21"/>
        <v>3045.58</v>
      </c>
      <c r="J320" s="19">
        <f t="shared" si="22"/>
        <v>3560.4500000000003</v>
      </c>
      <c r="K320" s="19">
        <f t="shared" si="23"/>
        <v>4703.570000000001</v>
      </c>
    </row>
    <row r="321" spans="1:11" s="7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113.18</v>
      </c>
      <c r="H321" s="19">
        <f t="shared" si="20"/>
        <v>2620.39</v>
      </c>
      <c r="I321" s="19">
        <f t="shared" si="21"/>
        <v>2934.97</v>
      </c>
      <c r="J321" s="19">
        <f t="shared" si="22"/>
        <v>3449.8399999999997</v>
      </c>
      <c r="K321" s="19">
        <f t="shared" si="23"/>
        <v>4592.96</v>
      </c>
    </row>
    <row r="322" spans="1:11" s="7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87.78</v>
      </c>
      <c r="H322" s="19">
        <f t="shared" si="20"/>
        <v>2263.8500000000004</v>
      </c>
      <c r="I322" s="19">
        <f t="shared" si="21"/>
        <v>2578.4300000000003</v>
      </c>
      <c r="J322" s="19">
        <f t="shared" si="22"/>
        <v>3093.3000000000006</v>
      </c>
      <c r="K322" s="19">
        <f t="shared" si="23"/>
        <v>4236.419999999999</v>
      </c>
    </row>
    <row r="323" spans="1:11" s="7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4"/>
        <v>81.57</v>
      </c>
      <c r="H323" s="19">
        <f t="shared" si="20"/>
        <v>2176.6700000000005</v>
      </c>
      <c r="I323" s="19">
        <f t="shared" si="21"/>
        <v>2491.2500000000005</v>
      </c>
      <c r="J323" s="19">
        <f t="shared" si="22"/>
        <v>3006.1200000000003</v>
      </c>
      <c r="K323" s="19">
        <f t="shared" si="23"/>
        <v>4149.24</v>
      </c>
    </row>
    <row r="324" spans="1:11" s="7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4"/>
        <v>75.92</v>
      </c>
      <c r="H324" s="19">
        <f t="shared" si="20"/>
        <v>2097.34</v>
      </c>
      <c r="I324" s="19">
        <f t="shared" si="21"/>
        <v>2411.92</v>
      </c>
      <c r="J324" s="19">
        <f t="shared" si="22"/>
        <v>2926.79</v>
      </c>
      <c r="K324" s="19">
        <f t="shared" si="23"/>
        <v>4069.91</v>
      </c>
    </row>
    <row r="325" spans="1:11" s="7" customFormat="1" ht="14.25" customHeight="1">
      <c r="A325" s="25" t="s">
        <v>996</v>
      </c>
      <c r="B325" s="25">
        <v>4</v>
      </c>
      <c r="C325" s="25" t="s">
        <v>1009</v>
      </c>
      <c r="D325" s="25" t="s">
        <v>1010</v>
      </c>
      <c r="E325" s="25" t="s">
        <v>15</v>
      </c>
      <c r="F325" s="25" t="s">
        <v>1011</v>
      </c>
      <c r="G325" s="17">
        <f t="shared" si="24"/>
        <v>74.65</v>
      </c>
      <c r="H325" s="19">
        <f t="shared" si="20"/>
        <v>2079.54</v>
      </c>
      <c r="I325" s="19">
        <f t="shared" si="21"/>
        <v>2394.1200000000003</v>
      </c>
      <c r="J325" s="19">
        <f t="shared" si="22"/>
        <v>2908.9900000000002</v>
      </c>
      <c r="K325" s="19">
        <f t="shared" si="23"/>
        <v>4052.11</v>
      </c>
    </row>
    <row r="326" spans="1:11" s="7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79.74</v>
      </c>
      <c r="H326" s="19">
        <f t="shared" si="20"/>
        <v>2150.9399999999996</v>
      </c>
      <c r="I326" s="19">
        <f t="shared" si="21"/>
        <v>2465.5199999999995</v>
      </c>
      <c r="J326" s="19">
        <f t="shared" si="22"/>
        <v>2980.39</v>
      </c>
      <c r="K326" s="19">
        <f t="shared" si="23"/>
        <v>4123.509999999999</v>
      </c>
    </row>
    <row r="327" spans="1:11" s="7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78.63</v>
      </c>
      <c r="H327" s="19">
        <f t="shared" si="20"/>
        <v>2135.4100000000003</v>
      </c>
      <c r="I327" s="19">
        <f t="shared" si="21"/>
        <v>2449.9900000000002</v>
      </c>
      <c r="J327" s="19">
        <f t="shared" si="22"/>
        <v>2964.8600000000006</v>
      </c>
      <c r="K327" s="19">
        <f t="shared" si="23"/>
        <v>4107.98</v>
      </c>
    </row>
    <row r="328" spans="1:11" s="7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97.55</v>
      </c>
      <c r="H328" s="19">
        <f t="shared" si="20"/>
        <v>2400.9800000000005</v>
      </c>
      <c r="I328" s="19">
        <f t="shared" si="21"/>
        <v>2715.5600000000004</v>
      </c>
      <c r="J328" s="19">
        <f t="shared" si="22"/>
        <v>3230.4300000000003</v>
      </c>
      <c r="K328" s="19">
        <f t="shared" si="23"/>
        <v>4373.55</v>
      </c>
    </row>
    <row r="329" spans="1:11" s="7" customFormat="1" ht="14.25" customHeight="1">
      <c r="A329" s="25" t="s">
        <v>996</v>
      </c>
      <c r="B329" s="25">
        <v>8</v>
      </c>
      <c r="C329" s="25" t="s">
        <v>40</v>
      </c>
      <c r="D329" s="25" t="s">
        <v>1021</v>
      </c>
      <c r="E329" s="25" t="s">
        <v>15</v>
      </c>
      <c r="F329" s="25" t="s">
        <v>1022</v>
      </c>
      <c r="G329" s="17">
        <f t="shared" si="24"/>
        <v>123.1</v>
      </c>
      <c r="H329" s="19">
        <f t="shared" si="20"/>
        <v>2759.69</v>
      </c>
      <c r="I329" s="19">
        <f t="shared" si="21"/>
        <v>3074.27</v>
      </c>
      <c r="J329" s="19">
        <f t="shared" si="22"/>
        <v>3589.14</v>
      </c>
      <c r="K329" s="19">
        <f t="shared" si="23"/>
        <v>4732.26</v>
      </c>
    </row>
    <row r="330" spans="1:11" s="7" customFormat="1" ht="14.25" customHeight="1">
      <c r="A330" s="25" t="s">
        <v>996</v>
      </c>
      <c r="B330" s="25">
        <v>9</v>
      </c>
      <c r="C330" s="25" t="s">
        <v>1023</v>
      </c>
      <c r="D330" s="25" t="s">
        <v>1024</v>
      </c>
      <c r="E330" s="25" t="s">
        <v>15</v>
      </c>
      <c r="F330" s="25" t="s">
        <v>1025</v>
      </c>
      <c r="G330" s="17">
        <f t="shared" si="24"/>
        <v>133.62</v>
      </c>
      <c r="H330" s="19">
        <f aca="true" t="shared" si="25" ref="H330:H393">F330+$M$3+G330</f>
        <v>2907.3599999999997</v>
      </c>
      <c r="I330" s="19">
        <f aca="true" t="shared" si="26" ref="I330:I393">F330+$N$3+G330</f>
        <v>3221.9399999999996</v>
      </c>
      <c r="J330" s="19">
        <f aca="true" t="shared" si="27" ref="J330:J393">F330+$O$3+G330</f>
        <v>3736.81</v>
      </c>
      <c r="K330" s="19">
        <f aca="true" t="shared" si="28" ref="K330:K393">F330+$P$3+G330</f>
        <v>4879.929999999999</v>
      </c>
    </row>
    <row r="331" spans="1:11" s="7" customFormat="1" ht="14.25" customHeight="1">
      <c r="A331" s="25" t="s">
        <v>996</v>
      </c>
      <c r="B331" s="25">
        <v>10</v>
      </c>
      <c r="C331" s="25" t="s">
        <v>1026</v>
      </c>
      <c r="D331" s="25" t="s">
        <v>1027</v>
      </c>
      <c r="E331" s="25" t="s">
        <v>15</v>
      </c>
      <c r="F331" s="25" t="s">
        <v>1028</v>
      </c>
      <c r="G331" s="17">
        <f aca="true" t="shared" si="29" ref="G331:G394">ROUND((F331*0.0767),2)</f>
        <v>145.98</v>
      </c>
      <c r="H331" s="19">
        <f t="shared" si="25"/>
        <v>3080.88</v>
      </c>
      <c r="I331" s="19">
        <f t="shared" si="26"/>
        <v>3395.46</v>
      </c>
      <c r="J331" s="19">
        <f t="shared" si="27"/>
        <v>3910.3300000000004</v>
      </c>
      <c r="K331" s="19">
        <f t="shared" si="28"/>
        <v>5053.449999999999</v>
      </c>
    </row>
    <row r="332" spans="1:11" s="7" customFormat="1" ht="14.25" customHeight="1">
      <c r="A332" s="25" t="s">
        <v>996</v>
      </c>
      <c r="B332" s="25">
        <v>11</v>
      </c>
      <c r="C332" s="25" t="s">
        <v>1029</v>
      </c>
      <c r="D332" s="25" t="s">
        <v>1030</v>
      </c>
      <c r="E332" s="25" t="s">
        <v>15</v>
      </c>
      <c r="F332" s="25" t="s">
        <v>1031</v>
      </c>
      <c r="G332" s="17">
        <f t="shared" si="29"/>
        <v>143.03</v>
      </c>
      <c r="H332" s="19">
        <f t="shared" si="25"/>
        <v>3039.4300000000003</v>
      </c>
      <c r="I332" s="19">
        <f t="shared" si="26"/>
        <v>3354.01</v>
      </c>
      <c r="J332" s="19">
        <f t="shared" si="27"/>
        <v>3868.8800000000006</v>
      </c>
      <c r="K332" s="19">
        <f t="shared" si="28"/>
        <v>5011.999999999999</v>
      </c>
    </row>
    <row r="333" spans="1:11" s="7" customFormat="1" ht="14.25" customHeight="1">
      <c r="A333" s="25" t="s">
        <v>996</v>
      </c>
      <c r="B333" s="25">
        <v>12</v>
      </c>
      <c r="C333" s="25" t="s">
        <v>1032</v>
      </c>
      <c r="D333" s="25" t="s">
        <v>1033</v>
      </c>
      <c r="E333" s="25" t="s">
        <v>15</v>
      </c>
      <c r="F333" s="25" t="s">
        <v>1034</v>
      </c>
      <c r="G333" s="17">
        <f t="shared" si="29"/>
        <v>141.2</v>
      </c>
      <c r="H333" s="19">
        <f t="shared" si="25"/>
        <v>3013.8199999999997</v>
      </c>
      <c r="I333" s="19">
        <f t="shared" si="26"/>
        <v>3328.3999999999996</v>
      </c>
      <c r="J333" s="19">
        <f t="shared" si="27"/>
        <v>3843.27</v>
      </c>
      <c r="K333" s="19">
        <f t="shared" si="28"/>
        <v>4986.389999999999</v>
      </c>
    </row>
    <row r="334" spans="1:11" s="7" customFormat="1" ht="14.25" customHeight="1">
      <c r="A334" s="25" t="s">
        <v>996</v>
      </c>
      <c r="B334" s="25">
        <v>13</v>
      </c>
      <c r="C334" s="25" t="s">
        <v>1035</v>
      </c>
      <c r="D334" s="25" t="s">
        <v>1036</v>
      </c>
      <c r="E334" s="25" t="s">
        <v>15</v>
      </c>
      <c r="F334" s="25" t="s">
        <v>1037</v>
      </c>
      <c r="G334" s="17">
        <f t="shared" si="29"/>
        <v>153.29</v>
      </c>
      <c r="H334" s="19">
        <f t="shared" si="25"/>
        <v>3183.4700000000003</v>
      </c>
      <c r="I334" s="19">
        <f t="shared" si="26"/>
        <v>3498.05</v>
      </c>
      <c r="J334" s="19">
        <f t="shared" si="27"/>
        <v>4012.92</v>
      </c>
      <c r="K334" s="19">
        <f t="shared" si="28"/>
        <v>5156.04</v>
      </c>
    </row>
    <row r="335" spans="1:11" s="7" customFormat="1" ht="14.25" customHeight="1">
      <c r="A335" s="25" t="s">
        <v>996</v>
      </c>
      <c r="B335" s="25">
        <v>14</v>
      </c>
      <c r="C335" s="25" t="s">
        <v>1038</v>
      </c>
      <c r="D335" s="25" t="s">
        <v>1039</v>
      </c>
      <c r="E335" s="25" t="s">
        <v>15</v>
      </c>
      <c r="F335" s="25" t="s">
        <v>1040</v>
      </c>
      <c r="G335" s="17">
        <f t="shared" si="29"/>
        <v>150.67</v>
      </c>
      <c r="H335" s="19">
        <f t="shared" si="25"/>
        <v>3146.7200000000003</v>
      </c>
      <c r="I335" s="19">
        <f t="shared" si="26"/>
        <v>3461.3</v>
      </c>
      <c r="J335" s="19">
        <f t="shared" si="27"/>
        <v>3976.17</v>
      </c>
      <c r="K335" s="19">
        <f t="shared" si="28"/>
        <v>5119.29</v>
      </c>
    </row>
    <row r="336" spans="1:11" s="7" customFormat="1" ht="14.25" customHeight="1">
      <c r="A336" s="25" t="s">
        <v>996</v>
      </c>
      <c r="B336" s="25">
        <v>15</v>
      </c>
      <c r="C336" s="25" t="s">
        <v>1041</v>
      </c>
      <c r="D336" s="25" t="s">
        <v>1042</v>
      </c>
      <c r="E336" s="25" t="s">
        <v>15</v>
      </c>
      <c r="F336" s="25" t="s">
        <v>1043</v>
      </c>
      <c r="G336" s="17">
        <f t="shared" si="29"/>
        <v>143.13</v>
      </c>
      <c r="H336" s="19">
        <f t="shared" si="25"/>
        <v>3040.84</v>
      </c>
      <c r="I336" s="19">
        <f t="shared" si="26"/>
        <v>3355.42</v>
      </c>
      <c r="J336" s="19">
        <f t="shared" si="27"/>
        <v>3870.29</v>
      </c>
      <c r="K336" s="19">
        <f t="shared" si="28"/>
        <v>5013.41</v>
      </c>
    </row>
    <row r="337" spans="1:11" s="7" customFormat="1" ht="14.25" customHeight="1">
      <c r="A337" s="25" t="s">
        <v>996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144.55</v>
      </c>
      <c r="H337" s="19">
        <f t="shared" si="25"/>
        <v>3060.78</v>
      </c>
      <c r="I337" s="19">
        <f t="shared" si="26"/>
        <v>3375.36</v>
      </c>
      <c r="J337" s="19">
        <f t="shared" si="27"/>
        <v>3890.2300000000005</v>
      </c>
      <c r="K337" s="19">
        <f t="shared" si="28"/>
        <v>5033.349999999999</v>
      </c>
    </row>
    <row r="338" spans="1:11" s="7" customFormat="1" ht="14.25" customHeight="1">
      <c r="A338" s="25" t="s">
        <v>996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140.79</v>
      </c>
      <c r="H338" s="19">
        <f t="shared" si="25"/>
        <v>3008</v>
      </c>
      <c r="I338" s="19">
        <f t="shared" si="26"/>
        <v>3322.58</v>
      </c>
      <c r="J338" s="19">
        <f t="shared" si="27"/>
        <v>3837.45</v>
      </c>
      <c r="K338" s="19">
        <f t="shared" si="28"/>
        <v>4980.57</v>
      </c>
    </row>
    <row r="339" spans="1:11" s="7" customFormat="1" ht="14.25" customHeight="1">
      <c r="A339" s="25" t="s">
        <v>996</v>
      </c>
      <c r="B339" s="25">
        <v>18</v>
      </c>
      <c r="C339" s="25" t="s">
        <v>1050</v>
      </c>
      <c r="D339" s="25" t="s">
        <v>1051</v>
      </c>
      <c r="E339" s="25" t="s">
        <v>15</v>
      </c>
      <c r="F339" s="25" t="s">
        <v>1052</v>
      </c>
      <c r="G339" s="17">
        <f t="shared" si="29"/>
        <v>140.9</v>
      </c>
      <c r="H339" s="19">
        <f t="shared" si="25"/>
        <v>3009.6</v>
      </c>
      <c r="I339" s="19">
        <f t="shared" si="26"/>
        <v>3324.18</v>
      </c>
      <c r="J339" s="19">
        <f t="shared" si="27"/>
        <v>3839.05</v>
      </c>
      <c r="K339" s="19">
        <f t="shared" si="28"/>
        <v>4982.169999999999</v>
      </c>
    </row>
    <row r="340" spans="1:11" s="7" customFormat="1" ht="14.25" customHeight="1">
      <c r="A340" s="25" t="s">
        <v>996</v>
      </c>
      <c r="B340" s="25">
        <v>19</v>
      </c>
      <c r="C340" s="25" t="s">
        <v>1053</v>
      </c>
      <c r="D340" s="25" t="s">
        <v>1054</v>
      </c>
      <c r="E340" s="25" t="s">
        <v>15</v>
      </c>
      <c r="F340" s="25" t="s">
        <v>1055</v>
      </c>
      <c r="G340" s="17">
        <f t="shared" si="29"/>
        <v>135.13</v>
      </c>
      <c r="H340" s="19">
        <f t="shared" si="25"/>
        <v>2928.62</v>
      </c>
      <c r="I340" s="19">
        <f t="shared" si="26"/>
        <v>3243.2</v>
      </c>
      <c r="J340" s="19">
        <f t="shared" si="27"/>
        <v>3758.07</v>
      </c>
      <c r="K340" s="19">
        <f t="shared" si="28"/>
        <v>4901.19</v>
      </c>
    </row>
    <row r="341" spans="1:11" s="7" customFormat="1" ht="14.25" customHeight="1">
      <c r="A341" s="25" t="s">
        <v>996</v>
      </c>
      <c r="B341" s="25">
        <v>20</v>
      </c>
      <c r="C341" s="25" t="s">
        <v>1056</v>
      </c>
      <c r="D341" s="25" t="s">
        <v>1057</v>
      </c>
      <c r="E341" s="25" t="s">
        <v>15</v>
      </c>
      <c r="F341" s="25" t="s">
        <v>1058</v>
      </c>
      <c r="G341" s="17">
        <f t="shared" si="29"/>
        <v>127.81</v>
      </c>
      <c r="H341" s="19">
        <f t="shared" si="25"/>
        <v>2825.75</v>
      </c>
      <c r="I341" s="19">
        <f t="shared" si="26"/>
        <v>3140.33</v>
      </c>
      <c r="J341" s="19">
        <f t="shared" si="27"/>
        <v>3655.2000000000003</v>
      </c>
      <c r="K341" s="19">
        <f t="shared" si="28"/>
        <v>4798.320000000001</v>
      </c>
    </row>
    <row r="342" spans="1:11" s="7" customFormat="1" ht="14.25" customHeight="1">
      <c r="A342" s="25" t="s">
        <v>996</v>
      </c>
      <c r="B342" s="25">
        <v>21</v>
      </c>
      <c r="C342" s="25" t="s">
        <v>1059</v>
      </c>
      <c r="D342" s="25" t="s">
        <v>1060</v>
      </c>
      <c r="E342" s="25" t="s">
        <v>15</v>
      </c>
      <c r="F342" s="25" t="s">
        <v>1061</v>
      </c>
      <c r="G342" s="17">
        <f t="shared" si="29"/>
        <v>137.86</v>
      </c>
      <c r="H342" s="19">
        <f t="shared" si="25"/>
        <v>2966.94</v>
      </c>
      <c r="I342" s="19">
        <f t="shared" si="26"/>
        <v>3281.52</v>
      </c>
      <c r="J342" s="19">
        <f t="shared" si="27"/>
        <v>3796.3900000000003</v>
      </c>
      <c r="K342" s="19">
        <f t="shared" si="28"/>
        <v>4939.509999999999</v>
      </c>
    </row>
    <row r="343" spans="1:11" s="7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135.87</v>
      </c>
      <c r="H343" s="19">
        <f t="shared" si="25"/>
        <v>2939</v>
      </c>
      <c r="I343" s="19">
        <f t="shared" si="26"/>
        <v>3253.58</v>
      </c>
      <c r="J343" s="19">
        <f t="shared" si="27"/>
        <v>3768.45</v>
      </c>
      <c r="K343" s="19">
        <f t="shared" si="28"/>
        <v>4911.57</v>
      </c>
    </row>
    <row r="344" spans="1:11" s="7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123.26</v>
      </c>
      <c r="H344" s="19">
        <f t="shared" si="25"/>
        <v>2761.88</v>
      </c>
      <c r="I344" s="19">
        <f t="shared" si="26"/>
        <v>3076.46</v>
      </c>
      <c r="J344" s="19">
        <f t="shared" si="27"/>
        <v>3591.3300000000004</v>
      </c>
      <c r="K344" s="19">
        <f t="shared" si="28"/>
        <v>4734.45</v>
      </c>
    </row>
    <row r="345" spans="1:11" s="7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188</v>
      </c>
      <c r="F345" s="25" t="s">
        <v>1070</v>
      </c>
      <c r="G345" s="17">
        <f t="shared" si="29"/>
        <v>112.12</v>
      </c>
      <c r="H345" s="19">
        <f t="shared" si="25"/>
        <v>2605.58</v>
      </c>
      <c r="I345" s="19">
        <f t="shared" si="26"/>
        <v>2920.16</v>
      </c>
      <c r="J345" s="19">
        <f t="shared" si="27"/>
        <v>3435.0299999999997</v>
      </c>
      <c r="K345" s="19">
        <f t="shared" si="28"/>
        <v>4578.15</v>
      </c>
    </row>
    <row r="346" spans="1:11" s="7" customFormat="1" ht="14.25" customHeight="1">
      <c r="A346" s="25" t="s">
        <v>1068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86.38</v>
      </c>
      <c r="H346" s="19">
        <f t="shared" si="25"/>
        <v>2244.2400000000002</v>
      </c>
      <c r="I346" s="19">
        <f t="shared" si="26"/>
        <v>2558.82</v>
      </c>
      <c r="J346" s="19">
        <f t="shared" si="27"/>
        <v>3073.6900000000005</v>
      </c>
      <c r="K346" s="19">
        <f t="shared" si="28"/>
        <v>4216.81</v>
      </c>
    </row>
    <row r="347" spans="1:11" s="7" customFormat="1" ht="14.25" customHeight="1">
      <c r="A347" s="25" t="s">
        <v>1068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80.93</v>
      </c>
      <c r="H347" s="19">
        <f t="shared" si="25"/>
        <v>2167.7599999999998</v>
      </c>
      <c r="I347" s="19">
        <f t="shared" si="26"/>
        <v>2482.3399999999997</v>
      </c>
      <c r="J347" s="19">
        <f t="shared" si="27"/>
        <v>2997.21</v>
      </c>
      <c r="K347" s="19">
        <f t="shared" si="28"/>
        <v>4140.33</v>
      </c>
    </row>
    <row r="348" spans="1:11" s="7" customFormat="1" ht="14.25" customHeight="1">
      <c r="A348" s="25" t="s">
        <v>1068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77.82</v>
      </c>
      <c r="H348" s="19">
        <f t="shared" si="25"/>
        <v>2124.09</v>
      </c>
      <c r="I348" s="19">
        <f t="shared" si="26"/>
        <v>2438.67</v>
      </c>
      <c r="J348" s="19">
        <f t="shared" si="27"/>
        <v>2953.5400000000004</v>
      </c>
      <c r="K348" s="19">
        <f t="shared" si="28"/>
        <v>4096.66</v>
      </c>
    </row>
    <row r="349" spans="1:11" s="7" customFormat="1" ht="14.25" customHeight="1">
      <c r="A349" s="25" t="s">
        <v>1068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76.7</v>
      </c>
      <c r="H349" s="19">
        <f t="shared" si="25"/>
        <v>2108.37</v>
      </c>
      <c r="I349" s="19">
        <f t="shared" si="26"/>
        <v>2422.95</v>
      </c>
      <c r="J349" s="19">
        <f t="shared" si="27"/>
        <v>2937.8199999999997</v>
      </c>
      <c r="K349" s="19">
        <f t="shared" si="28"/>
        <v>4080.9399999999996</v>
      </c>
    </row>
    <row r="350" spans="1:11" s="7" customFormat="1" ht="14.25" customHeight="1">
      <c r="A350" s="25" t="s">
        <v>1068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79.85</v>
      </c>
      <c r="H350" s="19">
        <f t="shared" si="25"/>
        <v>2152.6</v>
      </c>
      <c r="I350" s="19">
        <f t="shared" si="26"/>
        <v>2467.18</v>
      </c>
      <c r="J350" s="19">
        <f t="shared" si="27"/>
        <v>2982.0499999999997</v>
      </c>
      <c r="K350" s="19">
        <f t="shared" si="28"/>
        <v>4125.17</v>
      </c>
    </row>
    <row r="351" spans="1:11" s="7" customFormat="1" ht="14.25" customHeight="1">
      <c r="A351" s="25" t="s">
        <v>1068</v>
      </c>
      <c r="B351" s="25">
        <v>6</v>
      </c>
      <c r="C351" s="25" t="s">
        <v>159</v>
      </c>
      <c r="D351" s="25" t="s">
        <v>1086</v>
      </c>
      <c r="E351" s="25" t="s">
        <v>15</v>
      </c>
      <c r="F351" s="25" t="s">
        <v>1087</v>
      </c>
      <c r="G351" s="17">
        <f t="shared" si="29"/>
        <v>80.22</v>
      </c>
      <c r="H351" s="19">
        <f t="shared" si="25"/>
        <v>2157.77</v>
      </c>
      <c r="I351" s="19">
        <f t="shared" si="26"/>
        <v>2472.35</v>
      </c>
      <c r="J351" s="19">
        <f t="shared" si="27"/>
        <v>2987.22</v>
      </c>
      <c r="K351" s="19">
        <f t="shared" si="28"/>
        <v>4130.34</v>
      </c>
    </row>
    <row r="352" spans="1:11" s="7" customFormat="1" ht="14.25" customHeight="1">
      <c r="A352" s="25" t="s">
        <v>1068</v>
      </c>
      <c r="B352" s="25">
        <v>7</v>
      </c>
      <c r="C352" s="25" t="s">
        <v>1088</v>
      </c>
      <c r="D352" s="25" t="s">
        <v>1089</v>
      </c>
      <c r="E352" s="25" t="s">
        <v>15</v>
      </c>
      <c r="F352" s="25" t="s">
        <v>1090</v>
      </c>
      <c r="G352" s="17">
        <f t="shared" si="29"/>
        <v>94.17</v>
      </c>
      <c r="H352" s="19">
        <f t="shared" si="25"/>
        <v>2353.6000000000004</v>
      </c>
      <c r="I352" s="19">
        <f t="shared" si="26"/>
        <v>2668.1800000000003</v>
      </c>
      <c r="J352" s="19">
        <f t="shared" si="27"/>
        <v>3183.05</v>
      </c>
      <c r="K352" s="19">
        <f t="shared" si="28"/>
        <v>4326.17</v>
      </c>
    </row>
    <row r="353" spans="1:11" s="7" customFormat="1" ht="14.25" customHeight="1">
      <c r="A353" s="25" t="s">
        <v>1068</v>
      </c>
      <c r="B353" s="25">
        <v>8</v>
      </c>
      <c r="C353" s="25" t="s">
        <v>1091</v>
      </c>
      <c r="D353" s="25" t="s">
        <v>1092</v>
      </c>
      <c r="E353" s="25" t="s">
        <v>15</v>
      </c>
      <c r="F353" s="25" t="s">
        <v>1093</v>
      </c>
      <c r="G353" s="17">
        <f t="shared" si="29"/>
        <v>118.26</v>
      </c>
      <c r="H353" s="19">
        <f t="shared" si="25"/>
        <v>2691.7400000000002</v>
      </c>
      <c r="I353" s="19">
        <f t="shared" si="26"/>
        <v>3006.32</v>
      </c>
      <c r="J353" s="19">
        <f t="shared" si="27"/>
        <v>3521.1900000000005</v>
      </c>
      <c r="K353" s="19">
        <f t="shared" si="28"/>
        <v>4664.3099999999995</v>
      </c>
    </row>
    <row r="354" spans="1:11" s="7" customFormat="1" ht="14.25" customHeight="1">
      <c r="A354" s="25" t="s">
        <v>1068</v>
      </c>
      <c r="B354" s="25">
        <v>9</v>
      </c>
      <c r="C354" s="25" t="s">
        <v>1094</v>
      </c>
      <c r="D354" s="25" t="s">
        <v>1095</v>
      </c>
      <c r="E354" s="25" t="s">
        <v>15</v>
      </c>
      <c r="F354" s="25" t="s">
        <v>1096</v>
      </c>
      <c r="G354" s="17">
        <f t="shared" si="29"/>
        <v>130.47</v>
      </c>
      <c r="H354" s="19">
        <f t="shared" si="25"/>
        <v>2863.18</v>
      </c>
      <c r="I354" s="19">
        <f t="shared" si="26"/>
        <v>3177.7599999999998</v>
      </c>
      <c r="J354" s="19">
        <f t="shared" si="27"/>
        <v>3692.6299999999997</v>
      </c>
      <c r="K354" s="19">
        <f t="shared" si="28"/>
        <v>4835.75</v>
      </c>
    </row>
    <row r="355" spans="1:11" s="7" customFormat="1" ht="14.25" customHeight="1">
      <c r="A355" s="25" t="s">
        <v>1068</v>
      </c>
      <c r="B355" s="25">
        <v>10</v>
      </c>
      <c r="C355" s="25" t="s">
        <v>1097</v>
      </c>
      <c r="D355" s="25" t="s">
        <v>15</v>
      </c>
      <c r="E355" s="25" t="s">
        <v>1098</v>
      </c>
      <c r="F355" s="25" t="s">
        <v>1099</v>
      </c>
      <c r="G355" s="17">
        <f t="shared" si="29"/>
        <v>171.68</v>
      </c>
      <c r="H355" s="19">
        <f t="shared" si="25"/>
        <v>3441.67</v>
      </c>
      <c r="I355" s="19">
        <f t="shared" si="26"/>
        <v>3756.25</v>
      </c>
      <c r="J355" s="19">
        <f t="shared" si="27"/>
        <v>4271.120000000001</v>
      </c>
      <c r="K355" s="19">
        <f t="shared" si="28"/>
        <v>5414.24</v>
      </c>
    </row>
    <row r="356" spans="1:11" s="7" customFormat="1" ht="14.25" customHeight="1">
      <c r="A356" s="25" t="s">
        <v>1068</v>
      </c>
      <c r="B356" s="25">
        <v>11</v>
      </c>
      <c r="C356" s="25" t="s">
        <v>1100</v>
      </c>
      <c r="D356" s="25" t="s">
        <v>15</v>
      </c>
      <c r="E356" s="25" t="s">
        <v>1101</v>
      </c>
      <c r="F356" s="25" t="s">
        <v>1102</v>
      </c>
      <c r="G356" s="17">
        <f t="shared" si="29"/>
        <v>172.45</v>
      </c>
      <c r="H356" s="19">
        <f t="shared" si="25"/>
        <v>3452.5099999999998</v>
      </c>
      <c r="I356" s="19">
        <f t="shared" si="26"/>
        <v>3767.0899999999997</v>
      </c>
      <c r="J356" s="19">
        <f t="shared" si="27"/>
        <v>4281.96</v>
      </c>
      <c r="K356" s="19">
        <f t="shared" si="28"/>
        <v>5425.079999999999</v>
      </c>
    </row>
    <row r="357" spans="1:11" s="7" customFormat="1" ht="14.25" customHeight="1">
      <c r="A357" s="25" t="s">
        <v>1068</v>
      </c>
      <c r="B357" s="25">
        <v>12</v>
      </c>
      <c r="C357" s="25" t="s">
        <v>1103</v>
      </c>
      <c r="D357" s="25" t="s">
        <v>1104</v>
      </c>
      <c r="E357" s="25" t="s">
        <v>15</v>
      </c>
      <c r="F357" s="25" t="s">
        <v>1105</v>
      </c>
      <c r="G357" s="17">
        <f t="shared" si="29"/>
        <v>170.63</v>
      </c>
      <c r="H357" s="19">
        <f t="shared" si="25"/>
        <v>3426.9300000000003</v>
      </c>
      <c r="I357" s="19">
        <f t="shared" si="26"/>
        <v>3741.51</v>
      </c>
      <c r="J357" s="19">
        <f t="shared" si="27"/>
        <v>4256.38</v>
      </c>
      <c r="K357" s="19">
        <f t="shared" si="28"/>
        <v>5399.5</v>
      </c>
    </row>
    <row r="358" spans="1:11" s="7" customFormat="1" ht="14.25" customHeight="1">
      <c r="A358" s="25" t="s">
        <v>1068</v>
      </c>
      <c r="B358" s="25">
        <v>13</v>
      </c>
      <c r="C358" s="25" t="s">
        <v>1106</v>
      </c>
      <c r="D358" s="25" t="s">
        <v>1107</v>
      </c>
      <c r="E358" s="25" t="s">
        <v>15</v>
      </c>
      <c r="F358" s="25" t="s">
        <v>1108</v>
      </c>
      <c r="G358" s="17">
        <f t="shared" si="29"/>
        <v>170.9</v>
      </c>
      <c r="H358" s="19">
        <f t="shared" si="25"/>
        <v>3430.69</v>
      </c>
      <c r="I358" s="19">
        <f t="shared" si="26"/>
        <v>3745.27</v>
      </c>
      <c r="J358" s="19">
        <f t="shared" si="27"/>
        <v>4260.139999999999</v>
      </c>
      <c r="K358" s="19">
        <f t="shared" si="28"/>
        <v>5403.259999999999</v>
      </c>
    </row>
    <row r="359" spans="1:11" s="7" customFormat="1" ht="14.25" customHeight="1">
      <c r="A359" s="25" t="s">
        <v>1068</v>
      </c>
      <c r="B359" s="25">
        <v>14</v>
      </c>
      <c r="C359" s="25" t="s">
        <v>1109</v>
      </c>
      <c r="D359" s="25" t="s">
        <v>1110</v>
      </c>
      <c r="E359" s="25" t="s">
        <v>15</v>
      </c>
      <c r="F359" s="25" t="s">
        <v>1111</v>
      </c>
      <c r="G359" s="17">
        <f t="shared" si="29"/>
        <v>170.53</v>
      </c>
      <c r="H359" s="19">
        <f t="shared" si="25"/>
        <v>3425.53</v>
      </c>
      <c r="I359" s="19">
        <f t="shared" si="26"/>
        <v>3740.11</v>
      </c>
      <c r="J359" s="19">
        <f t="shared" si="27"/>
        <v>4254.98</v>
      </c>
      <c r="K359" s="19">
        <f t="shared" si="28"/>
        <v>5398.099999999999</v>
      </c>
    </row>
    <row r="360" spans="1:11" s="7" customFormat="1" ht="14.25" customHeight="1">
      <c r="A360" s="25" t="s">
        <v>1068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170.57</v>
      </c>
      <c r="H360" s="19">
        <f t="shared" si="25"/>
        <v>3426.0800000000004</v>
      </c>
      <c r="I360" s="19">
        <f t="shared" si="26"/>
        <v>3740.6600000000003</v>
      </c>
      <c r="J360" s="19">
        <f t="shared" si="27"/>
        <v>4255.53</v>
      </c>
      <c r="K360" s="19">
        <f t="shared" si="28"/>
        <v>5398.65</v>
      </c>
    </row>
    <row r="361" spans="1:11" s="7" customFormat="1" ht="14.25" customHeight="1">
      <c r="A361" s="25" t="s">
        <v>1068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170.16</v>
      </c>
      <c r="H361" s="19">
        <f t="shared" si="25"/>
        <v>3420.33</v>
      </c>
      <c r="I361" s="19">
        <f t="shared" si="26"/>
        <v>3734.91</v>
      </c>
      <c r="J361" s="19">
        <f t="shared" si="27"/>
        <v>4249.78</v>
      </c>
      <c r="K361" s="19">
        <f t="shared" si="28"/>
        <v>5392.9</v>
      </c>
    </row>
    <row r="362" spans="1:11" s="7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9"/>
        <v>169.82</v>
      </c>
      <c r="H362" s="19">
        <f t="shared" si="25"/>
        <v>3415.51</v>
      </c>
      <c r="I362" s="19">
        <f t="shared" si="26"/>
        <v>3730.09</v>
      </c>
      <c r="J362" s="19">
        <f t="shared" si="27"/>
        <v>4244.96</v>
      </c>
      <c r="K362" s="19">
        <f t="shared" si="28"/>
        <v>5388.08</v>
      </c>
    </row>
    <row r="363" spans="1:11" s="7" customFormat="1" ht="14.25" customHeight="1">
      <c r="A363" s="25" t="s">
        <v>1068</v>
      </c>
      <c r="B363" s="25">
        <v>18</v>
      </c>
      <c r="C363" s="25" t="s">
        <v>1121</v>
      </c>
      <c r="D363" s="25" t="s">
        <v>1122</v>
      </c>
      <c r="E363" s="25" t="s">
        <v>15</v>
      </c>
      <c r="F363" s="25" t="s">
        <v>1123</v>
      </c>
      <c r="G363" s="17">
        <f t="shared" si="29"/>
        <v>168.31</v>
      </c>
      <c r="H363" s="19">
        <f t="shared" si="25"/>
        <v>3394.28</v>
      </c>
      <c r="I363" s="19">
        <f t="shared" si="26"/>
        <v>3708.86</v>
      </c>
      <c r="J363" s="19">
        <f t="shared" si="27"/>
        <v>4223.7300000000005</v>
      </c>
      <c r="K363" s="19">
        <f t="shared" si="28"/>
        <v>5366.85</v>
      </c>
    </row>
    <row r="364" spans="1:11" s="7" customFormat="1" ht="14.25" customHeight="1">
      <c r="A364" s="25" t="s">
        <v>1068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168</v>
      </c>
      <c r="H364" s="19">
        <f t="shared" si="25"/>
        <v>3389.96</v>
      </c>
      <c r="I364" s="19">
        <f t="shared" si="26"/>
        <v>3704.54</v>
      </c>
      <c r="J364" s="19">
        <f t="shared" si="27"/>
        <v>4219.41</v>
      </c>
      <c r="K364" s="19">
        <f t="shared" si="28"/>
        <v>5362.53</v>
      </c>
    </row>
    <row r="365" spans="1:11" s="7" customFormat="1" ht="14.25" customHeight="1">
      <c r="A365" s="25" t="s">
        <v>1068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126.09</v>
      </c>
      <c r="H365" s="19">
        <f t="shared" si="25"/>
        <v>2801.67</v>
      </c>
      <c r="I365" s="19">
        <f t="shared" si="26"/>
        <v>3116.25</v>
      </c>
      <c r="J365" s="19">
        <f t="shared" si="27"/>
        <v>3631.1200000000003</v>
      </c>
      <c r="K365" s="19">
        <f t="shared" si="28"/>
        <v>4774.24</v>
      </c>
    </row>
    <row r="366" spans="1:11" s="7" customFormat="1" ht="14.25" customHeight="1">
      <c r="A366" s="25" t="s">
        <v>1068</v>
      </c>
      <c r="B366" s="25">
        <v>21</v>
      </c>
      <c r="C366" s="25" t="s">
        <v>1130</v>
      </c>
      <c r="D366" s="25" t="s">
        <v>1131</v>
      </c>
      <c r="E366" s="25" t="s">
        <v>15</v>
      </c>
      <c r="F366" s="25" t="s">
        <v>1132</v>
      </c>
      <c r="G366" s="17">
        <f t="shared" si="29"/>
        <v>145.55</v>
      </c>
      <c r="H366" s="19">
        <f t="shared" si="25"/>
        <v>3074.8900000000003</v>
      </c>
      <c r="I366" s="19">
        <f t="shared" si="26"/>
        <v>3389.4700000000003</v>
      </c>
      <c r="J366" s="19">
        <f t="shared" si="27"/>
        <v>3904.34</v>
      </c>
      <c r="K366" s="19">
        <f t="shared" si="28"/>
        <v>5047.46</v>
      </c>
    </row>
    <row r="367" spans="1:11" s="7" customFormat="1" ht="14.25" customHeight="1">
      <c r="A367" s="25" t="s">
        <v>1068</v>
      </c>
      <c r="B367" s="25">
        <v>22</v>
      </c>
      <c r="C367" s="25" t="s">
        <v>1133</v>
      </c>
      <c r="D367" s="25" t="s">
        <v>1134</v>
      </c>
      <c r="E367" s="25" t="s">
        <v>15</v>
      </c>
      <c r="F367" s="25" t="s">
        <v>1135</v>
      </c>
      <c r="G367" s="17">
        <f t="shared" si="29"/>
        <v>137.13</v>
      </c>
      <c r="H367" s="19">
        <f t="shared" si="25"/>
        <v>2956.63</v>
      </c>
      <c r="I367" s="19">
        <f t="shared" si="26"/>
        <v>3271.21</v>
      </c>
      <c r="J367" s="19">
        <f t="shared" si="27"/>
        <v>3786.08</v>
      </c>
      <c r="K367" s="19">
        <f t="shared" si="28"/>
        <v>4929.2</v>
      </c>
    </row>
    <row r="368" spans="1:11" s="7" customFormat="1" ht="14.25" customHeight="1">
      <c r="A368" s="25" t="s">
        <v>1068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1138</v>
      </c>
      <c r="G368" s="17">
        <f t="shared" si="29"/>
        <v>118.83</v>
      </c>
      <c r="H368" s="19">
        <f t="shared" si="25"/>
        <v>2699.73</v>
      </c>
      <c r="I368" s="19">
        <f t="shared" si="26"/>
        <v>3014.31</v>
      </c>
      <c r="J368" s="19">
        <f t="shared" si="27"/>
        <v>3529.1800000000003</v>
      </c>
      <c r="K368" s="19">
        <f t="shared" si="28"/>
        <v>4672.299999999999</v>
      </c>
    </row>
    <row r="369" spans="1:11" s="7" customFormat="1" ht="14.25" customHeight="1">
      <c r="A369" s="25" t="s">
        <v>1139</v>
      </c>
      <c r="B369" s="25">
        <v>0</v>
      </c>
      <c r="C369" s="25" t="s">
        <v>1140</v>
      </c>
      <c r="D369" s="25" t="s">
        <v>15</v>
      </c>
      <c r="E369" s="25" t="s">
        <v>1141</v>
      </c>
      <c r="F369" s="25" t="s">
        <v>1142</v>
      </c>
      <c r="G369" s="17">
        <f t="shared" si="29"/>
        <v>110.18</v>
      </c>
      <c r="H369" s="19">
        <f t="shared" si="25"/>
        <v>2578.27</v>
      </c>
      <c r="I369" s="19">
        <f t="shared" si="26"/>
        <v>2892.85</v>
      </c>
      <c r="J369" s="19">
        <f t="shared" si="27"/>
        <v>3407.72</v>
      </c>
      <c r="K369" s="19">
        <f t="shared" si="28"/>
        <v>4550.84</v>
      </c>
    </row>
    <row r="370" spans="1:11" s="7" customFormat="1" ht="14.25" customHeight="1">
      <c r="A370" s="25" t="s">
        <v>1139</v>
      </c>
      <c r="B370" s="25">
        <v>1</v>
      </c>
      <c r="C370" s="25" t="s">
        <v>1143</v>
      </c>
      <c r="D370" s="25" t="s">
        <v>1144</v>
      </c>
      <c r="E370" s="25" t="s">
        <v>15</v>
      </c>
      <c r="F370" s="25" t="s">
        <v>1145</v>
      </c>
      <c r="G370" s="17">
        <f t="shared" si="29"/>
        <v>84.11</v>
      </c>
      <c r="H370" s="19">
        <f t="shared" si="25"/>
        <v>2212.2900000000004</v>
      </c>
      <c r="I370" s="19">
        <f t="shared" si="26"/>
        <v>2526.8700000000003</v>
      </c>
      <c r="J370" s="19">
        <f t="shared" si="27"/>
        <v>3041.7400000000002</v>
      </c>
      <c r="K370" s="19">
        <f t="shared" si="28"/>
        <v>4184.86</v>
      </c>
    </row>
    <row r="371" spans="1:11" s="7" customFormat="1" ht="14.25" customHeight="1">
      <c r="A371" s="25" t="s">
        <v>1139</v>
      </c>
      <c r="B371" s="25">
        <v>2</v>
      </c>
      <c r="C371" s="25" t="s">
        <v>1146</v>
      </c>
      <c r="D371" s="25" t="s">
        <v>1147</v>
      </c>
      <c r="E371" s="25" t="s">
        <v>15</v>
      </c>
      <c r="F371" s="25" t="s">
        <v>1148</v>
      </c>
      <c r="G371" s="17">
        <f t="shared" si="29"/>
        <v>81.21</v>
      </c>
      <c r="H371" s="19">
        <f t="shared" si="25"/>
        <v>2171.58</v>
      </c>
      <c r="I371" s="19">
        <f t="shared" si="26"/>
        <v>2486.16</v>
      </c>
      <c r="J371" s="19">
        <f t="shared" si="27"/>
        <v>3001.03</v>
      </c>
      <c r="K371" s="19">
        <f t="shared" si="28"/>
        <v>4144.15</v>
      </c>
    </row>
    <row r="372" spans="1:11" s="7" customFormat="1" ht="14.25" customHeight="1">
      <c r="A372" s="25" t="s">
        <v>1139</v>
      </c>
      <c r="B372" s="25">
        <v>3</v>
      </c>
      <c r="C372" s="25" t="s">
        <v>1149</v>
      </c>
      <c r="D372" s="25" t="s">
        <v>1150</v>
      </c>
      <c r="E372" s="25" t="s">
        <v>15</v>
      </c>
      <c r="F372" s="25" t="s">
        <v>1151</v>
      </c>
      <c r="G372" s="17">
        <f t="shared" si="29"/>
        <v>79.08</v>
      </c>
      <c r="H372" s="19">
        <f t="shared" si="25"/>
        <v>2141.79</v>
      </c>
      <c r="I372" s="19">
        <f t="shared" si="26"/>
        <v>2456.37</v>
      </c>
      <c r="J372" s="19">
        <f t="shared" si="27"/>
        <v>2971.24</v>
      </c>
      <c r="K372" s="19">
        <f t="shared" si="28"/>
        <v>4114.36</v>
      </c>
    </row>
    <row r="373" spans="1:11" s="7" customFormat="1" ht="14.25" customHeight="1">
      <c r="A373" s="25" t="s">
        <v>1139</v>
      </c>
      <c r="B373" s="25">
        <v>4</v>
      </c>
      <c r="C373" s="25" t="s">
        <v>1152</v>
      </c>
      <c r="D373" s="25" t="s">
        <v>1153</v>
      </c>
      <c r="E373" s="25" t="s">
        <v>15</v>
      </c>
      <c r="F373" s="25" t="s">
        <v>1154</v>
      </c>
      <c r="G373" s="17">
        <f t="shared" si="29"/>
        <v>76.67</v>
      </c>
      <c r="H373" s="19">
        <f t="shared" si="25"/>
        <v>2107.96</v>
      </c>
      <c r="I373" s="19">
        <f t="shared" si="26"/>
        <v>2422.54</v>
      </c>
      <c r="J373" s="19">
        <f t="shared" si="27"/>
        <v>2937.4100000000003</v>
      </c>
      <c r="K373" s="19">
        <f t="shared" si="28"/>
        <v>4080.5299999999997</v>
      </c>
    </row>
    <row r="374" spans="1:11" s="7" customFormat="1" ht="14.25" customHeight="1">
      <c r="A374" s="25" t="s">
        <v>1139</v>
      </c>
      <c r="B374" s="25">
        <v>5</v>
      </c>
      <c r="C374" s="25" t="s">
        <v>1155</v>
      </c>
      <c r="D374" s="25" t="s">
        <v>1110</v>
      </c>
      <c r="E374" s="25" t="s">
        <v>15</v>
      </c>
      <c r="F374" s="25" t="s">
        <v>1156</v>
      </c>
      <c r="G374" s="17">
        <f t="shared" si="29"/>
        <v>77.58</v>
      </c>
      <c r="H374" s="19">
        <f t="shared" si="25"/>
        <v>2120.65</v>
      </c>
      <c r="I374" s="19">
        <f t="shared" si="26"/>
        <v>2435.23</v>
      </c>
      <c r="J374" s="19">
        <f t="shared" si="27"/>
        <v>2950.1000000000004</v>
      </c>
      <c r="K374" s="19">
        <f t="shared" si="28"/>
        <v>4093.22</v>
      </c>
    </row>
    <row r="375" spans="1:11" s="7" customFormat="1" ht="14.25" customHeight="1">
      <c r="A375" s="25" t="s">
        <v>1139</v>
      </c>
      <c r="B375" s="25">
        <v>6</v>
      </c>
      <c r="C375" s="25" t="s">
        <v>1157</v>
      </c>
      <c r="D375" s="25" t="s">
        <v>1158</v>
      </c>
      <c r="E375" s="25" t="s">
        <v>15</v>
      </c>
      <c r="F375" s="25" t="s">
        <v>1159</v>
      </c>
      <c r="G375" s="17">
        <f t="shared" si="29"/>
        <v>76.12</v>
      </c>
      <c r="H375" s="19">
        <f t="shared" si="25"/>
        <v>2100.16</v>
      </c>
      <c r="I375" s="19">
        <f t="shared" si="26"/>
        <v>2414.74</v>
      </c>
      <c r="J375" s="19">
        <f t="shared" si="27"/>
        <v>2929.61</v>
      </c>
      <c r="K375" s="19">
        <f t="shared" si="28"/>
        <v>4072.7299999999996</v>
      </c>
    </row>
    <row r="376" spans="1:11" s="7" customFormat="1" ht="14.25" customHeight="1">
      <c r="A376" s="25" t="s">
        <v>1139</v>
      </c>
      <c r="B376" s="25">
        <v>7</v>
      </c>
      <c r="C376" s="25" t="s">
        <v>1160</v>
      </c>
      <c r="D376" s="25" t="s">
        <v>1161</v>
      </c>
      <c r="E376" s="25" t="s">
        <v>15</v>
      </c>
      <c r="F376" s="25" t="s">
        <v>1162</v>
      </c>
      <c r="G376" s="17">
        <f t="shared" si="29"/>
        <v>78.28</v>
      </c>
      <c r="H376" s="19">
        <f t="shared" si="25"/>
        <v>2130.4700000000003</v>
      </c>
      <c r="I376" s="19">
        <f t="shared" si="26"/>
        <v>2445.05</v>
      </c>
      <c r="J376" s="19">
        <f t="shared" si="27"/>
        <v>2959.9200000000005</v>
      </c>
      <c r="K376" s="19">
        <f t="shared" si="28"/>
        <v>4103.04</v>
      </c>
    </row>
    <row r="377" spans="1:11" s="7" customFormat="1" ht="14.25" customHeight="1">
      <c r="A377" s="25" t="s">
        <v>1139</v>
      </c>
      <c r="B377" s="25">
        <v>8</v>
      </c>
      <c r="C377" s="25" t="s">
        <v>1163</v>
      </c>
      <c r="D377" s="25" t="s">
        <v>1164</v>
      </c>
      <c r="E377" s="25" t="s">
        <v>15</v>
      </c>
      <c r="F377" s="25" t="s">
        <v>1165</v>
      </c>
      <c r="G377" s="17">
        <f t="shared" si="29"/>
        <v>105.49</v>
      </c>
      <c r="H377" s="19">
        <f t="shared" si="25"/>
        <v>2512.42</v>
      </c>
      <c r="I377" s="19">
        <f t="shared" si="26"/>
        <v>2827</v>
      </c>
      <c r="J377" s="19">
        <f t="shared" si="27"/>
        <v>3341.87</v>
      </c>
      <c r="K377" s="19">
        <f t="shared" si="28"/>
        <v>4484.99</v>
      </c>
    </row>
    <row r="378" spans="1:11" s="7" customFormat="1" ht="14.25" customHeight="1">
      <c r="A378" s="25" t="s">
        <v>1139</v>
      </c>
      <c r="B378" s="25">
        <v>9</v>
      </c>
      <c r="C378" s="25" t="s">
        <v>1166</v>
      </c>
      <c r="D378" s="25" t="s">
        <v>15</v>
      </c>
      <c r="E378" s="25" t="s">
        <v>1167</v>
      </c>
      <c r="F378" s="25" t="s">
        <v>1168</v>
      </c>
      <c r="G378" s="17">
        <f t="shared" si="29"/>
        <v>121.06</v>
      </c>
      <c r="H378" s="19">
        <f t="shared" si="25"/>
        <v>2731.0800000000004</v>
      </c>
      <c r="I378" s="19">
        <f t="shared" si="26"/>
        <v>3045.6600000000003</v>
      </c>
      <c r="J378" s="19">
        <f t="shared" si="27"/>
        <v>3560.53</v>
      </c>
      <c r="K378" s="19">
        <f t="shared" si="28"/>
        <v>4703.650000000001</v>
      </c>
    </row>
    <row r="379" spans="1:11" s="7" customFormat="1" ht="14.25" customHeight="1">
      <c r="A379" s="25" t="s">
        <v>1139</v>
      </c>
      <c r="B379" s="25">
        <v>10</v>
      </c>
      <c r="C379" s="25" t="s">
        <v>1169</v>
      </c>
      <c r="D379" s="25" t="s">
        <v>15</v>
      </c>
      <c r="E379" s="25" t="s">
        <v>1170</v>
      </c>
      <c r="F379" s="25" t="s">
        <v>1171</v>
      </c>
      <c r="G379" s="17">
        <f t="shared" si="29"/>
        <v>127.41</v>
      </c>
      <c r="H379" s="19">
        <f t="shared" si="25"/>
        <v>2820.1800000000003</v>
      </c>
      <c r="I379" s="19">
        <f t="shared" si="26"/>
        <v>3134.76</v>
      </c>
      <c r="J379" s="19">
        <f t="shared" si="27"/>
        <v>3649.63</v>
      </c>
      <c r="K379" s="19">
        <f t="shared" si="28"/>
        <v>4792.75</v>
      </c>
    </row>
    <row r="380" spans="1:11" s="7" customFormat="1" ht="14.25" customHeight="1">
      <c r="A380" s="25" t="s">
        <v>1139</v>
      </c>
      <c r="B380" s="25">
        <v>11</v>
      </c>
      <c r="C380" s="25" t="s">
        <v>1172</v>
      </c>
      <c r="D380" s="25" t="s">
        <v>15</v>
      </c>
      <c r="E380" s="25" t="s">
        <v>1173</v>
      </c>
      <c r="F380" s="25" t="s">
        <v>1174</v>
      </c>
      <c r="G380" s="17">
        <f t="shared" si="29"/>
        <v>128.14</v>
      </c>
      <c r="H380" s="19">
        <f t="shared" si="25"/>
        <v>2830.4900000000002</v>
      </c>
      <c r="I380" s="19">
        <f t="shared" si="26"/>
        <v>3145.07</v>
      </c>
      <c r="J380" s="19">
        <f t="shared" si="27"/>
        <v>3659.94</v>
      </c>
      <c r="K380" s="19">
        <f t="shared" si="28"/>
        <v>4803.06</v>
      </c>
    </row>
    <row r="381" spans="1:11" s="7" customFormat="1" ht="14.25" customHeight="1">
      <c r="A381" s="25" t="s">
        <v>1139</v>
      </c>
      <c r="B381" s="25">
        <v>12</v>
      </c>
      <c r="C381" s="25" t="s">
        <v>1175</v>
      </c>
      <c r="D381" s="25" t="s">
        <v>15</v>
      </c>
      <c r="E381" s="25" t="s">
        <v>1176</v>
      </c>
      <c r="F381" s="25" t="s">
        <v>1177</v>
      </c>
      <c r="G381" s="17">
        <f t="shared" si="29"/>
        <v>126.9</v>
      </c>
      <c r="H381" s="19">
        <f t="shared" si="25"/>
        <v>2813.05</v>
      </c>
      <c r="I381" s="19">
        <f t="shared" si="26"/>
        <v>3127.63</v>
      </c>
      <c r="J381" s="19">
        <f t="shared" si="27"/>
        <v>3642.5000000000005</v>
      </c>
      <c r="K381" s="19">
        <f t="shared" si="28"/>
        <v>4785.619999999999</v>
      </c>
    </row>
    <row r="382" spans="1:11" s="7" customFormat="1" ht="14.25" customHeight="1">
      <c r="A382" s="25" t="s">
        <v>1139</v>
      </c>
      <c r="B382" s="25">
        <v>13</v>
      </c>
      <c r="C382" s="25" t="s">
        <v>1178</v>
      </c>
      <c r="D382" s="25" t="s">
        <v>15</v>
      </c>
      <c r="E382" s="25" t="s">
        <v>1179</v>
      </c>
      <c r="F382" s="25" t="s">
        <v>1180</v>
      </c>
      <c r="G382" s="17">
        <f t="shared" si="29"/>
        <v>126.56</v>
      </c>
      <c r="H382" s="19">
        <f t="shared" si="25"/>
        <v>2808.2400000000002</v>
      </c>
      <c r="I382" s="19">
        <f t="shared" si="26"/>
        <v>3122.82</v>
      </c>
      <c r="J382" s="19">
        <f t="shared" si="27"/>
        <v>3637.69</v>
      </c>
      <c r="K382" s="19">
        <f t="shared" si="28"/>
        <v>4780.81</v>
      </c>
    </row>
    <row r="383" spans="1:11" s="7" customFormat="1" ht="14.25" customHeight="1">
      <c r="A383" s="25" t="s">
        <v>1139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126.6</v>
      </c>
      <c r="H383" s="19">
        <f t="shared" si="25"/>
        <v>2808.79</v>
      </c>
      <c r="I383" s="19">
        <f t="shared" si="26"/>
        <v>3123.37</v>
      </c>
      <c r="J383" s="19">
        <f t="shared" si="27"/>
        <v>3638.2400000000002</v>
      </c>
      <c r="K383" s="19">
        <f t="shared" si="28"/>
        <v>4781.360000000001</v>
      </c>
    </row>
    <row r="384" spans="1:11" s="7" customFormat="1" ht="14.25" customHeight="1">
      <c r="A384" s="25" t="s">
        <v>1139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1186</v>
      </c>
      <c r="G384" s="17">
        <f t="shared" si="29"/>
        <v>126.24</v>
      </c>
      <c r="H384" s="19">
        <f t="shared" si="25"/>
        <v>2803.7299999999996</v>
      </c>
      <c r="I384" s="19">
        <f t="shared" si="26"/>
        <v>3118.3099999999995</v>
      </c>
      <c r="J384" s="19">
        <f t="shared" si="27"/>
        <v>3633.18</v>
      </c>
      <c r="K384" s="19">
        <f t="shared" si="28"/>
        <v>4776.299999999999</v>
      </c>
    </row>
    <row r="385" spans="1:11" s="7" customFormat="1" ht="14.25" customHeight="1">
      <c r="A385" s="25" t="s">
        <v>1139</v>
      </c>
      <c r="B385" s="25">
        <v>16</v>
      </c>
      <c r="C385" s="25" t="s">
        <v>1187</v>
      </c>
      <c r="D385" s="25" t="s">
        <v>1188</v>
      </c>
      <c r="E385" s="25" t="s">
        <v>15</v>
      </c>
      <c r="F385" s="25" t="s">
        <v>1189</v>
      </c>
      <c r="G385" s="17">
        <f t="shared" si="29"/>
        <v>127.09</v>
      </c>
      <c r="H385" s="19">
        <f t="shared" si="25"/>
        <v>2815.75</v>
      </c>
      <c r="I385" s="19">
        <f t="shared" si="26"/>
        <v>3130.33</v>
      </c>
      <c r="J385" s="19">
        <f t="shared" si="27"/>
        <v>3645.2000000000003</v>
      </c>
      <c r="K385" s="19">
        <f t="shared" si="28"/>
        <v>4788.32</v>
      </c>
    </row>
    <row r="386" spans="1:11" s="7" customFormat="1" ht="14.25" customHeight="1">
      <c r="A386" s="25" t="s">
        <v>1139</v>
      </c>
      <c r="B386" s="25">
        <v>17</v>
      </c>
      <c r="C386" s="25" t="s">
        <v>1190</v>
      </c>
      <c r="D386" s="25" t="s">
        <v>1191</v>
      </c>
      <c r="E386" s="25" t="s">
        <v>15</v>
      </c>
      <c r="F386" s="25" t="s">
        <v>1192</v>
      </c>
      <c r="G386" s="17">
        <f t="shared" si="29"/>
        <v>126.07</v>
      </c>
      <c r="H386" s="19">
        <f t="shared" si="25"/>
        <v>2801.36</v>
      </c>
      <c r="I386" s="19">
        <f t="shared" si="26"/>
        <v>3115.94</v>
      </c>
      <c r="J386" s="19">
        <f t="shared" si="27"/>
        <v>3630.8100000000004</v>
      </c>
      <c r="K386" s="19">
        <f t="shared" si="28"/>
        <v>4773.929999999999</v>
      </c>
    </row>
    <row r="387" spans="1:11" s="7" customFormat="1" ht="14.25" customHeight="1">
      <c r="A387" s="25" t="s">
        <v>1139</v>
      </c>
      <c r="B387" s="25">
        <v>18</v>
      </c>
      <c r="C387" s="25" t="s">
        <v>1193</v>
      </c>
      <c r="D387" s="25" t="s">
        <v>15</v>
      </c>
      <c r="E387" s="25" t="s">
        <v>1194</v>
      </c>
      <c r="F387" s="25" t="s">
        <v>1195</v>
      </c>
      <c r="G387" s="17">
        <f t="shared" si="29"/>
        <v>125.65</v>
      </c>
      <c r="H387" s="19">
        <f t="shared" si="25"/>
        <v>2795.44</v>
      </c>
      <c r="I387" s="19">
        <f t="shared" si="26"/>
        <v>3110.02</v>
      </c>
      <c r="J387" s="19">
        <f t="shared" si="27"/>
        <v>3624.8900000000003</v>
      </c>
      <c r="K387" s="19">
        <f t="shared" si="28"/>
        <v>4768.009999999999</v>
      </c>
    </row>
    <row r="388" spans="1:11" s="7" customFormat="1" ht="14.25" customHeight="1">
      <c r="A388" s="25" t="s">
        <v>1139</v>
      </c>
      <c r="B388" s="25">
        <v>19</v>
      </c>
      <c r="C388" s="25" t="s">
        <v>1196</v>
      </c>
      <c r="D388" s="25" t="s">
        <v>15</v>
      </c>
      <c r="E388" s="25" t="s">
        <v>1197</v>
      </c>
      <c r="F388" s="25" t="s">
        <v>1198</v>
      </c>
      <c r="G388" s="17">
        <f t="shared" si="29"/>
        <v>126.67</v>
      </c>
      <c r="H388" s="19">
        <f t="shared" si="25"/>
        <v>2809.7700000000004</v>
      </c>
      <c r="I388" s="19">
        <f t="shared" si="26"/>
        <v>3124.3500000000004</v>
      </c>
      <c r="J388" s="19">
        <f t="shared" si="27"/>
        <v>3639.2200000000003</v>
      </c>
      <c r="K388" s="19">
        <f t="shared" si="28"/>
        <v>4782.34</v>
      </c>
    </row>
    <row r="389" spans="1:11" s="7" customFormat="1" ht="14.25" customHeight="1">
      <c r="A389" s="25" t="s">
        <v>1139</v>
      </c>
      <c r="B389" s="25">
        <v>20</v>
      </c>
      <c r="C389" s="25" t="s">
        <v>1199</v>
      </c>
      <c r="D389" s="25" t="s">
        <v>1200</v>
      </c>
      <c r="E389" s="25" t="s">
        <v>15</v>
      </c>
      <c r="F389" s="25" t="s">
        <v>1201</v>
      </c>
      <c r="G389" s="17">
        <f t="shared" si="29"/>
        <v>124.51</v>
      </c>
      <c r="H389" s="19">
        <f t="shared" si="25"/>
        <v>2779.5400000000004</v>
      </c>
      <c r="I389" s="19">
        <f t="shared" si="26"/>
        <v>3094.1200000000003</v>
      </c>
      <c r="J389" s="19">
        <f t="shared" si="27"/>
        <v>3608.9900000000007</v>
      </c>
      <c r="K389" s="19">
        <f t="shared" si="28"/>
        <v>4752.110000000001</v>
      </c>
    </row>
    <row r="390" spans="1:11" s="7" customFormat="1" ht="14.25" customHeight="1">
      <c r="A390" s="25" t="s">
        <v>1139</v>
      </c>
      <c r="B390" s="25">
        <v>21</v>
      </c>
      <c r="C390" s="25" t="s">
        <v>1202</v>
      </c>
      <c r="D390" s="25" t="s">
        <v>1203</v>
      </c>
      <c r="E390" s="25" t="s">
        <v>15</v>
      </c>
      <c r="F390" s="25" t="s">
        <v>1204</v>
      </c>
      <c r="G390" s="17">
        <f t="shared" si="29"/>
        <v>129.31</v>
      </c>
      <c r="H390" s="19">
        <f t="shared" si="25"/>
        <v>2846.8700000000003</v>
      </c>
      <c r="I390" s="19">
        <f t="shared" si="26"/>
        <v>3161.4500000000003</v>
      </c>
      <c r="J390" s="19">
        <f t="shared" si="27"/>
        <v>3676.32</v>
      </c>
      <c r="K390" s="19">
        <f t="shared" si="28"/>
        <v>4819.4400000000005</v>
      </c>
    </row>
    <row r="391" spans="1:11" s="7" customFormat="1" ht="14.25" customHeight="1">
      <c r="A391" s="25" t="s">
        <v>1139</v>
      </c>
      <c r="B391" s="25">
        <v>22</v>
      </c>
      <c r="C391" s="25" t="s">
        <v>1205</v>
      </c>
      <c r="D391" s="25" t="s">
        <v>15</v>
      </c>
      <c r="E391" s="25" t="s">
        <v>1206</v>
      </c>
      <c r="F391" s="25" t="s">
        <v>1207</v>
      </c>
      <c r="G391" s="17">
        <f t="shared" si="29"/>
        <v>128.43</v>
      </c>
      <c r="H391" s="19">
        <f t="shared" si="25"/>
        <v>2834.52</v>
      </c>
      <c r="I391" s="19">
        <f t="shared" si="26"/>
        <v>3149.1</v>
      </c>
      <c r="J391" s="19">
        <f t="shared" si="27"/>
        <v>3663.97</v>
      </c>
      <c r="K391" s="19">
        <f t="shared" si="28"/>
        <v>4807.09</v>
      </c>
    </row>
    <row r="392" spans="1:11" s="7" customFormat="1" ht="14.25" customHeight="1">
      <c r="A392" s="25" t="s">
        <v>1139</v>
      </c>
      <c r="B392" s="25">
        <v>23</v>
      </c>
      <c r="C392" s="25" t="s">
        <v>1208</v>
      </c>
      <c r="D392" s="25" t="s">
        <v>15</v>
      </c>
      <c r="E392" s="25" t="s">
        <v>1209</v>
      </c>
      <c r="F392" s="25" t="s">
        <v>1210</v>
      </c>
      <c r="G392" s="17">
        <f t="shared" si="29"/>
        <v>118.51</v>
      </c>
      <c r="H392" s="19">
        <f t="shared" si="25"/>
        <v>2695.3</v>
      </c>
      <c r="I392" s="19">
        <f t="shared" si="26"/>
        <v>3009.88</v>
      </c>
      <c r="J392" s="19">
        <f t="shared" si="27"/>
        <v>3524.7500000000005</v>
      </c>
      <c r="K392" s="19">
        <f t="shared" si="28"/>
        <v>4667.87</v>
      </c>
    </row>
    <row r="393" spans="1:11" s="7" customFormat="1" ht="14.25" customHeight="1">
      <c r="A393" s="25" t="s">
        <v>1211</v>
      </c>
      <c r="B393" s="25">
        <v>0</v>
      </c>
      <c r="C393" s="25" t="s">
        <v>1212</v>
      </c>
      <c r="D393" s="25" t="s">
        <v>15</v>
      </c>
      <c r="E393" s="25" t="s">
        <v>1213</v>
      </c>
      <c r="F393" s="25" t="s">
        <v>1214</v>
      </c>
      <c r="G393" s="17">
        <f t="shared" si="29"/>
        <v>114.95</v>
      </c>
      <c r="H393" s="19">
        <f t="shared" si="25"/>
        <v>2645.2799999999997</v>
      </c>
      <c r="I393" s="19">
        <f t="shared" si="26"/>
        <v>2959.8599999999997</v>
      </c>
      <c r="J393" s="19">
        <f t="shared" si="27"/>
        <v>3474.73</v>
      </c>
      <c r="K393" s="19">
        <f t="shared" si="28"/>
        <v>4617.849999999999</v>
      </c>
    </row>
    <row r="394" spans="1:11" s="7" customFormat="1" ht="14.25" customHeight="1">
      <c r="A394" s="25" t="s">
        <v>1211</v>
      </c>
      <c r="B394" s="25">
        <v>1</v>
      </c>
      <c r="C394" s="25" t="s">
        <v>1215</v>
      </c>
      <c r="D394" s="25" t="s">
        <v>1216</v>
      </c>
      <c r="E394" s="25" t="s">
        <v>15</v>
      </c>
      <c r="F394" s="25" t="s">
        <v>1217</v>
      </c>
      <c r="G394" s="17">
        <f t="shared" si="29"/>
        <v>109.5</v>
      </c>
      <c r="H394" s="19">
        <f aca="true" t="shared" si="30" ref="H394:H457">F394+$M$3+G394</f>
        <v>2568.7200000000003</v>
      </c>
      <c r="I394" s="19">
        <f aca="true" t="shared" si="31" ref="I394:I457">F394+$N$3+G394</f>
        <v>2883.3</v>
      </c>
      <c r="J394" s="19">
        <f aca="true" t="shared" si="32" ref="J394:J457">F394+$O$3+G394</f>
        <v>3398.17</v>
      </c>
      <c r="K394" s="19">
        <f aca="true" t="shared" si="33" ref="K394:K457">F394+$P$3+G394</f>
        <v>4541.29</v>
      </c>
    </row>
    <row r="395" spans="1:11" s="7" customFormat="1" ht="14.25" customHeight="1">
      <c r="A395" s="25" t="s">
        <v>1211</v>
      </c>
      <c r="B395" s="25">
        <v>2</v>
      </c>
      <c r="C395" s="25" t="s">
        <v>1218</v>
      </c>
      <c r="D395" s="25" t="s">
        <v>15</v>
      </c>
      <c r="E395" s="25" t="s">
        <v>1219</v>
      </c>
      <c r="F395" s="25" t="s">
        <v>1220</v>
      </c>
      <c r="G395" s="17">
        <f aca="true" t="shared" si="34" ref="G395:G458">ROUND((F395*0.0767),2)</f>
        <v>83.98</v>
      </c>
      <c r="H395" s="19">
        <f t="shared" si="30"/>
        <v>2210.5000000000005</v>
      </c>
      <c r="I395" s="19">
        <f t="shared" si="31"/>
        <v>2525.0800000000004</v>
      </c>
      <c r="J395" s="19">
        <f t="shared" si="32"/>
        <v>3039.9500000000003</v>
      </c>
      <c r="K395" s="19">
        <f t="shared" si="33"/>
        <v>4183.07</v>
      </c>
    </row>
    <row r="396" spans="1:11" s="7" customFormat="1" ht="14.25" customHeight="1">
      <c r="A396" s="25" t="s">
        <v>1211</v>
      </c>
      <c r="B396" s="25">
        <v>3</v>
      </c>
      <c r="C396" s="25" t="s">
        <v>1221</v>
      </c>
      <c r="D396" s="25" t="s">
        <v>15</v>
      </c>
      <c r="E396" s="25" t="s">
        <v>1222</v>
      </c>
      <c r="F396" s="25" t="s">
        <v>1223</v>
      </c>
      <c r="G396" s="17">
        <f t="shared" si="34"/>
        <v>80.37</v>
      </c>
      <c r="H396" s="19">
        <f t="shared" si="30"/>
        <v>2159.8199999999997</v>
      </c>
      <c r="I396" s="19">
        <f t="shared" si="31"/>
        <v>2474.3999999999996</v>
      </c>
      <c r="J396" s="19">
        <f t="shared" si="32"/>
        <v>2989.27</v>
      </c>
      <c r="K396" s="19">
        <f t="shared" si="33"/>
        <v>4132.389999999999</v>
      </c>
    </row>
    <row r="397" spans="1:11" s="7" customFormat="1" ht="14.25" customHeight="1">
      <c r="A397" s="25" t="s">
        <v>1211</v>
      </c>
      <c r="B397" s="25">
        <v>4</v>
      </c>
      <c r="C397" s="25" t="s">
        <v>1224</v>
      </c>
      <c r="D397" s="25" t="s">
        <v>15</v>
      </c>
      <c r="E397" s="25" t="s">
        <v>1225</v>
      </c>
      <c r="F397" s="25" t="s">
        <v>1226</v>
      </c>
      <c r="G397" s="17">
        <f t="shared" si="34"/>
        <v>78.3</v>
      </c>
      <c r="H397" s="19">
        <f t="shared" si="30"/>
        <v>2130.7900000000004</v>
      </c>
      <c r="I397" s="19">
        <f t="shared" si="31"/>
        <v>2445.3700000000003</v>
      </c>
      <c r="J397" s="19">
        <f t="shared" si="32"/>
        <v>2960.2400000000002</v>
      </c>
      <c r="K397" s="19">
        <f t="shared" si="33"/>
        <v>4103.36</v>
      </c>
    </row>
    <row r="398" spans="1:11" s="7" customFormat="1" ht="14.25" customHeight="1">
      <c r="A398" s="25" t="s">
        <v>1211</v>
      </c>
      <c r="B398" s="25">
        <v>5</v>
      </c>
      <c r="C398" s="25" t="s">
        <v>1227</v>
      </c>
      <c r="D398" s="25" t="s">
        <v>15</v>
      </c>
      <c r="E398" s="25" t="s">
        <v>1228</v>
      </c>
      <c r="F398" s="25" t="s">
        <v>1229</v>
      </c>
      <c r="G398" s="17">
        <f t="shared" si="34"/>
        <v>78.2</v>
      </c>
      <c r="H398" s="19">
        <f t="shared" si="30"/>
        <v>2129.39</v>
      </c>
      <c r="I398" s="19">
        <f t="shared" si="31"/>
        <v>2443.97</v>
      </c>
      <c r="J398" s="19">
        <f t="shared" si="32"/>
        <v>2958.84</v>
      </c>
      <c r="K398" s="19">
        <f t="shared" si="33"/>
        <v>4101.96</v>
      </c>
    </row>
    <row r="399" spans="1:11" s="7" customFormat="1" ht="14.25" customHeight="1">
      <c r="A399" s="25" t="s">
        <v>1211</v>
      </c>
      <c r="B399" s="25">
        <v>6</v>
      </c>
      <c r="C399" s="25" t="s">
        <v>1230</v>
      </c>
      <c r="D399" s="25" t="s">
        <v>1231</v>
      </c>
      <c r="E399" s="25" t="s">
        <v>15</v>
      </c>
      <c r="F399" s="25" t="s">
        <v>1232</v>
      </c>
      <c r="G399" s="17">
        <f t="shared" si="34"/>
        <v>69.98</v>
      </c>
      <c r="H399" s="19">
        <f t="shared" si="30"/>
        <v>2013.9700000000003</v>
      </c>
      <c r="I399" s="19">
        <f t="shared" si="31"/>
        <v>2328.55</v>
      </c>
      <c r="J399" s="19">
        <f t="shared" si="32"/>
        <v>2843.42</v>
      </c>
      <c r="K399" s="19">
        <f t="shared" si="33"/>
        <v>3986.54</v>
      </c>
    </row>
    <row r="400" spans="1:11" s="7" customFormat="1" ht="14.25" customHeight="1">
      <c r="A400" s="25" t="s">
        <v>1211</v>
      </c>
      <c r="B400" s="25">
        <v>7</v>
      </c>
      <c r="C400" s="25" t="s">
        <v>1233</v>
      </c>
      <c r="D400" s="25" t="s">
        <v>1234</v>
      </c>
      <c r="E400" s="25" t="s">
        <v>15</v>
      </c>
      <c r="F400" s="25" t="s">
        <v>1235</v>
      </c>
      <c r="G400" s="17">
        <f t="shared" si="34"/>
        <v>72.35</v>
      </c>
      <c r="H400" s="19">
        <f t="shared" si="30"/>
        <v>2047.26</v>
      </c>
      <c r="I400" s="19">
        <f t="shared" si="31"/>
        <v>2361.8399999999997</v>
      </c>
      <c r="J400" s="19">
        <f t="shared" si="32"/>
        <v>2876.71</v>
      </c>
      <c r="K400" s="19">
        <f t="shared" si="33"/>
        <v>4019.8299999999995</v>
      </c>
    </row>
    <row r="401" spans="1:11" s="7" customFormat="1" ht="14.25" customHeight="1">
      <c r="A401" s="25" t="s">
        <v>1211</v>
      </c>
      <c r="B401" s="25">
        <v>8</v>
      </c>
      <c r="C401" s="25" t="s">
        <v>1236</v>
      </c>
      <c r="D401" s="25" t="s">
        <v>1237</v>
      </c>
      <c r="E401" s="25" t="s">
        <v>15</v>
      </c>
      <c r="F401" s="25" t="s">
        <v>1238</v>
      </c>
      <c r="G401" s="17">
        <f t="shared" si="34"/>
        <v>89.19</v>
      </c>
      <c r="H401" s="19">
        <f t="shared" si="30"/>
        <v>2283.63</v>
      </c>
      <c r="I401" s="19">
        <f t="shared" si="31"/>
        <v>2598.21</v>
      </c>
      <c r="J401" s="19">
        <f t="shared" si="32"/>
        <v>3113.0800000000004</v>
      </c>
      <c r="K401" s="19">
        <f t="shared" si="33"/>
        <v>4256.2</v>
      </c>
    </row>
    <row r="402" spans="1:11" s="7" customFormat="1" ht="14.25" customHeight="1">
      <c r="A402" s="25" t="s">
        <v>1211</v>
      </c>
      <c r="B402" s="25">
        <v>9</v>
      </c>
      <c r="C402" s="25" t="s">
        <v>51</v>
      </c>
      <c r="D402" s="25" t="s">
        <v>1239</v>
      </c>
      <c r="E402" s="25" t="s">
        <v>15</v>
      </c>
      <c r="F402" s="25" t="s">
        <v>1240</v>
      </c>
      <c r="G402" s="17">
        <f t="shared" si="34"/>
        <v>116.48</v>
      </c>
      <c r="H402" s="19">
        <f t="shared" si="30"/>
        <v>2666.78</v>
      </c>
      <c r="I402" s="19">
        <f t="shared" si="31"/>
        <v>2981.36</v>
      </c>
      <c r="J402" s="19">
        <f t="shared" si="32"/>
        <v>3496.23</v>
      </c>
      <c r="K402" s="19">
        <f t="shared" si="33"/>
        <v>4639.349999999999</v>
      </c>
    </row>
    <row r="403" spans="1:11" s="7" customFormat="1" ht="14.25" customHeight="1">
      <c r="A403" s="25" t="s">
        <v>1211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119.08</v>
      </c>
      <c r="H403" s="19">
        <f t="shared" si="30"/>
        <v>2703.23</v>
      </c>
      <c r="I403" s="19">
        <f t="shared" si="31"/>
        <v>3017.81</v>
      </c>
      <c r="J403" s="19">
        <f t="shared" si="32"/>
        <v>3532.6800000000003</v>
      </c>
      <c r="K403" s="19">
        <f t="shared" si="33"/>
        <v>4675.799999999999</v>
      </c>
    </row>
    <row r="404" spans="1:11" s="7" customFormat="1" ht="14.25" customHeight="1">
      <c r="A404" s="25" t="s">
        <v>1211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119.88</v>
      </c>
      <c r="H404" s="19">
        <f t="shared" si="30"/>
        <v>2714.51</v>
      </c>
      <c r="I404" s="19">
        <f t="shared" si="31"/>
        <v>3029.09</v>
      </c>
      <c r="J404" s="19">
        <f t="shared" si="32"/>
        <v>3543.96</v>
      </c>
      <c r="K404" s="19">
        <f t="shared" si="33"/>
        <v>4687.08</v>
      </c>
    </row>
    <row r="405" spans="1:11" s="7" customFormat="1" ht="14.25" customHeight="1">
      <c r="A405" s="25" t="s">
        <v>1211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119.77</v>
      </c>
      <c r="H405" s="19">
        <f t="shared" si="30"/>
        <v>2712.9</v>
      </c>
      <c r="I405" s="19">
        <f t="shared" si="31"/>
        <v>3027.48</v>
      </c>
      <c r="J405" s="19">
        <f t="shared" si="32"/>
        <v>3542.35</v>
      </c>
      <c r="K405" s="19">
        <f t="shared" si="33"/>
        <v>4685.47</v>
      </c>
    </row>
    <row r="406" spans="1:11" s="7" customFormat="1" ht="14.25" customHeight="1">
      <c r="A406" s="25" t="s">
        <v>1211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119.67</v>
      </c>
      <c r="H406" s="19">
        <f t="shared" si="30"/>
        <v>2711.4900000000002</v>
      </c>
      <c r="I406" s="19">
        <f t="shared" si="31"/>
        <v>3026.07</v>
      </c>
      <c r="J406" s="19">
        <f t="shared" si="32"/>
        <v>3540.9400000000005</v>
      </c>
      <c r="K406" s="19">
        <f t="shared" si="33"/>
        <v>4684.0599999999995</v>
      </c>
    </row>
    <row r="407" spans="1:11" s="7" customFormat="1" ht="14.25" customHeight="1">
      <c r="A407" s="25" t="s">
        <v>1211</v>
      </c>
      <c r="B407" s="25">
        <v>14</v>
      </c>
      <c r="C407" s="25" t="s">
        <v>1253</v>
      </c>
      <c r="D407" s="25" t="s">
        <v>15</v>
      </c>
      <c r="E407" s="25" t="s">
        <v>1254</v>
      </c>
      <c r="F407" s="25" t="s">
        <v>70</v>
      </c>
      <c r="G407" s="17">
        <f t="shared" si="34"/>
        <v>119.58</v>
      </c>
      <c r="H407" s="19">
        <f t="shared" si="30"/>
        <v>2710.3199999999997</v>
      </c>
      <c r="I407" s="19">
        <f t="shared" si="31"/>
        <v>3024.8999999999996</v>
      </c>
      <c r="J407" s="19">
        <f t="shared" si="32"/>
        <v>3539.77</v>
      </c>
      <c r="K407" s="19">
        <f t="shared" si="33"/>
        <v>4682.889999999999</v>
      </c>
    </row>
    <row r="408" spans="1:11" s="7" customFormat="1" ht="14.25" customHeight="1">
      <c r="A408" s="25" t="s">
        <v>1211</v>
      </c>
      <c r="B408" s="25">
        <v>15</v>
      </c>
      <c r="C408" s="25" t="s">
        <v>1255</v>
      </c>
      <c r="D408" s="25" t="s">
        <v>1256</v>
      </c>
      <c r="E408" s="25" t="s">
        <v>15</v>
      </c>
      <c r="F408" s="25" t="s">
        <v>1257</v>
      </c>
      <c r="G408" s="17">
        <f t="shared" si="34"/>
        <v>119.23</v>
      </c>
      <c r="H408" s="19">
        <f t="shared" si="30"/>
        <v>2705.4100000000003</v>
      </c>
      <c r="I408" s="19">
        <f t="shared" si="31"/>
        <v>3019.9900000000002</v>
      </c>
      <c r="J408" s="19">
        <f t="shared" si="32"/>
        <v>3534.86</v>
      </c>
      <c r="K408" s="19">
        <f t="shared" si="33"/>
        <v>4677.98</v>
      </c>
    </row>
    <row r="409" spans="1:11" s="7" customFormat="1" ht="14.25" customHeight="1">
      <c r="A409" s="25" t="s">
        <v>1211</v>
      </c>
      <c r="B409" s="25">
        <v>16</v>
      </c>
      <c r="C409" s="25" t="s">
        <v>1258</v>
      </c>
      <c r="D409" s="25" t="s">
        <v>15</v>
      </c>
      <c r="E409" s="25" t="s">
        <v>1259</v>
      </c>
      <c r="F409" s="25" t="s">
        <v>1260</v>
      </c>
      <c r="G409" s="17">
        <f t="shared" si="34"/>
        <v>119.61</v>
      </c>
      <c r="H409" s="19">
        <f t="shared" si="30"/>
        <v>2710.73</v>
      </c>
      <c r="I409" s="19">
        <f t="shared" si="31"/>
        <v>3025.31</v>
      </c>
      <c r="J409" s="19">
        <f t="shared" si="32"/>
        <v>3540.1800000000003</v>
      </c>
      <c r="K409" s="19">
        <f t="shared" si="33"/>
        <v>4683.299999999999</v>
      </c>
    </row>
    <row r="410" spans="1:11" s="7" customFormat="1" ht="14.25" customHeight="1">
      <c r="A410" s="25" t="s">
        <v>1211</v>
      </c>
      <c r="B410" s="25">
        <v>17</v>
      </c>
      <c r="C410" s="25" t="s">
        <v>1261</v>
      </c>
      <c r="D410" s="25" t="s">
        <v>15</v>
      </c>
      <c r="E410" s="25" t="s">
        <v>1262</v>
      </c>
      <c r="F410" s="25" t="s">
        <v>1263</v>
      </c>
      <c r="G410" s="17">
        <f t="shared" si="34"/>
        <v>120.06</v>
      </c>
      <c r="H410" s="19">
        <f t="shared" si="30"/>
        <v>2717.07</v>
      </c>
      <c r="I410" s="19">
        <f t="shared" si="31"/>
        <v>3031.65</v>
      </c>
      <c r="J410" s="19">
        <f t="shared" si="32"/>
        <v>3546.52</v>
      </c>
      <c r="K410" s="19">
        <f t="shared" si="33"/>
        <v>4689.64</v>
      </c>
    </row>
    <row r="411" spans="1:11" s="7" customFormat="1" ht="14.25" customHeight="1">
      <c r="A411" s="25" t="s">
        <v>1211</v>
      </c>
      <c r="B411" s="25">
        <v>18</v>
      </c>
      <c r="C411" s="25" t="s">
        <v>1264</v>
      </c>
      <c r="D411" s="25" t="s">
        <v>15</v>
      </c>
      <c r="E411" s="25" t="s">
        <v>1265</v>
      </c>
      <c r="F411" s="25" t="s">
        <v>1266</v>
      </c>
      <c r="G411" s="17">
        <f t="shared" si="34"/>
        <v>120.02</v>
      </c>
      <c r="H411" s="19">
        <f t="shared" si="30"/>
        <v>2716.4500000000003</v>
      </c>
      <c r="I411" s="19">
        <f t="shared" si="31"/>
        <v>3031.03</v>
      </c>
      <c r="J411" s="19">
        <f t="shared" si="32"/>
        <v>3545.9</v>
      </c>
      <c r="K411" s="19">
        <f t="shared" si="33"/>
        <v>4689.02</v>
      </c>
    </row>
    <row r="412" spans="1:11" s="7" customFormat="1" ht="14.25" customHeight="1">
      <c r="A412" s="25" t="s">
        <v>1211</v>
      </c>
      <c r="B412" s="25">
        <v>19</v>
      </c>
      <c r="C412" s="25" t="s">
        <v>1267</v>
      </c>
      <c r="D412" s="25" t="s">
        <v>15</v>
      </c>
      <c r="E412" s="25" t="s">
        <v>1268</v>
      </c>
      <c r="F412" s="25" t="s">
        <v>1269</v>
      </c>
      <c r="G412" s="17">
        <f t="shared" si="34"/>
        <v>119.87</v>
      </c>
      <c r="H412" s="19">
        <f t="shared" si="30"/>
        <v>2714.3599999999997</v>
      </c>
      <c r="I412" s="19">
        <f t="shared" si="31"/>
        <v>3028.9399999999996</v>
      </c>
      <c r="J412" s="19">
        <f t="shared" si="32"/>
        <v>3543.81</v>
      </c>
      <c r="K412" s="19">
        <f t="shared" si="33"/>
        <v>4686.929999999999</v>
      </c>
    </row>
    <row r="413" spans="1:11" s="7" customFormat="1" ht="14.25" customHeight="1">
      <c r="A413" s="25" t="s">
        <v>1211</v>
      </c>
      <c r="B413" s="25">
        <v>20</v>
      </c>
      <c r="C413" s="25" t="s">
        <v>1270</v>
      </c>
      <c r="D413" s="25" t="s">
        <v>1271</v>
      </c>
      <c r="E413" s="25" t="s">
        <v>15</v>
      </c>
      <c r="F413" s="25" t="s">
        <v>1272</v>
      </c>
      <c r="G413" s="17">
        <f t="shared" si="34"/>
        <v>119.34</v>
      </c>
      <c r="H413" s="19">
        <f t="shared" si="30"/>
        <v>2706.84</v>
      </c>
      <c r="I413" s="19">
        <f t="shared" si="31"/>
        <v>3021.42</v>
      </c>
      <c r="J413" s="19">
        <f t="shared" si="32"/>
        <v>3536.29</v>
      </c>
      <c r="K413" s="19">
        <f t="shared" si="33"/>
        <v>4679.41</v>
      </c>
    </row>
    <row r="414" spans="1:11" s="7" customFormat="1" ht="14.25" customHeight="1">
      <c r="A414" s="25" t="s">
        <v>1211</v>
      </c>
      <c r="B414" s="25">
        <v>21</v>
      </c>
      <c r="C414" s="25" t="s">
        <v>39</v>
      </c>
      <c r="D414" s="25" t="s">
        <v>15</v>
      </c>
      <c r="E414" s="25" t="s">
        <v>1273</v>
      </c>
      <c r="F414" s="25" t="s">
        <v>1274</v>
      </c>
      <c r="G414" s="17">
        <f t="shared" si="34"/>
        <v>121.12</v>
      </c>
      <c r="H414" s="19">
        <f t="shared" si="30"/>
        <v>2731.9</v>
      </c>
      <c r="I414" s="19">
        <f t="shared" si="31"/>
        <v>3046.48</v>
      </c>
      <c r="J414" s="19">
        <f t="shared" si="32"/>
        <v>3561.3500000000004</v>
      </c>
      <c r="K414" s="19">
        <f t="shared" si="33"/>
        <v>4704.47</v>
      </c>
    </row>
    <row r="415" spans="1:11" s="7" customFormat="1" ht="14.25" customHeight="1">
      <c r="A415" s="25" t="s">
        <v>1211</v>
      </c>
      <c r="B415" s="25">
        <v>22</v>
      </c>
      <c r="C415" s="25" t="s">
        <v>1275</v>
      </c>
      <c r="D415" s="25" t="s">
        <v>15</v>
      </c>
      <c r="E415" s="25" t="s">
        <v>1276</v>
      </c>
      <c r="F415" s="25" t="s">
        <v>1277</v>
      </c>
      <c r="G415" s="17">
        <f t="shared" si="34"/>
        <v>119.34</v>
      </c>
      <c r="H415" s="19">
        <f t="shared" si="30"/>
        <v>2706.8900000000003</v>
      </c>
      <c r="I415" s="19">
        <f t="shared" si="31"/>
        <v>3021.4700000000003</v>
      </c>
      <c r="J415" s="19">
        <f t="shared" si="32"/>
        <v>3536.34</v>
      </c>
      <c r="K415" s="19">
        <f t="shared" si="33"/>
        <v>4679.46</v>
      </c>
    </row>
    <row r="416" spans="1:11" s="7" customFormat="1" ht="14.25" customHeight="1">
      <c r="A416" s="25" t="s">
        <v>1211</v>
      </c>
      <c r="B416" s="25">
        <v>23</v>
      </c>
      <c r="C416" s="25" t="s">
        <v>1278</v>
      </c>
      <c r="D416" s="25" t="s">
        <v>15</v>
      </c>
      <c r="E416" s="25" t="s">
        <v>1279</v>
      </c>
      <c r="F416" s="25" t="s">
        <v>1280</v>
      </c>
      <c r="G416" s="17">
        <f t="shared" si="34"/>
        <v>117.66</v>
      </c>
      <c r="H416" s="19">
        <f t="shared" si="30"/>
        <v>2683.31</v>
      </c>
      <c r="I416" s="19">
        <f t="shared" si="31"/>
        <v>2997.89</v>
      </c>
      <c r="J416" s="19">
        <f t="shared" si="32"/>
        <v>3512.76</v>
      </c>
      <c r="K416" s="19">
        <f t="shared" si="33"/>
        <v>4655.879999999999</v>
      </c>
    </row>
    <row r="417" spans="1:11" s="7" customFormat="1" ht="14.25" customHeight="1">
      <c r="A417" s="25" t="s">
        <v>1281</v>
      </c>
      <c r="B417" s="25">
        <v>0</v>
      </c>
      <c r="C417" s="25" t="s">
        <v>1282</v>
      </c>
      <c r="D417" s="25" t="s">
        <v>1283</v>
      </c>
      <c r="E417" s="25" t="s">
        <v>15</v>
      </c>
      <c r="F417" s="25" t="s">
        <v>1284</v>
      </c>
      <c r="G417" s="17">
        <f t="shared" si="34"/>
        <v>110.69</v>
      </c>
      <c r="H417" s="19">
        <f t="shared" si="30"/>
        <v>2585.4100000000003</v>
      </c>
      <c r="I417" s="19">
        <f t="shared" si="31"/>
        <v>2899.9900000000002</v>
      </c>
      <c r="J417" s="19">
        <f t="shared" si="32"/>
        <v>3414.86</v>
      </c>
      <c r="K417" s="19">
        <f t="shared" si="33"/>
        <v>4557.98</v>
      </c>
    </row>
    <row r="418" spans="1:11" s="7" customFormat="1" ht="14.25" customHeight="1">
      <c r="A418" s="25" t="s">
        <v>1281</v>
      </c>
      <c r="B418" s="25">
        <v>1</v>
      </c>
      <c r="C418" s="25" t="s">
        <v>1285</v>
      </c>
      <c r="D418" s="25" t="s">
        <v>15</v>
      </c>
      <c r="E418" s="25" t="s">
        <v>68</v>
      </c>
      <c r="F418" s="25" t="s">
        <v>1286</v>
      </c>
      <c r="G418" s="17">
        <f t="shared" si="34"/>
        <v>86.53</v>
      </c>
      <c r="H418" s="19">
        <f t="shared" si="30"/>
        <v>2246.3400000000006</v>
      </c>
      <c r="I418" s="19">
        <f t="shared" si="31"/>
        <v>2560.9200000000005</v>
      </c>
      <c r="J418" s="19">
        <f t="shared" si="32"/>
        <v>3075.7900000000004</v>
      </c>
      <c r="K418" s="19">
        <f t="shared" si="33"/>
        <v>4218.91</v>
      </c>
    </row>
    <row r="419" spans="1:11" s="7" customFormat="1" ht="14.25" customHeight="1">
      <c r="A419" s="25" t="s">
        <v>1281</v>
      </c>
      <c r="B419" s="25">
        <v>2</v>
      </c>
      <c r="C419" s="25" t="s">
        <v>1287</v>
      </c>
      <c r="D419" s="25" t="s">
        <v>50</v>
      </c>
      <c r="E419" s="25" t="s">
        <v>15</v>
      </c>
      <c r="F419" s="25" t="s">
        <v>1288</v>
      </c>
      <c r="G419" s="17">
        <f t="shared" si="34"/>
        <v>78.84</v>
      </c>
      <c r="H419" s="19">
        <f t="shared" si="30"/>
        <v>2138.3700000000003</v>
      </c>
      <c r="I419" s="19">
        <f t="shared" si="31"/>
        <v>2452.9500000000003</v>
      </c>
      <c r="J419" s="19">
        <f t="shared" si="32"/>
        <v>2967.8200000000006</v>
      </c>
      <c r="K419" s="19">
        <f t="shared" si="33"/>
        <v>4110.94</v>
      </c>
    </row>
    <row r="420" spans="1:11" s="7" customFormat="1" ht="14.25" customHeight="1">
      <c r="A420" s="25" t="s">
        <v>1281</v>
      </c>
      <c r="B420" s="25">
        <v>3</v>
      </c>
      <c r="C420" s="25" t="s">
        <v>1289</v>
      </c>
      <c r="D420" s="25" t="s">
        <v>1290</v>
      </c>
      <c r="E420" s="25" t="s">
        <v>15</v>
      </c>
      <c r="F420" s="25" t="s">
        <v>1291</v>
      </c>
      <c r="G420" s="17">
        <f t="shared" si="34"/>
        <v>70.7</v>
      </c>
      <c r="H420" s="19">
        <f t="shared" si="30"/>
        <v>2024.0400000000002</v>
      </c>
      <c r="I420" s="19">
        <f t="shared" si="31"/>
        <v>2338.62</v>
      </c>
      <c r="J420" s="19">
        <f t="shared" si="32"/>
        <v>2853.49</v>
      </c>
      <c r="K420" s="19">
        <f t="shared" si="33"/>
        <v>3996.6099999999997</v>
      </c>
    </row>
    <row r="421" spans="1:11" s="7" customFormat="1" ht="14.25" customHeight="1">
      <c r="A421" s="25" t="s">
        <v>1281</v>
      </c>
      <c r="B421" s="25">
        <v>4</v>
      </c>
      <c r="C421" s="25" t="s">
        <v>1292</v>
      </c>
      <c r="D421" s="25" t="s">
        <v>15</v>
      </c>
      <c r="E421" s="25" t="s">
        <v>1293</v>
      </c>
      <c r="F421" s="25" t="s">
        <v>1294</v>
      </c>
      <c r="G421" s="17">
        <f t="shared" si="34"/>
        <v>70.3</v>
      </c>
      <c r="H421" s="19">
        <f t="shared" si="30"/>
        <v>2018.5000000000002</v>
      </c>
      <c r="I421" s="19">
        <f t="shared" si="31"/>
        <v>2333.0800000000004</v>
      </c>
      <c r="J421" s="19">
        <f t="shared" si="32"/>
        <v>2847.9500000000003</v>
      </c>
      <c r="K421" s="19">
        <f t="shared" si="33"/>
        <v>3991.07</v>
      </c>
    </row>
    <row r="422" spans="1:11" s="7" customFormat="1" ht="14.25" customHeight="1">
      <c r="A422" s="25" t="s">
        <v>1281</v>
      </c>
      <c r="B422" s="25">
        <v>5</v>
      </c>
      <c r="C422" s="25" t="s">
        <v>1295</v>
      </c>
      <c r="D422" s="25" t="s">
        <v>1296</v>
      </c>
      <c r="E422" s="25" t="s">
        <v>15</v>
      </c>
      <c r="F422" s="25" t="s">
        <v>1297</v>
      </c>
      <c r="G422" s="17">
        <f t="shared" si="34"/>
        <v>73.75</v>
      </c>
      <c r="H422" s="19">
        <f t="shared" si="30"/>
        <v>2066.8900000000003</v>
      </c>
      <c r="I422" s="19">
        <f t="shared" si="31"/>
        <v>2381.4700000000003</v>
      </c>
      <c r="J422" s="19">
        <f t="shared" si="32"/>
        <v>2896.34</v>
      </c>
      <c r="K422" s="19">
        <f t="shared" si="33"/>
        <v>4039.46</v>
      </c>
    </row>
    <row r="423" spans="1:11" s="7" customFormat="1" ht="14.25" customHeight="1">
      <c r="A423" s="25" t="s">
        <v>1281</v>
      </c>
      <c r="B423" s="25">
        <v>6</v>
      </c>
      <c r="C423" s="25" t="s">
        <v>1298</v>
      </c>
      <c r="D423" s="25" t="s">
        <v>1299</v>
      </c>
      <c r="E423" s="25" t="s">
        <v>15</v>
      </c>
      <c r="F423" s="25" t="s">
        <v>1300</v>
      </c>
      <c r="G423" s="17">
        <f t="shared" si="34"/>
        <v>75.17</v>
      </c>
      <c r="H423" s="19">
        <f t="shared" si="30"/>
        <v>2086.85</v>
      </c>
      <c r="I423" s="19">
        <f t="shared" si="31"/>
        <v>2401.4300000000003</v>
      </c>
      <c r="J423" s="19">
        <f t="shared" si="32"/>
        <v>2916.3</v>
      </c>
      <c r="K423" s="19">
        <f t="shared" si="33"/>
        <v>4059.42</v>
      </c>
    </row>
    <row r="424" spans="1:11" s="7" customFormat="1" ht="14.25" customHeight="1">
      <c r="A424" s="25" t="s">
        <v>1281</v>
      </c>
      <c r="B424" s="25">
        <v>7</v>
      </c>
      <c r="C424" s="25" t="s">
        <v>1301</v>
      </c>
      <c r="D424" s="25" t="s">
        <v>1302</v>
      </c>
      <c r="E424" s="25" t="s">
        <v>15</v>
      </c>
      <c r="F424" s="25" t="s">
        <v>1303</v>
      </c>
      <c r="G424" s="17">
        <f t="shared" si="34"/>
        <v>92.26</v>
      </c>
      <c r="H424" s="19">
        <f t="shared" si="30"/>
        <v>2326.8</v>
      </c>
      <c r="I424" s="19">
        <f t="shared" si="31"/>
        <v>2641.38</v>
      </c>
      <c r="J424" s="19">
        <f t="shared" si="32"/>
        <v>3156.2500000000005</v>
      </c>
      <c r="K424" s="19">
        <f t="shared" si="33"/>
        <v>4299.37</v>
      </c>
    </row>
    <row r="425" spans="1:11" s="7" customFormat="1" ht="14.25" customHeight="1">
      <c r="A425" s="25" t="s">
        <v>1281</v>
      </c>
      <c r="B425" s="25">
        <v>8</v>
      </c>
      <c r="C425" s="25" t="s">
        <v>1304</v>
      </c>
      <c r="D425" s="25" t="s">
        <v>66</v>
      </c>
      <c r="E425" s="25" t="s">
        <v>15</v>
      </c>
      <c r="F425" s="25" t="s">
        <v>1305</v>
      </c>
      <c r="G425" s="17">
        <f t="shared" si="34"/>
        <v>116.88</v>
      </c>
      <c r="H425" s="19">
        <f t="shared" si="30"/>
        <v>2672.32</v>
      </c>
      <c r="I425" s="19">
        <f t="shared" si="31"/>
        <v>2986.9</v>
      </c>
      <c r="J425" s="19">
        <f t="shared" si="32"/>
        <v>3501.7700000000004</v>
      </c>
      <c r="K425" s="19">
        <f t="shared" si="33"/>
        <v>4644.89</v>
      </c>
    </row>
    <row r="426" spans="1:11" s="7" customFormat="1" ht="14.25" customHeight="1">
      <c r="A426" s="25" t="s">
        <v>1281</v>
      </c>
      <c r="B426" s="25">
        <v>9</v>
      </c>
      <c r="C426" s="25" t="s">
        <v>1306</v>
      </c>
      <c r="D426" s="25" t="s">
        <v>15</v>
      </c>
      <c r="E426" s="25" t="s">
        <v>1307</v>
      </c>
      <c r="F426" s="25" t="s">
        <v>1308</v>
      </c>
      <c r="G426" s="17">
        <f t="shared" si="34"/>
        <v>123.63</v>
      </c>
      <c r="H426" s="19">
        <f t="shared" si="30"/>
        <v>2767.13</v>
      </c>
      <c r="I426" s="19">
        <f t="shared" si="31"/>
        <v>3081.71</v>
      </c>
      <c r="J426" s="19">
        <f t="shared" si="32"/>
        <v>3596.58</v>
      </c>
      <c r="K426" s="19">
        <f t="shared" si="33"/>
        <v>4739.7</v>
      </c>
    </row>
    <row r="427" spans="1:11" s="7" customFormat="1" ht="14.25" customHeight="1">
      <c r="A427" s="25" t="s">
        <v>1281</v>
      </c>
      <c r="B427" s="25">
        <v>10</v>
      </c>
      <c r="C427" s="25" t="s">
        <v>1309</v>
      </c>
      <c r="D427" s="25" t="s">
        <v>1310</v>
      </c>
      <c r="E427" s="25" t="s">
        <v>15</v>
      </c>
      <c r="F427" s="25" t="s">
        <v>1311</v>
      </c>
      <c r="G427" s="17">
        <f t="shared" si="34"/>
        <v>134.4</v>
      </c>
      <c r="H427" s="19">
        <f t="shared" si="30"/>
        <v>2918.34</v>
      </c>
      <c r="I427" s="19">
        <f t="shared" si="31"/>
        <v>3232.92</v>
      </c>
      <c r="J427" s="19">
        <f t="shared" si="32"/>
        <v>3747.7900000000004</v>
      </c>
      <c r="K427" s="19">
        <f t="shared" si="33"/>
        <v>4890.91</v>
      </c>
    </row>
    <row r="428" spans="1:11" s="7" customFormat="1" ht="14.25" customHeight="1">
      <c r="A428" s="25" t="s">
        <v>1281</v>
      </c>
      <c r="B428" s="25">
        <v>11</v>
      </c>
      <c r="C428" s="25" t="s">
        <v>1312</v>
      </c>
      <c r="D428" s="25" t="s">
        <v>1313</v>
      </c>
      <c r="E428" s="25" t="s">
        <v>15</v>
      </c>
      <c r="F428" s="25" t="s">
        <v>1314</v>
      </c>
      <c r="G428" s="17">
        <f t="shared" si="34"/>
        <v>136.08</v>
      </c>
      <c r="H428" s="19">
        <f t="shared" si="30"/>
        <v>2941.95</v>
      </c>
      <c r="I428" s="19">
        <f t="shared" si="31"/>
        <v>3256.5299999999997</v>
      </c>
      <c r="J428" s="19">
        <f t="shared" si="32"/>
        <v>3771.4</v>
      </c>
      <c r="K428" s="19">
        <f t="shared" si="33"/>
        <v>4914.5199999999995</v>
      </c>
    </row>
    <row r="429" spans="1:11" s="7" customFormat="1" ht="14.25" customHeight="1">
      <c r="A429" s="25" t="s">
        <v>1281</v>
      </c>
      <c r="B429" s="25">
        <v>12</v>
      </c>
      <c r="C429" s="25" t="s">
        <v>1315</v>
      </c>
      <c r="D429" s="25" t="s">
        <v>1316</v>
      </c>
      <c r="E429" s="25" t="s">
        <v>15</v>
      </c>
      <c r="F429" s="25" t="s">
        <v>1317</v>
      </c>
      <c r="G429" s="17">
        <f t="shared" si="34"/>
        <v>135.88</v>
      </c>
      <c r="H429" s="19">
        <f t="shared" si="30"/>
        <v>2939.11</v>
      </c>
      <c r="I429" s="19">
        <f t="shared" si="31"/>
        <v>3253.69</v>
      </c>
      <c r="J429" s="19">
        <f t="shared" si="32"/>
        <v>3768.5600000000004</v>
      </c>
      <c r="K429" s="19">
        <f t="shared" si="33"/>
        <v>4911.679999999999</v>
      </c>
    </row>
    <row r="430" spans="1:11" s="7" customFormat="1" ht="14.25" customHeight="1">
      <c r="A430" s="25" t="s">
        <v>1281</v>
      </c>
      <c r="B430" s="25">
        <v>13</v>
      </c>
      <c r="C430" s="25" t="s">
        <v>1318</v>
      </c>
      <c r="D430" s="25" t="s">
        <v>1319</v>
      </c>
      <c r="E430" s="25" t="s">
        <v>15</v>
      </c>
      <c r="F430" s="25" t="s">
        <v>1320</v>
      </c>
      <c r="G430" s="17">
        <f t="shared" si="34"/>
        <v>139.44</v>
      </c>
      <c r="H430" s="19">
        <f t="shared" si="30"/>
        <v>2989.01</v>
      </c>
      <c r="I430" s="19">
        <f t="shared" si="31"/>
        <v>3303.59</v>
      </c>
      <c r="J430" s="19">
        <f t="shared" si="32"/>
        <v>3818.4600000000005</v>
      </c>
      <c r="K430" s="19">
        <f t="shared" si="33"/>
        <v>4961.579999999999</v>
      </c>
    </row>
    <row r="431" spans="1:11" s="7" customFormat="1" ht="14.25" customHeight="1">
      <c r="A431" s="25" t="s">
        <v>1281</v>
      </c>
      <c r="B431" s="25">
        <v>14</v>
      </c>
      <c r="C431" s="25" t="s">
        <v>1321</v>
      </c>
      <c r="D431" s="25" t="s">
        <v>1322</v>
      </c>
      <c r="E431" s="25" t="s">
        <v>15</v>
      </c>
      <c r="F431" s="25" t="s">
        <v>1323</v>
      </c>
      <c r="G431" s="17">
        <f t="shared" si="34"/>
        <v>139.31</v>
      </c>
      <c r="H431" s="19">
        <f t="shared" si="30"/>
        <v>2987.22</v>
      </c>
      <c r="I431" s="19">
        <f t="shared" si="31"/>
        <v>3301.7999999999997</v>
      </c>
      <c r="J431" s="19">
        <f t="shared" si="32"/>
        <v>3816.67</v>
      </c>
      <c r="K431" s="19">
        <f t="shared" si="33"/>
        <v>4959.79</v>
      </c>
    </row>
    <row r="432" spans="1:11" s="7" customFormat="1" ht="14.25" customHeight="1">
      <c r="A432" s="25" t="s">
        <v>1281</v>
      </c>
      <c r="B432" s="25">
        <v>15</v>
      </c>
      <c r="C432" s="25" t="s">
        <v>1324</v>
      </c>
      <c r="D432" s="25" t="s">
        <v>15</v>
      </c>
      <c r="E432" s="25" t="s">
        <v>1325</v>
      </c>
      <c r="F432" s="25" t="s">
        <v>1326</v>
      </c>
      <c r="G432" s="17">
        <f t="shared" si="34"/>
        <v>141.09</v>
      </c>
      <c r="H432" s="19">
        <f t="shared" si="30"/>
        <v>3012.1900000000005</v>
      </c>
      <c r="I432" s="19">
        <f t="shared" si="31"/>
        <v>3326.7700000000004</v>
      </c>
      <c r="J432" s="19">
        <f t="shared" si="32"/>
        <v>3841.6400000000003</v>
      </c>
      <c r="K432" s="19">
        <f t="shared" si="33"/>
        <v>4984.76</v>
      </c>
    </row>
    <row r="433" spans="1:11" s="7" customFormat="1" ht="14.25" customHeight="1">
      <c r="A433" s="25" t="s">
        <v>1281</v>
      </c>
      <c r="B433" s="25">
        <v>16</v>
      </c>
      <c r="C433" s="25" t="s">
        <v>1327</v>
      </c>
      <c r="D433" s="25" t="s">
        <v>15</v>
      </c>
      <c r="E433" s="25" t="s">
        <v>1328</v>
      </c>
      <c r="F433" s="25" t="s">
        <v>1329</v>
      </c>
      <c r="G433" s="17">
        <f t="shared" si="34"/>
        <v>135.08</v>
      </c>
      <c r="H433" s="19">
        <f t="shared" si="30"/>
        <v>2927.81</v>
      </c>
      <c r="I433" s="19">
        <f t="shared" si="31"/>
        <v>3242.39</v>
      </c>
      <c r="J433" s="19">
        <f t="shared" si="32"/>
        <v>3757.26</v>
      </c>
      <c r="K433" s="19">
        <f t="shared" si="33"/>
        <v>4900.379999999999</v>
      </c>
    </row>
    <row r="434" spans="1:11" s="7" customFormat="1" ht="14.25" customHeight="1">
      <c r="A434" s="25" t="s">
        <v>1281</v>
      </c>
      <c r="B434" s="25">
        <v>17</v>
      </c>
      <c r="C434" s="25" t="s">
        <v>1330</v>
      </c>
      <c r="D434" s="25" t="s">
        <v>15</v>
      </c>
      <c r="E434" s="25" t="s">
        <v>1331</v>
      </c>
      <c r="F434" s="25" t="s">
        <v>1332</v>
      </c>
      <c r="G434" s="17">
        <f t="shared" si="34"/>
        <v>134.95</v>
      </c>
      <c r="H434" s="19">
        <f t="shared" si="30"/>
        <v>2926.09</v>
      </c>
      <c r="I434" s="19">
        <f t="shared" si="31"/>
        <v>3240.67</v>
      </c>
      <c r="J434" s="19">
        <f t="shared" si="32"/>
        <v>3755.54</v>
      </c>
      <c r="K434" s="19">
        <f t="shared" si="33"/>
        <v>4898.66</v>
      </c>
    </row>
    <row r="435" spans="1:11" s="7" customFormat="1" ht="14.25" customHeight="1">
      <c r="A435" s="25" t="s">
        <v>1281</v>
      </c>
      <c r="B435" s="25">
        <v>18</v>
      </c>
      <c r="C435" s="25" t="s">
        <v>1333</v>
      </c>
      <c r="D435" s="25" t="s">
        <v>59</v>
      </c>
      <c r="E435" s="25" t="s">
        <v>15</v>
      </c>
      <c r="F435" s="25" t="s">
        <v>1334</v>
      </c>
      <c r="G435" s="17">
        <f t="shared" si="34"/>
        <v>133.28</v>
      </c>
      <c r="H435" s="19">
        <f t="shared" si="30"/>
        <v>2902.5800000000004</v>
      </c>
      <c r="I435" s="19">
        <f t="shared" si="31"/>
        <v>3217.1600000000003</v>
      </c>
      <c r="J435" s="19">
        <f t="shared" si="32"/>
        <v>3732.03</v>
      </c>
      <c r="K435" s="19">
        <f t="shared" si="33"/>
        <v>4875.15</v>
      </c>
    </row>
    <row r="436" spans="1:11" s="7" customFormat="1" ht="14.25" customHeight="1">
      <c r="A436" s="25" t="s">
        <v>1281</v>
      </c>
      <c r="B436" s="25">
        <v>19</v>
      </c>
      <c r="C436" s="25" t="s">
        <v>1335</v>
      </c>
      <c r="D436" s="25" t="s">
        <v>15</v>
      </c>
      <c r="E436" s="25" t="s">
        <v>1336</v>
      </c>
      <c r="F436" s="25" t="s">
        <v>1337</v>
      </c>
      <c r="G436" s="17">
        <f t="shared" si="34"/>
        <v>130.66</v>
      </c>
      <c r="H436" s="19">
        <f t="shared" si="30"/>
        <v>2865.8</v>
      </c>
      <c r="I436" s="19">
        <f t="shared" si="31"/>
        <v>3180.38</v>
      </c>
      <c r="J436" s="19">
        <f t="shared" si="32"/>
        <v>3695.25</v>
      </c>
      <c r="K436" s="19">
        <f t="shared" si="33"/>
        <v>4838.37</v>
      </c>
    </row>
    <row r="437" spans="1:11" s="7" customFormat="1" ht="14.25" customHeight="1">
      <c r="A437" s="25" t="s">
        <v>1281</v>
      </c>
      <c r="B437" s="25">
        <v>20</v>
      </c>
      <c r="C437" s="25" t="s">
        <v>1338</v>
      </c>
      <c r="D437" s="25" t="s">
        <v>1339</v>
      </c>
      <c r="E437" s="25" t="s">
        <v>15</v>
      </c>
      <c r="F437" s="25" t="s">
        <v>1340</v>
      </c>
      <c r="G437" s="17">
        <f t="shared" si="34"/>
        <v>126.19</v>
      </c>
      <c r="H437" s="19">
        <f t="shared" si="30"/>
        <v>2803.06</v>
      </c>
      <c r="I437" s="19">
        <f t="shared" si="31"/>
        <v>3117.64</v>
      </c>
      <c r="J437" s="19">
        <f t="shared" si="32"/>
        <v>3632.51</v>
      </c>
      <c r="K437" s="19">
        <f t="shared" si="33"/>
        <v>4775.629999999999</v>
      </c>
    </row>
    <row r="438" spans="1:11" s="7" customFormat="1" ht="14.25" customHeight="1">
      <c r="A438" s="25" t="s">
        <v>1281</v>
      </c>
      <c r="B438" s="25">
        <v>21</v>
      </c>
      <c r="C438" s="25" t="s">
        <v>1341</v>
      </c>
      <c r="D438" s="25" t="s">
        <v>1342</v>
      </c>
      <c r="E438" s="25" t="s">
        <v>15</v>
      </c>
      <c r="F438" s="25" t="s">
        <v>1343</v>
      </c>
      <c r="G438" s="17">
        <f t="shared" si="34"/>
        <v>136.33</v>
      </c>
      <c r="H438" s="19">
        <f t="shared" si="30"/>
        <v>2945.44</v>
      </c>
      <c r="I438" s="19">
        <f t="shared" si="31"/>
        <v>3260.02</v>
      </c>
      <c r="J438" s="19">
        <f t="shared" si="32"/>
        <v>3774.8900000000003</v>
      </c>
      <c r="K438" s="19">
        <f t="shared" si="33"/>
        <v>4918.01</v>
      </c>
    </row>
    <row r="439" spans="1:11" s="7" customFormat="1" ht="14.25" customHeight="1">
      <c r="A439" s="25" t="s">
        <v>1281</v>
      </c>
      <c r="B439" s="25">
        <v>22</v>
      </c>
      <c r="C439" s="25" t="s">
        <v>687</v>
      </c>
      <c r="D439" s="25" t="s">
        <v>15</v>
      </c>
      <c r="E439" s="25" t="s">
        <v>1344</v>
      </c>
      <c r="F439" s="25" t="s">
        <v>689</v>
      </c>
      <c r="G439" s="17">
        <f t="shared" si="34"/>
        <v>128.64</v>
      </c>
      <c r="H439" s="19">
        <f t="shared" si="30"/>
        <v>2837.43</v>
      </c>
      <c r="I439" s="19">
        <f t="shared" si="31"/>
        <v>3152.0099999999998</v>
      </c>
      <c r="J439" s="19">
        <f t="shared" si="32"/>
        <v>3666.88</v>
      </c>
      <c r="K439" s="19">
        <f t="shared" si="33"/>
        <v>4810</v>
      </c>
    </row>
    <row r="440" spans="1:11" s="7" customFormat="1" ht="14.25" customHeight="1">
      <c r="A440" s="25" t="s">
        <v>1281</v>
      </c>
      <c r="B440" s="25">
        <v>23</v>
      </c>
      <c r="C440" s="25" t="s">
        <v>1345</v>
      </c>
      <c r="D440" s="25" t="s">
        <v>15</v>
      </c>
      <c r="E440" s="25" t="s">
        <v>1346</v>
      </c>
      <c r="F440" s="25" t="s">
        <v>1347</v>
      </c>
      <c r="G440" s="17">
        <f t="shared" si="34"/>
        <v>120.44</v>
      </c>
      <c r="H440" s="19">
        <f t="shared" si="30"/>
        <v>2722.34</v>
      </c>
      <c r="I440" s="19">
        <f t="shared" si="31"/>
        <v>3036.92</v>
      </c>
      <c r="J440" s="19">
        <f t="shared" si="32"/>
        <v>3551.7900000000004</v>
      </c>
      <c r="K440" s="19">
        <f t="shared" si="33"/>
        <v>4694.909999999999</v>
      </c>
    </row>
    <row r="441" spans="1:11" s="7" customFormat="1" ht="14.25" customHeight="1">
      <c r="A441" s="25" t="s">
        <v>1348</v>
      </c>
      <c r="B441" s="25">
        <v>0</v>
      </c>
      <c r="C441" s="25" t="s">
        <v>1349</v>
      </c>
      <c r="D441" s="25" t="s">
        <v>15</v>
      </c>
      <c r="E441" s="25" t="s">
        <v>1350</v>
      </c>
      <c r="F441" s="25" t="s">
        <v>1351</v>
      </c>
      <c r="G441" s="17">
        <f t="shared" si="34"/>
        <v>85.74</v>
      </c>
      <c r="H441" s="19">
        <f t="shared" si="30"/>
        <v>2235.27</v>
      </c>
      <c r="I441" s="19">
        <f t="shared" si="31"/>
        <v>2549.85</v>
      </c>
      <c r="J441" s="19">
        <f t="shared" si="32"/>
        <v>3064.7200000000003</v>
      </c>
      <c r="K441" s="19">
        <f t="shared" si="33"/>
        <v>4207.84</v>
      </c>
    </row>
    <row r="442" spans="1:11" s="7" customFormat="1" ht="14.25" customHeight="1">
      <c r="A442" s="25" t="s">
        <v>1348</v>
      </c>
      <c r="B442" s="25">
        <v>1</v>
      </c>
      <c r="C442" s="25" t="s">
        <v>1352</v>
      </c>
      <c r="D442" s="25" t="s">
        <v>15</v>
      </c>
      <c r="E442" s="25" t="s">
        <v>1353</v>
      </c>
      <c r="F442" s="25" t="s">
        <v>1354</v>
      </c>
      <c r="G442" s="17">
        <f t="shared" si="34"/>
        <v>81.93</v>
      </c>
      <c r="H442" s="19">
        <f t="shared" si="30"/>
        <v>2181.69</v>
      </c>
      <c r="I442" s="19">
        <f t="shared" si="31"/>
        <v>2496.27</v>
      </c>
      <c r="J442" s="19">
        <f t="shared" si="32"/>
        <v>3011.14</v>
      </c>
      <c r="K442" s="19">
        <f t="shared" si="33"/>
        <v>4154.26</v>
      </c>
    </row>
    <row r="443" spans="1:11" s="7" customFormat="1" ht="14.25" customHeight="1">
      <c r="A443" s="25" t="s">
        <v>1348</v>
      </c>
      <c r="B443" s="25">
        <v>2</v>
      </c>
      <c r="C443" s="25" t="s">
        <v>1355</v>
      </c>
      <c r="D443" s="25" t="s">
        <v>1356</v>
      </c>
      <c r="E443" s="25" t="s">
        <v>15</v>
      </c>
      <c r="F443" s="25" t="s">
        <v>1357</v>
      </c>
      <c r="G443" s="17">
        <f t="shared" si="34"/>
        <v>70.23</v>
      </c>
      <c r="H443" s="19">
        <f t="shared" si="30"/>
        <v>2017.5</v>
      </c>
      <c r="I443" s="19">
        <f t="shared" si="31"/>
        <v>2332.08</v>
      </c>
      <c r="J443" s="19">
        <f t="shared" si="32"/>
        <v>2846.9500000000003</v>
      </c>
      <c r="K443" s="19">
        <f t="shared" si="33"/>
        <v>3990.0699999999997</v>
      </c>
    </row>
    <row r="444" spans="1:11" s="7" customFormat="1" ht="14.25" customHeight="1">
      <c r="A444" s="25" t="s">
        <v>1348</v>
      </c>
      <c r="B444" s="25">
        <v>3</v>
      </c>
      <c r="C444" s="25" t="s">
        <v>1358</v>
      </c>
      <c r="D444" s="25" t="s">
        <v>1359</v>
      </c>
      <c r="E444" s="25" t="s">
        <v>15</v>
      </c>
      <c r="F444" s="25" t="s">
        <v>1360</v>
      </c>
      <c r="G444" s="17">
        <f t="shared" si="34"/>
        <v>66.49</v>
      </c>
      <c r="H444" s="19">
        <f t="shared" si="30"/>
        <v>1965.0400000000002</v>
      </c>
      <c r="I444" s="19">
        <f t="shared" si="31"/>
        <v>2279.62</v>
      </c>
      <c r="J444" s="19">
        <f t="shared" si="32"/>
        <v>2794.49</v>
      </c>
      <c r="K444" s="19">
        <f t="shared" si="33"/>
        <v>3937.6099999999997</v>
      </c>
    </row>
    <row r="445" spans="1:11" s="7" customFormat="1" ht="14.25" customHeight="1">
      <c r="A445" s="25" t="s">
        <v>1348</v>
      </c>
      <c r="B445" s="25">
        <v>4</v>
      </c>
      <c r="C445" s="25" t="s">
        <v>1361</v>
      </c>
      <c r="D445" s="25" t="s">
        <v>1362</v>
      </c>
      <c r="E445" s="25" t="s">
        <v>15</v>
      </c>
      <c r="F445" s="25" t="s">
        <v>1363</v>
      </c>
      <c r="G445" s="17">
        <f t="shared" si="34"/>
        <v>66.62</v>
      </c>
      <c r="H445" s="19">
        <f t="shared" si="30"/>
        <v>1966.8899999999999</v>
      </c>
      <c r="I445" s="19">
        <f t="shared" si="31"/>
        <v>2281.47</v>
      </c>
      <c r="J445" s="19">
        <f t="shared" si="32"/>
        <v>2796.34</v>
      </c>
      <c r="K445" s="19">
        <f t="shared" si="33"/>
        <v>3939.4599999999996</v>
      </c>
    </row>
    <row r="446" spans="1:11" s="7" customFormat="1" ht="14.25" customHeight="1">
      <c r="A446" s="25" t="s">
        <v>1348</v>
      </c>
      <c r="B446" s="25">
        <v>5</v>
      </c>
      <c r="C446" s="25" t="s">
        <v>1364</v>
      </c>
      <c r="D446" s="25" t="s">
        <v>1365</v>
      </c>
      <c r="E446" s="25" t="s">
        <v>15</v>
      </c>
      <c r="F446" s="25" t="s">
        <v>1366</v>
      </c>
      <c r="G446" s="17">
        <f t="shared" si="34"/>
        <v>72.76</v>
      </c>
      <c r="H446" s="19">
        <f t="shared" si="30"/>
        <v>2053.0000000000005</v>
      </c>
      <c r="I446" s="19">
        <f t="shared" si="31"/>
        <v>2367.5800000000004</v>
      </c>
      <c r="J446" s="19">
        <f t="shared" si="32"/>
        <v>2882.4500000000003</v>
      </c>
      <c r="K446" s="19">
        <f t="shared" si="33"/>
        <v>4025.57</v>
      </c>
    </row>
    <row r="447" spans="1:11" s="7" customFormat="1" ht="14.25" customHeight="1">
      <c r="A447" s="25" t="s">
        <v>1348</v>
      </c>
      <c r="B447" s="25">
        <v>6</v>
      </c>
      <c r="C447" s="25" t="s">
        <v>1367</v>
      </c>
      <c r="D447" s="25" t="s">
        <v>1368</v>
      </c>
      <c r="E447" s="25" t="s">
        <v>15</v>
      </c>
      <c r="F447" s="25" t="s">
        <v>1369</v>
      </c>
      <c r="G447" s="17">
        <f t="shared" si="34"/>
        <v>72.91</v>
      </c>
      <c r="H447" s="19">
        <f t="shared" si="30"/>
        <v>2055.17</v>
      </c>
      <c r="I447" s="19">
        <f t="shared" si="31"/>
        <v>2369.75</v>
      </c>
      <c r="J447" s="19">
        <f t="shared" si="32"/>
        <v>2884.62</v>
      </c>
      <c r="K447" s="19">
        <f t="shared" si="33"/>
        <v>4027.74</v>
      </c>
    </row>
    <row r="448" spans="1:11" s="7" customFormat="1" ht="14.25" customHeight="1">
      <c r="A448" s="25" t="s">
        <v>1348</v>
      </c>
      <c r="B448" s="25">
        <v>7</v>
      </c>
      <c r="C448" s="25" t="s">
        <v>1370</v>
      </c>
      <c r="D448" s="25" t="s">
        <v>1371</v>
      </c>
      <c r="E448" s="25" t="s">
        <v>15</v>
      </c>
      <c r="F448" s="25" t="s">
        <v>1372</v>
      </c>
      <c r="G448" s="17">
        <f t="shared" si="34"/>
        <v>92.04</v>
      </c>
      <c r="H448" s="19">
        <f t="shared" si="30"/>
        <v>2323.73</v>
      </c>
      <c r="I448" s="19">
        <f t="shared" si="31"/>
        <v>2638.31</v>
      </c>
      <c r="J448" s="19">
        <f t="shared" si="32"/>
        <v>3153.1800000000003</v>
      </c>
      <c r="K448" s="19">
        <f t="shared" si="33"/>
        <v>4296.3</v>
      </c>
    </row>
    <row r="449" spans="1:11" s="7" customFormat="1" ht="14.25" customHeight="1">
      <c r="A449" s="25" t="s">
        <v>1348</v>
      </c>
      <c r="B449" s="25">
        <v>8</v>
      </c>
      <c r="C449" s="25" t="s">
        <v>1373</v>
      </c>
      <c r="D449" s="25" t="s">
        <v>15</v>
      </c>
      <c r="E449" s="25" t="s">
        <v>1374</v>
      </c>
      <c r="F449" s="25" t="s">
        <v>1375</v>
      </c>
      <c r="G449" s="17">
        <f t="shared" si="34"/>
        <v>116.33</v>
      </c>
      <c r="H449" s="19">
        <f t="shared" si="30"/>
        <v>2664.59</v>
      </c>
      <c r="I449" s="19">
        <f t="shared" si="31"/>
        <v>2979.17</v>
      </c>
      <c r="J449" s="19">
        <f t="shared" si="32"/>
        <v>3494.04</v>
      </c>
      <c r="K449" s="19">
        <f t="shared" si="33"/>
        <v>4637.16</v>
      </c>
    </row>
    <row r="450" spans="1:11" s="7" customFormat="1" ht="14.25" customHeight="1">
      <c r="A450" s="25" t="s">
        <v>1348</v>
      </c>
      <c r="B450" s="25">
        <v>9</v>
      </c>
      <c r="C450" s="25" t="s">
        <v>1376</v>
      </c>
      <c r="D450" s="25" t="s">
        <v>15</v>
      </c>
      <c r="E450" s="25" t="s">
        <v>1377</v>
      </c>
      <c r="F450" s="25" t="s">
        <v>1378</v>
      </c>
      <c r="G450" s="17">
        <f t="shared" si="34"/>
        <v>127.41</v>
      </c>
      <c r="H450" s="19">
        <f t="shared" si="30"/>
        <v>2820.25</v>
      </c>
      <c r="I450" s="19">
        <f t="shared" si="31"/>
        <v>3134.83</v>
      </c>
      <c r="J450" s="19">
        <f t="shared" si="32"/>
        <v>3649.7</v>
      </c>
      <c r="K450" s="19">
        <f t="shared" si="33"/>
        <v>4792.82</v>
      </c>
    </row>
    <row r="451" spans="1:11" s="7" customFormat="1" ht="14.25" customHeight="1">
      <c r="A451" s="25" t="s">
        <v>1348</v>
      </c>
      <c r="B451" s="25">
        <v>10</v>
      </c>
      <c r="C451" s="25" t="s">
        <v>1379</v>
      </c>
      <c r="D451" s="25" t="s">
        <v>15</v>
      </c>
      <c r="E451" s="25" t="s">
        <v>1380</v>
      </c>
      <c r="F451" s="25" t="s">
        <v>1381</v>
      </c>
      <c r="G451" s="17">
        <f t="shared" si="34"/>
        <v>130.25</v>
      </c>
      <c r="H451" s="19">
        <f t="shared" si="30"/>
        <v>2860.0200000000004</v>
      </c>
      <c r="I451" s="19">
        <f t="shared" si="31"/>
        <v>3174.6000000000004</v>
      </c>
      <c r="J451" s="19">
        <f t="shared" si="32"/>
        <v>3689.4700000000003</v>
      </c>
      <c r="K451" s="19">
        <f t="shared" si="33"/>
        <v>4832.59</v>
      </c>
    </row>
    <row r="452" spans="1:11" s="7" customFormat="1" ht="14.25" customHeight="1">
      <c r="A452" s="25" t="s">
        <v>1348</v>
      </c>
      <c r="B452" s="25">
        <v>11</v>
      </c>
      <c r="C452" s="25" t="s">
        <v>1382</v>
      </c>
      <c r="D452" s="25" t="s">
        <v>15</v>
      </c>
      <c r="E452" s="25" t="s">
        <v>1383</v>
      </c>
      <c r="F452" s="25" t="s">
        <v>1384</v>
      </c>
      <c r="G452" s="17">
        <f t="shared" si="34"/>
        <v>129.71</v>
      </c>
      <c r="H452" s="19">
        <f t="shared" si="30"/>
        <v>2852.4900000000002</v>
      </c>
      <c r="I452" s="19">
        <f t="shared" si="31"/>
        <v>3167.07</v>
      </c>
      <c r="J452" s="19">
        <f t="shared" si="32"/>
        <v>3681.9400000000005</v>
      </c>
      <c r="K452" s="19">
        <f t="shared" si="33"/>
        <v>4825.06</v>
      </c>
    </row>
    <row r="453" spans="1:11" s="7" customFormat="1" ht="14.25" customHeight="1">
      <c r="A453" s="25" t="s">
        <v>1348</v>
      </c>
      <c r="B453" s="25">
        <v>12</v>
      </c>
      <c r="C453" s="25" t="s">
        <v>1385</v>
      </c>
      <c r="D453" s="25" t="s">
        <v>15</v>
      </c>
      <c r="E453" s="25" t="s">
        <v>1386</v>
      </c>
      <c r="F453" s="25" t="s">
        <v>1387</v>
      </c>
      <c r="G453" s="17">
        <f t="shared" si="34"/>
        <v>128.78</v>
      </c>
      <c r="H453" s="19">
        <f t="shared" si="30"/>
        <v>2839.4600000000005</v>
      </c>
      <c r="I453" s="19">
        <f t="shared" si="31"/>
        <v>3154.0400000000004</v>
      </c>
      <c r="J453" s="19">
        <f t="shared" si="32"/>
        <v>3668.9100000000003</v>
      </c>
      <c r="K453" s="19">
        <f t="shared" si="33"/>
        <v>4812.03</v>
      </c>
    </row>
    <row r="454" spans="1:11" s="7" customFormat="1" ht="14.25" customHeight="1">
      <c r="A454" s="25" t="s">
        <v>1348</v>
      </c>
      <c r="B454" s="25">
        <v>13</v>
      </c>
      <c r="C454" s="25" t="s">
        <v>1388</v>
      </c>
      <c r="D454" s="25" t="s">
        <v>15</v>
      </c>
      <c r="E454" s="25" t="s">
        <v>1389</v>
      </c>
      <c r="F454" s="25" t="s">
        <v>1390</v>
      </c>
      <c r="G454" s="17">
        <f t="shared" si="34"/>
        <v>128.3</v>
      </c>
      <c r="H454" s="19">
        <f t="shared" si="30"/>
        <v>2832.7300000000005</v>
      </c>
      <c r="I454" s="19">
        <f t="shared" si="31"/>
        <v>3147.3100000000004</v>
      </c>
      <c r="J454" s="19">
        <f t="shared" si="32"/>
        <v>3662.1800000000003</v>
      </c>
      <c r="K454" s="19">
        <f t="shared" si="33"/>
        <v>4805.3</v>
      </c>
    </row>
    <row r="455" spans="1:11" s="7" customFormat="1" ht="14.25" customHeight="1">
      <c r="A455" s="25" t="s">
        <v>1348</v>
      </c>
      <c r="B455" s="25">
        <v>14</v>
      </c>
      <c r="C455" s="25" t="s">
        <v>1391</v>
      </c>
      <c r="D455" s="25" t="s">
        <v>15</v>
      </c>
      <c r="E455" s="25" t="s">
        <v>1392</v>
      </c>
      <c r="F455" s="25" t="s">
        <v>1393</v>
      </c>
      <c r="G455" s="17">
        <f t="shared" si="34"/>
        <v>128.16</v>
      </c>
      <c r="H455" s="19">
        <f t="shared" si="30"/>
        <v>2830.7</v>
      </c>
      <c r="I455" s="19">
        <f t="shared" si="31"/>
        <v>3145.2799999999997</v>
      </c>
      <c r="J455" s="19">
        <f t="shared" si="32"/>
        <v>3660.15</v>
      </c>
      <c r="K455" s="19">
        <f t="shared" si="33"/>
        <v>4803.2699999999995</v>
      </c>
    </row>
    <row r="456" spans="1:11" s="7" customFormat="1" ht="14.25" customHeight="1">
      <c r="A456" s="25" t="s">
        <v>1348</v>
      </c>
      <c r="B456" s="25">
        <v>15</v>
      </c>
      <c r="C456" s="25" t="s">
        <v>1394</v>
      </c>
      <c r="D456" s="25" t="s">
        <v>15</v>
      </c>
      <c r="E456" s="25" t="s">
        <v>1395</v>
      </c>
      <c r="F456" s="25" t="s">
        <v>1396</v>
      </c>
      <c r="G456" s="17">
        <f t="shared" si="34"/>
        <v>127.67</v>
      </c>
      <c r="H456" s="19">
        <f t="shared" si="30"/>
        <v>2823.84</v>
      </c>
      <c r="I456" s="19">
        <f t="shared" si="31"/>
        <v>3138.42</v>
      </c>
      <c r="J456" s="19">
        <f t="shared" si="32"/>
        <v>3653.29</v>
      </c>
      <c r="K456" s="19">
        <f t="shared" si="33"/>
        <v>4796.41</v>
      </c>
    </row>
    <row r="457" spans="1:11" s="7" customFormat="1" ht="14.25" customHeight="1">
      <c r="A457" s="25" t="s">
        <v>1348</v>
      </c>
      <c r="B457" s="25">
        <v>16</v>
      </c>
      <c r="C457" s="25" t="s">
        <v>1397</v>
      </c>
      <c r="D457" s="25" t="s">
        <v>15</v>
      </c>
      <c r="E457" s="25" t="s">
        <v>1398</v>
      </c>
      <c r="F457" s="25" t="s">
        <v>1399</v>
      </c>
      <c r="G457" s="17">
        <f t="shared" si="34"/>
        <v>127.31</v>
      </c>
      <c r="H457" s="19">
        <f t="shared" si="30"/>
        <v>2818.77</v>
      </c>
      <c r="I457" s="19">
        <f t="shared" si="31"/>
        <v>3133.35</v>
      </c>
      <c r="J457" s="19">
        <f t="shared" si="32"/>
        <v>3648.22</v>
      </c>
      <c r="K457" s="19">
        <f t="shared" si="33"/>
        <v>4791.34</v>
      </c>
    </row>
    <row r="458" spans="1:11" s="7" customFormat="1" ht="14.25" customHeight="1">
      <c r="A458" s="25" t="s">
        <v>1348</v>
      </c>
      <c r="B458" s="25">
        <v>17</v>
      </c>
      <c r="C458" s="25" t="s">
        <v>1400</v>
      </c>
      <c r="D458" s="25" t="s">
        <v>15</v>
      </c>
      <c r="E458" s="25" t="s">
        <v>1401</v>
      </c>
      <c r="F458" s="25" t="s">
        <v>1402</v>
      </c>
      <c r="G458" s="17">
        <f t="shared" si="34"/>
        <v>127.36</v>
      </c>
      <c r="H458" s="19">
        <f aca="true" t="shared" si="35" ref="H458:H521">F458+$M$3+G458</f>
        <v>2819.4700000000003</v>
      </c>
      <c r="I458" s="19">
        <f aca="true" t="shared" si="36" ref="I458:I521">F458+$N$3+G458</f>
        <v>3134.05</v>
      </c>
      <c r="J458" s="19">
        <f aca="true" t="shared" si="37" ref="J458:J521">F458+$O$3+G458</f>
        <v>3648.9200000000005</v>
      </c>
      <c r="K458" s="19">
        <f aca="true" t="shared" si="38" ref="K458:K521">F458+$P$3+G458</f>
        <v>4792.04</v>
      </c>
    </row>
    <row r="459" spans="1:11" s="7" customFormat="1" ht="14.25" customHeight="1">
      <c r="A459" s="25" t="s">
        <v>1348</v>
      </c>
      <c r="B459" s="25">
        <v>18</v>
      </c>
      <c r="C459" s="25" t="s">
        <v>1403</v>
      </c>
      <c r="D459" s="25" t="s">
        <v>15</v>
      </c>
      <c r="E459" s="25" t="s">
        <v>1404</v>
      </c>
      <c r="F459" s="25" t="s">
        <v>1405</v>
      </c>
      <c r="G459" s="17">
        <f aca="true" t="shared" si="39" ref="G459:G522">ROUND((F459*0.0767),2)</f>
        <v>126.29</v>
      </c>
      <c r="H459" s="19">
        <f t="shared" si="35"/>
        <v>2804.4300000000003</v>
      </c>
      <c r="I459" s="19">
        <f t="shared" si="36"/>
        <v>3119.01</v>
      </c>
      <c r="J459" s="19">
        <f t="shared" si="37"/>
        <v>3633.88</v>
      </c>
      <c r="K459" s="19">
        <f t="shared" si="38"/>
        <v>4777</v>
      </c>
    </row>
    <row r="460" spans="1:11" s="7" customFormat="1" ht="14.25" customHeight="1">
      <c r="A460" s="25" t="s">
        <v>1348</v>
      </c>
      <c r="B460" s="25">
        <v>19</v>
      </c>
      <c r="C460" s="25" t="s">
        <v>1406</v>
      </c>
      <c r="D460" s="25" t="s">
        <v>15</v>
      </c>
      <c r="E460" s="25" t="s">
        <v>1407</v>
      </c>
      <c r="F460" s="25" t="s">
        <v>1408</v>
      </c>
      <c r="G460" s="17">
        <f t="shared" si="39"/>
        <v>125.78</v>
      </c>
      <c r="H460" s="19">
        <f t="shared" si="35"/>
        <v>2797.26</v>
      </c>
      <c r="I460" s="19">
        <f t="shared" si="36"/>
        <v>3111.84</v>
      </c>
      <c r="J460" s="19">
        <f t="shared" si="37"/>
        <v>3626.7100000000005</v>
      </c>
      <c r="K460" s="19">
        <f t="shared" si="38"/>
        <v>4769.829999999999</v>
      </c>
    </row>
    <row r="461" spans="1:11" s="7" customFormat="1" ht="14.25" customHeight="1">
      <c r="A461" s="25" t="s">
        <v>1348</v>
      </c>
      <c r="B461" s="25">
        <v>20</v>
      </c>
      <c r="C461" s="25" t="s">
        <v>1409</v>
      </c>
      <c r="D461" s="25" t="s">
        <v>15</v>
      </c>
      <c r="E461" s="25" t="s">
        <v>1410</v>
      </c>
      <c r="F461" s="25" t="s">
        <v>1411</v>
      </c>
      <c r="G461" s="17">
        <f t="shared" si="39"/>
        <v>127.19</v>
      </c>
      <c r="H461" s="19">
        <f t="shared" si="35"/>
        <v>2817.11</v>
      </c>
      <c r="I461" s="19">
        <f t="shared" si="36"/>
        <v>3131.69</v>
      </c>
      <c r="J461" s="19">
        <f t="shared" si="37"/>
        <v>3646.56</v>
      </c>
      <c r="K461" s="19">
        <f t="shared" si="38"/>
        <v>4789.679999999999</v>
      </c>
    </row>
    <row r="462" spans="1:11" s="7" customFormat="1" ht="14.25" customHeight="1">
      <c r="A462" s="25" t="s">
        <v>1348</v>
      </c>
      <c r="B462" s="25">
        <v>21</v>
      </c>
      <c r="C462" s="25" t="s">
        <v>1412</v>
      </c>
      <c r="D462" s="25" t="s">
        <v>15</v>
      </c>
      <c r="E462" s="25" t="s">
        <v>1413</v>
      </c>
      <c r="F462" s="25" t="s">
        <v>1414</v>
      </c>
      <c r="G462" s="17">
        <f t="shared" si="39"/>
        <v>128.24</v>
      </c>
      <c r="H462" s="19">
        <f t="shared" si="35"/>
        <v>2831.8500000000004</v>
      </c>
      <c r="I462" s="19">
        <f t="shared" si="36"/>
        <v>3146.4300000000003</v>
      </c>
      <c r="J462" s="19">
        <f t="shared" si="37"/>
        <v>3661.3</v>
      </c>
      <c r="K462" s="19">
        <f t="shared" si="38"/>
        <v>4804.42</v>
      </c>
    </row>
    <row r="463" spans="1:11" s="7" customFormat="1" ht="14.25" customHeight="1">
      <c r="A463" s="25" t="s">
        <v>1348</v>
      </c>
      <c r="B463" s="25">
        <v>22</v>
      </c>
      <c r="C463" s="25" t="s">
        <v>1415</v>
      </c>
      <c r="D463" s="25" t="s">
        <v>15</v>
      </c>
      <c r="E463" s="25" t="s">
        <v>1416</v>
      </c>
      <c r="F463" s="25" t="s">
        <v>1417</v>
      </c>
      <c r="G463" s="17">
        <f t="shared" si="39"/>
        <v>126.26</v>
      </c>
      <c r="H463" s="19">
        <f t="shared" si="35"/>
        <v>2804.0200000000004</v>
      </c>
      <c r="I463" s="19">
        <f t="shared" si="36"/>
        <v>3118.6000000000004</v>
      </c>
      <c r="J463" s="19">
        <f t="shared" si="37"/>
        <v>3633.4700000000003</v>
      </c>
      <c r="K463" s="19">
        <f t="shared" si="38"/>
        <v>4776.59</v>
      </c>
    </row>
    <row r="464" spans="1:11" s="7" customFormat="1" ht="14.25" customHeight="1">
      <c r="A464" s="25" t="s">
        <v>1348</v>
      </c>
      <c r="B464" s="25">
        <v>23</v>
      </c>
      <c r="C464" s="25" t="s">
        <v>1418</v>
      </c>
      <c r="D464" s="25" t="s">
        <v>15</v>
      </c>
      <c r="E464" s="25" t="s">
        <v>1419</v>
      </c>
      <c r="F464" s="25" t="s">
        <v>1420</v>
      </c>
      <c r="G464" s="17">
        <f t="shared" si="39"/>
        <v>118.19</v>
      </c>
      <c r="H464" s="19">
        <f t="shared" si="35"/>
        <v>2690.73</v>
      </c>
      <c r="I464" s="19">
        <f t="shared" si="36"/>
        <v>3005.31</v>
      </c>
      <c r="J464" s="19">
        <f t="shared" si="37"/>
        <v>3520.1800000000003</v>
      </c>
      <c r="K464" s="19">
        <f t="shared" si="38"/>
        <v>4663.299999999999</v>
      </c>
    </row>
    <row r="465" spans="1:11" s="7" customFormat="1" ht="14.25" customHeight="1">
      <c r="A465" s="25" t="s">
        <v>1421</v>
      </c>
      <c r="B465" s="25">
        <v>0</v>
      </c>
      <c r="C465" s="25" t="s">
        <v>1422</v>
      </c>
      <c r="D465" s="25" t="s">
        <v>15</v>
      </c>
      <c r="E465" s="25" t="s">
        <v>1423</v>
      </c>
      <c r="F465" s="25" t="s">
        <v>1424</v>
      </c>
      <c r="G465" s="17">
        <f t="shared" si="39"/>
        <v>81.95</v>
      </c>
      <c r="H465" s="19">
        <f t="shared" si="35"/>
        <v>2182.04</v>
      </c>
      <c r="I465" s="19">
        <f t="shared" si="36"/>
        <v>2496.62</v>
      </c>
      <c r="J465" s="19">
        <f t="shared" si="37"/>
        <v>3011.49</v>
      </c>
      <c r="K465" s="19">
        <f t="shared" si="38"/>
        <v>4154.61</v>
      </c>
    </row>
    <row r="466" spans="1:11" s="7" customFormat="1" ht="14.25" customHeight="1">
      <c r="A466" s="25" t="s">
        <v>1421</v>
      </c>
      <c r="B466" s="25">
        <v>1</v>
      </c>
      <c r="C466" s="25" t="s">
        <v>1425</v>
      </c>
      <c r="D466" s="25" t="s">
        <v>15</v>
      </c>
      <c r="E466" s="25" t="s">
        <v>1426</v>
      </c>
      <c r="F466" s="25" t="s">
        <v>1427</v>
      </c>
      <c r="G466" s="17">
        <f t="shared" si="39"/>
        <v>75.94</v>
      </c>
      <c r="H466" s="19">
        <f t="shared" si="35"/>
        <v>2097.61</v>
      </c>
      <c r="I466" s="19">
        <f t="shared" si="36"/>
        <v>2412.19</v>
      </c>
      <c r="J466" s="19">
        <f t="shared" si="37"/>
        <v>2927.06</v>
      </c>
      <c r="K466" s="19">
        <f t="shared" si="38"/>
        <v>4070.18</v>
      </c>
    </row>
    <row r="467" spans="1:11" s="7" customFormat="1" ht="14.25" customHeight="1">
      <c r="A467" s="25" t="s">
        <v>1421</v>
      </c>
      <c r="B467" s="25">
        <v>2</v>
      </c>
      <c r="C467" s="25" t="s">
        <v>1428</v>
      </c>
      <c r="D467" s="25" t="s">
        <v>15</v>
      </c>
      <c r="E467" s="25" t="s">
        <v>1429</v>
      </c>
      <c r="F467" s="25" t="s">
        <v>1430</v>
      </c>
      <c r="G467" s="17">
        <f t="shared" si="39"/>
        <v>68.97</v>
      </c>
      <c r="H467" s="19">
        <f t="shared" si="35"/>
        <v>1999.8700000000001</v>
      </c>
      <c r="I467" s="19">
        <f t="shared" si="36"/>
        <v>2314.45</v>
      </c>
      <c r="J467" s="19">
        <f t="shared" si="37"/>
        <v>2829.32</v>
      </c>
      <c r="K467" s="19">
        <f t="shared" si="38"/>
        <v>3972.4399999999996</v>
      </c>
    </row>
    <row r="468" spans="1:11" s="7" customFormat="1" ht="14.25" customHeight="1">
      <c r="A468" s="25" t="s">
        <v>1421</v>
      </c>
      <c r="B468" s="25">
        <v>3</v>
      </c>
      <c r="C468" s="25" t="s">
        <v>1431</v>
      </c>
      <c r="D468" s="25" t="s">
        <v>1432</v>
      </c>
      <c r="E468" s="25" t="s">
        <v>15</v>
      </c>
      <c r="F468" s="25" t="s">
        <v>1433</v>
      </c>
      <c r="G468" s="17">
        <f t="shared" si="39"/>
        <v>60.16</v>
      </c>
      <c r="H468" s="19">
        <f t="shared" si="35"/>
        <v>1876.1500000000003</v>
      </c>
      <c r="I468" s="19">
        <f t="shared" si="36"/>
        <v>2190.73</v>
      </c>
      <c r="J468" s="19">
        <f t="shared" si="37"/>
        <v>2705.6</v>
      </c>
      <c r="K468" s="19">
        <f t="shared" si="38"/>
        <v>3848.72</v>
      </c>
    </row>
    <row r="469" spans="1:11" s="7" customFormat="1" ht="14.25" customHeight="1">
      <c r="A469" s="25" t="s">
        <v>1421</v>
      </c>
      <c r="B469" s="25">
        <v>4</v>
      </c>
      <c r="C469" s="25" t="s">
        <v>1434</v>
      </c>
      <c r="D469" s="25" t="s">
        <v>1435</v>
      </c>
      <c r="E469" s="25" t="s">
        <v>15</v>
      </c>
      <c r="F469" s="25" t="s">
        <v>1436</v>
      </c>
      <c r="G469" s="17">
        <f t="shared" si="39"/>
        <v>59.6</v>
      </c>
      <c r="H469" s="19">
        <f t="shared" si="35"/>
        <v>1868.27</v>
      </c>
      <c r="I469" s="19">
        <f t="shared" si="36"/>
        <v>2182.85</v>
      </c>
      <c r="J469" s="19">
        <f t="shared" si="37"/>
        <v>2697.72</v>
      </c>
      <c r="K469" s="19">
        <f t="shared" si="38"/>
        <v>3840.8399999999997</v>
      </c>
    </row>
    <row r="470" spans="1:11" s="7" customFormat="1" ht="14.25" customHeight="1">
      <c r="A470" s="25" t="s">
        <v>1421</v>
      </c>
      <c r="B470" s="25">
        <v>5</v>
      </c>
      <c r="C470" s="25" t="s">
        <v>1437</v>
      </c>
      <c r="D470" s="25" t="s">
        <v>1438</v>
      </c>
      <c r="E470" s="25" t="s">
        <v>15</v>
      </c>
      <c r="F470" s="25" t="s">
        <v>1439</v>
      </c>
      <c r="G470" s="17">
        <f t="shared" si="39"/>
        <v>69.61</v>
      </c>
      <c r="H470" s="19">
        <f t="shared" si="35"/>
        <v>2008.77</v>
      </c>
      <c r="I470" s="19">
        <f t="shared" si="36"/>
        <v>2323.35</v>
      </c>
      <c r="J470" s="19">
        <f t="shared" si="37"/>
        <v>2838.2200000000003</v>
      </c>
      <c r="K470" s="19">
        <f t="shared" si="38"/>
        <v>3981.3399999999997</v>
      </c>
    </row>
    <row r="471" spans="1:11" s="7" customFormat="1" ht="14.25" customHeight="1">
      <c r="A471" s="25" t="s">
        <v>1421</v>
      </c>
      <c r="B471" s="25">
        <v>6</v>
      </c>
      <c r="C471" s="25" t="s">
        <v>1440</v>
      </c>
      <c r="D471" s="25" t="s">
        <v>1441</v>
      </c>
      <c r="E471" s="25" t="s">
        <v>15</v>
      </c>
      <c r="F471" s="25" t="s">
        <v>1442</v>
      </c>
      <c r="G471" s="17">
        <f t="shared" si="39"/>
        <v>44.02</v>
      </c>
      <c r="H471" s="19">
        <f t="shared" si="35"/>
        <v>1649.6200000000001</v>
      </c>
      <c r="I471" s="19">
        <f t="shared" si="36"/>
        <v>1964.2</v>
      </c>
      <c r="J471" s="19">
        <f t="shared" si="37"/>
        <v>2479.07</v>
      </c>
      <c r="K471" s="19">
        <f t="shared" si="38"/>
        <v>3622.19</v>
      </c>
    </row>
    <row r="472" spans="1:11" s="7" customFormat="1" ht="14.25" customHeight="1">
      <c r="A472" s="25" t="s">
        <v>1421</v>
      </c>
      <c r="B472" s="25">
        <v>7</v>
      </c>
      <c r="C472" s="25" t="s">
        <v>1443</v>
      </c>
      <c r="D472" s="25" t="s">
        <v>645</v>
      </c>
      <c r="E472" s="25" t="s">
        <v>15</v>
      </c>
      <c r="F472" s="25" t="s">
        <v>1444</v>
      </c>
      <c r="G472" s="17">
        <f t="shared" si="39"/>
        <v>82.24</v>
      </c>
      <c r="H472" s="19">
        <f t="shared" si="35"/>
        <v>2186.05</v>
      </c>
      <c r="I472" s="19">
        <f t="shared" si="36"/>
        <v>2500.63</v>
      </c>
      <c r="J472" s="19">
        <f t="shared" si="37"/>
        <v>3015.5</v>
      </c>
      <c r="K472" s="19">
        <f t="shared" si="38"/>
        <v>4158.62</v>
      </c>
    </row>
    <row r="473" spans="1:11" s="7" customFormat="1" ht="14.25" customHeight="1">
      <c r="A473" s="25" t="s">
        <v>1421</v>
      </c>
      <c r="B473" s="25">
        <v>8</v>
      </c>
      <c r="C473" s="25" t="s">
        <v>1445</v>
      </c>
      <c r="D473" s="25" t="s">
        <v>15</v>
      </c>
      <c r="E473" s="25" t="s">
        <v>1446</v>
      </c>
      <c r="F473" s="25" t="s">
        <v>1447</v>
      </c>
      <c r="G473" s="17">
        <f t="shared" si="39"/>
        <v>108.91</v>
      </c>
      <c r="H473" s="19">
        <f t="shared" si="35"/>
        <v>2560.54</v>
      </c>
      <c r="I473" s="19">
        <f t="shared" si="36"/>
        <v>2875.12</v>
      </c>
      <c r="J473" s="19">
        <f t="shared" si="37"/>
        <v>3389.99</v>
      </c>
      <c r="K473" s="19">
        <f t="shared" si="38"/>
        <v>4533.11</v>
      </c>
    </row>
    <row r="474" spans="1:11" s="7" customFormat="1" ht="14.25" customHeight="1">
      <c r="A474" s="25" t="s">
        <v>1421</v>
      </c>
      <c r="B474" s="25">
        <v>9</v>
      </c>
      <c r="C474" s="25" t="s">
        <v>1448</v>
      </c>
      <c r="D474" s="25" t="s">
        <v>15</v>
      </c>
      <c r="E474" s="25" t="s">
        <v>1449</v>
      </c>
      <c r="F474" s="25" t="s">
        <v>1450</v>
      </c>
      <c r="G474" s="17">
        <f t="shared" si="39"/>
        <v>125.04</v>
      </c>
      <c r="H474" s="19">
        <f t="shared" si="35"/>
        <v>2786.91</v>
      </c>
      <c r="I474" s="19">
        <f t="shared" si="36"/>
        <v>3101.49</v>
      </c>
      <c r="J474" s="19">
        <f t="shared" si="37"/>
        <v>3616.36</v>
      </c>
      <c r="K474" s="19">
        <f t="shared" si="38"/>
        <v>4759.48</v>
      </c>
    </row>
    <row r="475" spans="1:11" s="7" customFormat="1" ht="14.25" customHeight="1">
      <c r="A475" s="25" t="s">
        <v>1421</v>
      </c>
      <c r="B475" s="25">
        <v>10</v>
      </c>
      <c r="C475" s="25" t="s">
        <v>1451</v>
      </c>
      <c r="D475" s="25" t="s">
        <v>15</v>
      </c>
      <c r="E475" s="25" t="s">
        <v>1452</v>
      </c>
      <c r="F475" s="25" t="s">
        <v>31</v>
      </c>
      <c r="G475" s="17">
        <f t="shared" si="39"/>
        <v>122.23</v>
      </c>
      <c r="H475" s="19">
        <f t="shared" si="35"/>
        <v>2747.48</v>
      </c>
      <c r="I475" s="19">
        <f t="shared" si="36"/>
        <v>3062.06</v>
      </c>
      <c r="J475" s="19">
        <f t="shared" si="37"/>
        <v>3576.93</v>
      </c>
      <c r="K475" s="19">
        <f t="shared" si="38"/>
        <v>4720.049999999999</v>
      </c>
    </row>
    <row r="476" spans="1:11" s="7" customFormat="1" ht="14.25" customHeight="1">
      <c r="A476" s="25" t="s">
        <v>1421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122.48</v>
      </c>
      <c r="H476" s="19">
        <f t="shared" si="35"/>
        <v>2751.01</v>
      </c>
      <c r="I476" s="19">
        <f t="shared" si="36"/>
        <v>3065.59</v>
      </c>
      <c r="J476" s="19">
        <f t="shared" si="37"/>
        <v>3580.4600000000005</v>
      </c>
      <c r="K476" s="19">
        <f t="shared" si="38"/>
        <v>4723.58</v>
      </c>
    </row>
    <row r="477" spans="1:11" s="7" customFormat="1" ht="14.25" customHeight="1">
      <c r="A477" s="25" t="s">
        <v>1421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121.99</v>
      </c>
      <c r="H477" s="19">
        <f t="shared" si="35"/>
        <v>2744.16</v>
      </c>
      <c r="I477" s="19">
        <f t="shared" si="36"/>
        <v>3058.74</v>
      </c>
      <c r="J477" s="19">
        <f t="shared" si="37"/>
        <v>3573.6099999999997</v>
      </c>
      <c r="K477" s="19">
        <f t="shared" si="38"/>
        <v>4716.73</v>
      </c>
    </row>
    <row r="478" spans="1:11" s="7" customFormat="1" ht="14.25" customHeight="1">
      <c r="A478" s="25" t="s">
        <v>1421</v>
      </c>
      <c r="B478" s="25">
        <v>13</v>
      </c>
      <c r="C478" s="25" t="s">
        <v>995</v>
      </c>
      <c r="D478" s="25" t="s">
        <v>15</v>
      </c>
      <c r="E478" s="25" t="s">
        <v>1459</v>
      </c>
      <c r="F478" s="25" t="s">
        <v>1460</v>
      </c>
      <c r="G478" s="17">
        <f t="shared" si="39"/>
        <v>122.41</v>
      </c>
      <c r="H478" s="19">
        <f t="shared" si="35"/>
        <v>2750.01</v>
      </c>
      <c r="I478" s="19">
        <f t="shared" si="36"/>
        <v>3064.59</v>
      </c>
      <c r="J478" s="19">
        <f t="shared" si="37"/>
        <v>3579.46</v>
      </c>
      <c r="K478" s="19">
        <f t="shared" si="38"/>
        <v>4722.58</v>
      </c>
    </row>
    <row r="479" spans="1:11" s="7" customFormat="1" ht="14.25" customHeight="1">
      <c r="A479" s="25" t="s">
        <v>1421</v>
      </c>
      <c r="B479" s="25">
        <v>14</v>
      </c>
      <c r="C479" s="25" t="s">
        <v>1461</v>
      </c>
      <c r="D479" s="25" t="s">
        <v>15</v>
      </c>
      <c r="E479" s="25" t="s">
        <v>1462</v>
      </c>
      <c r="F479" s="25" t="s">
        <v>1463</v>
      </c>
      <c r="G479" s="17">
        <f t="shared" si="39"/>
        <v>122.32</v>
      </c>
      <c r="H479" s="19">
        <f t="shared" si="35"/>
        <v>2748.7400000000002</v>
      </c>
      <c r="I479" s="19">
        <f t="shared" si="36"/>
        <v>3063.32</v>
      </c>
      <c r="J479" s="19">
        <f t="shared" si="37"/>
        <v>3578.19</v>
      </c>
      <c r="K479" s="19">
        <f t="shared" si="38"/>
        <v>4721.3099999999995</v>
      </c>
    </row>
    <row r="480" spans="1:11" s="7" customFormat="1" ht="14.25" customHeight="1">
      <c r="A480" s="25" t="s">
        <v>1421</v>
      </c>
      <c r="B480" s="25">
        <v>15</v>
      </c>
      <c r="C480" s="25" t="s">
        <v>1464</v>
      </c>
      <c r="D480" s="25" t="s">
        <v>15</v>
      </c>
      <c r="E480" s="25" t="s">
        <v>1465</v>
      </c>
      <c r="F480" s="25" t="s">
        <v>1466</v>
      </c>
      <c r="G480" s="17">
        <f t="shared" si="39"/>
        <v>129.07</v>
      </c>
      <c r="H480" s="19">
        <f t="shared" si="35"/>
        <v>2843.4500000000003</v>
      </c>
      <c r="I480" s="19">
        <f t="shared" si="36"/>
        <v>3158.03</v>
      </c>
      <c r="J480" s="19">
        <f t="shared" si="37"/>
        <v>3672.9</v>
      </c>
      <c r="K480" s="19">
        <f t="shared" si="38"/>
        <v>4816.0199999999995</v>
      </c>
    </row>
    <row r="481" spans="1:11" s="7" customFormat="1" ht="14.25" customHeight="1">
      <c r="A481" s="25" t="s">
        <v>1421</v>
      </c>
      <c r="B481" s="25">
        <v>16</v>
      </c>
      <c r="C481" s="25" t="s">
        <v>1467</v>
      </c>
      <c r="D481" s="25" t="s">
        <v>15</v>
      </c>
      <c r="E481" s="25" t="s">
        <v>1468</v>
      </c>
      <c r="F481" s="25" t="s">
        <v>1469</v>
      </c>
      <c r="G481" s="17">
        <f t="shared" si="39"/>
        <v>128.35</v>
      </c>
      <c r="H481" s="19">
        <f t="shared" si="35"/>
        <v>2833.43</v>
      </c>
      <c r="I481" s="19">
        <f t="shared" si="36"/>
        <v>3148.0099999999998</v>
      </c>
      <c r="J481" s="19">
        <f t="shared" si="37"/>
        <v>3662.88</v>
      </c>
      <c r="K481" s="19">
        <f t="shared" si="38"/>
        <v>4806</v>
      </c>
    </row>
    <row r="482" spans="1:11" s="7" customFormat="1" ht="14.25" customHeight="1">
      <c r="A482" s="25" t="s">
        <v>1421</v>
      </c>
      <c r="B482" s="25">
        <v>17</v>
      </c>
      <c r="C482" s="25" t="s">
        <v>1470</v>
      </c>
      <c r="D482" s="25" t="s">
        <v>15</v>
      </c>
      <c r="E482" s="25" t="s">
        <v>1471</v>
      </c>
      <c r="F482" s="25" t="s">
        <v>1472</v>
      </c>
      <c r="G482" s="17">
        <f t="shared" si="39"/>
        <v>127.11</v>
      </c>
      <c r="H482" s="19">
        <f t="shared" si="35"/>
        <v>2816.0000000000005</v>
      </c>
      <c r="I482" s="19">
        <f t="shared" si="36"/>
        <v>3130.5800000000004</v>
      </c>
      <c r="J482" s="19">
        <f t="shared" si="37"/>
        <v>3645.4500000000003</v>
      </c>
      <c r="K482" s="19">
        <f t="shared" si="38"/>
        <v>4788.57</v>
      </c>
    </row>
    <row r="483" spans="1:11" s="7" customFormat="1" ht="14.25" customHeight="1">
      <c r="A483" s="25" t="s">
        <v>1421</v>
      </c>
      <c r="B483" s="25">
        <v>18</v>
      </c>
      <c r="C483" s="25" t="s">
        <v>1473</v>
      </c>
      <c r="D483" s="25" t="s">
        <v>15</v>
      </c>
      <c r="E483" s="25" t="s">
        <v>1474</v>
      </c>
      <c r="F483" s="25" t="s">
        <v>1475</v>
      </c>
      <c r="G483" s="17">
        <f t="shared" si="39"/>
        <v>125.33</v>
      </c>
      <c r="H483" s="19">
        <f t="shared" si="35"/>
        <v>2791.0299999999997</v>
      </c>
      <c r="I483" s="19">
        <f t="shared" si="36"/>
        <v>3105.6099999999997</v>
      </c>
      <c r="J483" s="19">
        <f t="shared" si="37"/>
        <v>3620.48</v>
      </c>
      <c r="K483" s="19">
        <f t="shared" si="38"/>
        <v>4763.599999999999</v>
      </c>
    </row>
    <row r="484" spans="1:11" s="7" customFormat="1" ht="14.25" customHeight="1">
      <c r="A484" s="25" t="s">
        <v>1421</v>
      </c>
      <c r="B484" s="25">
        <v>19</v>
      </c>
      <c r="C484" s="25" t="s">
        <v>1476</v>
      </c>
      <c r="D484" s="25" t="s">
        <v>15</v>
      </c>
      <c r="E484" s="25" t="s">
        <v>1477</v>
      </c>
      <c r="F484" s="25" t="s">
        <v>1478</v>
      </c>
      <c r="G484" s="17">
        <f t="shared" si="39"/>
        <v>123.62</v>
      </c>
      <c r="H484" s="19">
        <f t="shared" si="35"/>
        <v>2767.01</v>
      </c>
      <c r="I484" s="19">
        <f t="shared" si="36"/>
        <v>3081.59</v>
      </c>
      <c r="J484" s="19">
        <f t="shared" si="37"/>
        <v>3596.46</v>
      </c>
      <c r="K484" s="19">
        <f t="shared" si="38"/>
        <v>4739.58</v>
      </c>
    </row>
    <row r="485" spans="1:11" s="7" customFormat="1" ht="14.25" customHeight="1">
      <c r="A485" s="25" t="s">
        <v>1421</v>
      </c>
      <c r="B485" s="25">
        <v>20</v>
      </c>
      <c r="C485" s="25" t="s">
        <v>34</v>
      </c>
      <c r="D485" s="25" t="s">
        <v>15</v>
      </c>
      <c r="E485" s="25" t="s">
        <v>1479</v>
      </c>
      <c r="F485" s="25" t="s">
        <v>1480</v>
      </c>
      <c r="G485" s="17">
        <f t="shared" si="39"/>
        <v>124.1</v>
      </c>
      <c r="H485" s="19">
        <f t="shared" si="35"/>
        <v>2773.68</v>
      </c>
      <c r="I485" s="19">
        <f t="shared" si="36"/>
        <v>3088.2599999999998</v>
      </c>
      <c r="J485" s="19">
        <f t="shared" si="37"/>
        <v>3603.13</v>
      </c>
      <c r="K485" s="19">
        <f t="shared" si="38"/>
        <v>4746.25</v>
      </c>
    </row>
    <row r="486" spans="1:11" s="7" customFormat="1" ht="14.25" customHeight="1">
      <c r="A486" s="25" t="s">
        <v>1421</v>
      </c>
      <c r="B486" s="25">
        <v>21</v>
      </c>
      <c r="C486" s="25" t="s">
        <v>1481</v>
      </c>
      <c r="D486" s="25" t="s">
        <v>15</v>
      </c>
      <c r="E486" s="25" t="s">
        <v>1482</v>
      </c>
      <c r="F486" s="25" t="s">
        <v>1483</v>
      </c>
      <c r="G486" s="17">
        <f t="shared" si="39"/>
        <v>128.31</v>
      </c>
      <c r="H486" s="19">
        <f t="shared" si="35"/>
        <v>2832.82</v>
      </c>
      <c r="I486" s="19">
        <f t="shared" si="36"/>
        <v>3147.4</v>
      </c>
      <c r="J486" s="19">
        <f t="shared" si="37"/>
        <v>3662.27</v>
      </c>
      <c r="K486" s="19">
        <f t="shared" si="38"/>
        <v>4805.39</v>
      </c>
    </row>
    <row r="487" spans="1:11" s="7" customFormat="1" ht="14.25" customHeight="1">
      <c r="A487" s="25" t="s">
        <v>1421</v>
      </c>
      <c r="B487" s="25">
        <v>22</v>
      </c>
      <c r="C487" s="25" t="s">
        <v>1484</v>
      </c>
      <c r="D487" s="25" t="s">
        <v>15</v>
      </c>
      <c r="E487" s="25" t="s">
        <v>1485</v>
      </c>
      <c r="F487" s="25" t="s">
        <v>1486</v>
      </c>
      <c r="G487" s="17">
        <f t="shared" si="39"/>
        <v>120.55</v>
      </c>
      <c r="H487" s="19">
        <f t="shared" si="35"/>
        <v>2723.8500000000004</v>
      </c>
      <c r="I487" s="19">
        <f t="shared" si="36"/>
        <v>3038.4300000000003</v>
      </c>
      <c r="J487" s="19">
        <f t="shared" si="37"/>
        <v>3553.3</v>
      </c>
      <c r="K487" s="19">
        <f t="shared" si="38"/>
        <v>4696.42</v>
      </c>
    </row>
    <row r="488" spans="1:11" s="7" customFormat="1" ht="14.25" customHeight="1">
      <c r="A488" s="25" t="s">
        <v>1421</v>
      </c>
      <c r="B488" s="25">
        <v>23</v>
      </c>
      <c r="C488" s="25" t="s">
        <v>1487</v>
      </c>
      <c r="D488" s="25" t="s">
        <v>15</v>
      </c>
      <c r="E488" s="25" t="s">
        <v>1488</v>
      </c>
      <c r="F488" s="25" t="s">
        <v>1489</v>
      </c>
      <c r="G488" s="17">
        <f t="shared" si="39"/>
        <v>112.46</v>
      </c>
      <c r="H488" s="19">
        <f t="shared" si="35"/>
        <v>2610.37</v>
      </c>
      <c r="I488" s="19">
        <f t="shared" si="36"/>
        <v>2924.95</v>
      </c>
      <c r="J488" s="19">
        <f t="shared" si="37"/>
        <v>3439.82</v>
      </c>
      <c r="K488" s="19">
        <f t="shared" si="38"/>
        <v>4582.94</v>
      </c>
    </row>
    <row r="489" spans="1:11" s="7" customFormat="1" ht="14.25" customHeight="1">
      <c r="A489" s="25" t="s">
        <v>1490</v>
      </c>
      <c r="B489" s="25">
        <v>0</v>
      </c>
      <c r="C489" s="25" t="s">
        <v>1491</v>
      </c>
      <c r="D489" s="25" t="s">
        <v>15</v>
      </c>
      <c r="E489" s="25" t="s">
        <v>1492</v>
      </c>
      <c r="F489" s="25" t="s">
        <v>1493</v>
      </c>
      <c r="G489" s="17">
        <f t="shared" si="39"/>
        <v>81.77</v>
      </c>
      <c r="H489" s="19">
        <f t="shared" si="35"/>
        <v>2179.55</v>
      </c>
      <c r="I489" s="19">
        <f t="shared" si="36"/>
        <v>2494.13</v>
      </c>
      <c r="J489" s="19">
        <f t="shared" si="37"/>
        <v>3009.0000000000005</v>
      </c>
      <c r="K489" s="19">
        <f t="shared" si="38"/>
        <v>4152.12</v>
      </c>
    </row>
    <row r="490" spans="1:11" s="7" customFormat="1" ht="14.25" customHeight="1">
      <c r="A490" s="25" t="s">
        <v>1490</v>
      </c>
      <c r="B490" s="25">
        <v>1</v>
      </c>
      <c r="C490" s="25" t="s">
        <v>1494</v>
      </c>
      <c r="D490" s="25" t="s">
        <v>15</v>
      </c>
      <c r="E490" s="25" t="s">
        <v>1495</v>
      </c>
      <c r="F490" s="25" t="s">
        <v>1496</v>
      </c>
      <c r="G490" s="17">
        <f t="shared" si="39"/>
        <v>78.06</v>
      </c>
      <c r="H490" s="19">
        <f t="shared" si="35"/>
        <v>2127.48</v>
      </c>
      <c r="I490" s="19">
        <f t="shared" si="36"/>
        <v>2442.06</v>
      </c>
      <c r="J490" s="19">
        <f t="shared" si="37"/>
        <v>2956.93</v>
      </c>
      <c r="K490" s="19">
        <f t="shared" si="38"/>
        <v>4100.05</v>
      </c>
    </row>
    <row r="491" spans="1:11" s="7" customFormat="1" ht="14.25" customHeight="1">
      <c r="A491" s="25" t="s">
        <v>1490</v>
      </c>
      <c r="B491" s="25">
        <v>2</v>
      </c>
      <c r="C491" s="25" t="s">
        <v>1497</v>
      </c>
      <c r="D491" s="25" t="s">
        <v>15</v>
      </c>
      <c r="E491" s="25" t="s">
        <v>1498</v>
      </c>
      <c r="F491" s="25" t="s">
        <v>1499</v>
      </c>
      <c r="G491" s="17">
        <f t="shared" si="39"/>
        <v>71.09</v>
      </c>
      <c r="H491" s="19">
        <f t="shared" si="35"/>
        <v>2029.5400000000002</v>
      </c>
      <c r="I491" s="19">
        <f t="shared" si="36"/>
        <v>2344.1200000000003</v>
      </c>
      <c r="J491" s="19">
        <f t="shared" si="37"/>
        <v>2858.9900000000002</v>
      </c>
      <c r="K491" s="19">
        <f t="shared" si="38"/>
        <v>4002.11</v>
      </c>
    </row>
    <row r="492" spans="1:11" s="7" customFormat="1" ht="14.25" customHeight="1">
      <c r="A492" s="25" t="s">
        <v>1490</v>
      </c>
      <c r="B492" s="25">
        <v>3</v>
      </c>
      <c r="C492" s="25" t="s">
        <v>1500</v>
      </c>
      <c r="D492" s="25" t="s">
        <v>38</v>
      </c>
      <c r="E492" s="25" t="s">
        <v>15</v>
      </c>
      <c r="F492" s="25" t="s">
        <v>1501</v>
      </c>
      <c r="G492" s="17">
        <f t="shared" si="39"/>
        <v>63.24</v>
      </c>
      <c r="H492" s="19">
        <f t="shared" si="35"/>
        <v>1919.3700000000001</v>
      </c>
      <c r="I492" s="19">
        <f t="shared" si="36"/>
        <v>2233.95</v>
      </c>
      <c r="J492" s="19">
        <f t="shared" si="37"/>
        <v>2748.8199999999997</v>
      </c>
      <c r="K492" s="19">
        <f t="shared" si="38"/>
        <v>3891.9399999999996</v>
      </c>
    </row>
    <row r="493" spans="1:11" s="7" customFormat="1" ht="14.25" customHeight="1">
      <c r="A493" s="25" t="s">
        <v>1490</v>
      </c>
      <c r="B493" s="25">
        <v>4</v>
      </c>
      <c r="C493" s="25" t="s">
        <v>1502</v>
      </c>
      <c r="D493" s="25" t="s">
        <v>1503</v>
      </c>
      <c r="E493" s="25" t="s">
        <v>15</v>
      </c>
      <c r="F493" s="25" t="s">
        <v>1504</v>
      </c>
      <c r="G493" s="17">
        <f t="shared" si="39"/>
        <v>64.71</v>
      </c>
      <c r="H493" s="19">
        <f t="shared" si="35"/>
        <v>1940.0600000000002</v>
      </c>
      <c r="I493" s="19">
        <f t="shared" si="36"/>
        <v>2254.6400000000003</v>
      </c>
      <c r="J493" s="19">
        <f t="shared" si="37"/>
        <v>2769.51</v>
      </c>
      <c r="K493" s="19">
        <f t="shared" si="38"/>
        <v>3912.63</v>
      </c>
    </row>
    <row r="494" spans="1:11" s="7" customFormat="1" ht="14.25" customHeight="1">
      <c r="A494" s="25" t="s">
        <v>1490</v>
      </c>
      <c r="B494" s="25">
        <v>5</v>
      </c>
      <c r="C494" s="25" t="s">
        <v>1505</v>
      </c>
      <c r="D494" s="25" t="s">
        <v>1506</v>
      </c>
      <c r="E494" s="25" t="s">
        <v>15</v>
      </c>
      <c r="F494" s="25" t="s">
        <v>1507</v>
      </c>
      <c r="G494" s="17">
        <f t="shared" si="39"/>
        <v>71.05</v>
      </c>
      <c r="H494" s="19">
        <f t="shared" si="35"/>
        <v>2028.96</v>
      </c>
      <c r="I494" s="19">
        <f t="shared" si="36"/>
        <v>2343.54</v>
      </c>
      <c r="J494" s="19">
        <f t="shared" si="37"/>
        <v>2858.4100000000003</v>
      </c>
      <c r="K494" s="19">
        <f t="shared" si="38"/>
        <v>4001.5299999999997</v>
      </c>
    </row>
    <row r="495" spans="1:11" s="7" customFormat="1" ht="14.25" customHeight="1">
      <c r="A495" s="25" t="s">
        <v>1490</v>
      </c>
      <c r="B495" s="25">
        <v>6</v>
      </c>
      <c r="C495" s="25" t="s">
        <v>1508</v>
      </c>
      <c r="D495" s="25" t="s">
        <v>1509</v>
      </c>
      <c r="E495" s="25" t="s">
        <v>15</v>
      </c>
      <c r="F495" s="25" t="s">
        <v>1510</v>
      </c>
      <c r="G495" s="17">
        <f t="shared" si="39"/>
        <v>53.86</v>
      </c>
      <c r="H495" s="19">
        <f t="shared" si="35"/>
        <v>1787.66</v>
      </c>
      <c r="I495" s="19">
        <f t="shared" si="36"/>
        <v>2102.2400000000002</v>
      </c>
      <c r="J495" s="19">
        <f t="shared" si="37"/>
        <v>2617.11</v>
      </c>
      <c r="K495" s="19">
        <f t="shared" si="38"/>
        <v>3760.23</v>
      </c>
    </row>
    <row r="496" spans="1:11" s="7" customFormat="1" ht="14.25" customHeight="1">
      <c r="A496" s="25" t="s">
        <v>1490</v>
      </c>
      <c r="B496" s="25">
        <v>7</v>
      </c>
      <c r="C496" s="25" t="s">
        <v>1511</v>
      </c>
      <c r="D496" s="25" t="s">
        <v>1512</v>
      </c>
      <c r="E496" s="25" t="s">
        <v>15</v>
      </c>
      <c r="F496" s="25" t="s">
        <v>1513</v>
      </c>
      <c r="G496" s="17">
        <f t="shared" si="39"/>
        <v>89.72</v>
      </c>
      <c r="H496" s="19">
        <f t="shared" si="35"/>
        <v>2291.0499999999997</v>
      </c>
      <c r="I496" s="19">
        <f t="shared" si="36"/>
        <v>2605.6299999999997</v>
      </c>
      <c r="J496" s="19">
        <f t="shared" si="37"/>
        <v>3120.5</v>
      </c>
      <c r="K496" s="19">
        <f t="shared" si="38"/>
        <v>4263.62</v>
      </c>
    </row>
    <row r="497" spans="1:11" s="7" customFormat="1" ht="14.25" customHeight="1">
      <c r="A497" s="25" t="s">
        <v>1490</v>
      </c>
      <c r="B497" s="25">
        <v>8</v>
      </c>
      <c r="C497" s="25" t="s">
        <v>1514</v>
      </c>
      <c r="D497" s="25" t="s">
        <v>1515</v>
      </c>
      <c r="E497" s="25" t="s">
        <v>15</v>
      </c>
      <c r="F497" s="25" t="s">
        <v>1516</v>
      </c>
      <c r="G497" s="17">
        <f t="shared" si="39"/>
        <v>114.4</v>
      </c>
      <c r="H497" s="19">
        <f t="shared" si="35"/>
        <v>2637.52</v>
      </c>
      <c r="I497" s="19">
        <f t="shared" si="36"/>
        <v>2952.1</v>
      </c>
      <c r="J497" s="19">
        <f t="shared" si="37"/>
        <v>3466.9700000000003</v>
      </c>
      <c r="K497" s="19">
        <f t="shared" si="38"/>
        <v>4610.089999999999</v>
      </c>
    </row>
    <row r="498" spans="1:11" s="7" customFormat="1" ht="14.25" customHeight="1">
      <c r="A498" s="25" t="s">
        <v>1490</v>
      </c>
      <c r="B498" s="25">
        <v>9</v>
      </c>
      <c r="C498" s="25" t="s">
        <v>1517</v>
      </c>
      <c r="D498" s="25" t="s">
        <v>15</v>
      </c>
      <c r="E498" s="25" t="s">
        <v>1518</v>
      </c>
      <c r="F498" s="25" t="s">
        <v>1519</v>
      </c>
      <c r="G498" s="17">
        <f t="shared" si="39"/>
        <v>121.41</v>
      </c>
      <c r="H498" s="19">
        <f t="shared" si="35"/>
        <v>2736.01</v>
      </c>
      <c r="I498" s="19">
        <f t="shared" si="36"/>
        <v>3050.59</v>
      </c>
      <c r="J498" s="19">
        <f t="shared" si="37"/>
        <v>3565.46</v>
      </c>
      <c r="K498" s="19">
        <f t="shared" si="38"/>
        <v>4708.58</v>
      </c>
    </row>
    <row r="499" spans="1:11" s="7" customFormat="1" ht="14.25" customHeight="1">
      <c r="A499" s="25" t="s">
        <v>1490</v>
      </c>
      <c r="B499" s="25">
        <v>10</v>
      </c>
      <c r="C499" s="25" t="s">
        <v>1520</v>
      </c>
      <c r="D499" s="25" t="s">
        <v>15</v>
      </c>
      <c r="E499" s="25" t="s">
        <v>1521</v>
      </c>
      <c r="F499" s="25" t="s">
        <v>1522</v>
      </c>
      <c r="G499" s="17">
        <f t="shared" si="39"/>
        <v>122.57</v>
      </c>
      <c r="H499" s="19">
        <f t="shared" si="35"/>
        <v>2752.1800000000003</v>
      </c>
      <c r="I499" s="19">
        <f t="shared" si="36"/>
        <v>3066.76</v>
      </c>
      <c r="J499" s="19">
        <f t="shared" si="37"/>
        <v>3581.6300000000006</v>
      </c>
      <c r="K499" s="19">
        <f t="shared" si="38"/>
        <v>4724.75</v>
      </c>
    </row>
    <row r="500" spans="1:11" s="7" customFormat="1" ht="14.25" customHeight="1">
      <c r="A500" s="25" t="s">
        <v>1490</v>
      </c>
      <c r="B500" s="25">
        <v>11</v>
      </c>
      <c r="C500" s="25" t="s">
        <v>1523</v>
      </c>
      <c r="D500" s="25" t="s">
        <v>15</v>
      </c>
      <c r="E500" s="25" t="s">
        <v>1524</v>
      </c>
      <c r="F500" s="25" t="s">
        <v>1525</v>
      </c>
      <c r="G500" s="17">
        <f t="shared" si="39"/>
        <v>126.57</v>
      </c>
      <c r="H500" s="19">
        <f t="shared" si="35"/>
        <v>2808.4</v>
      </c>
      <c r="I500" s="19">
        <f t="shared" si="36"/>
        <v>3122.98</v>
      </c>
      <c r="J500" s="19">
        <f t="shared" si="37"/>
        <v>3637.8500000000004</v>
      </c>
      <c r="K500" s="19">
        <f t="shared" si="38"/>
        <v>4780.969999999999</v>
      </c>
    </row>
    <row r="501" spans="1:11" s="7" customFormat="1" ht="14.25" customHeight="1">
      <c r="A501" s="25" t="s">
        <v>1490</v>
      </c>
      <c r="B501" s="25">
        <v>12</v>
      </c>
      <c r="C501" s="25" t="s">
        <v>1526</v>
      </c>
      <c r="D501" s="25" t="s">
        <v>15</v>
      </c>
      <c r="E501" s="25" t="s">
        <v>1527</v>
      </c>
      <c r="F501" s="25" t="s">
        <v>1528</v>
      </c>
      <c r="G501" s="17">
        <f t="shared" si="39"/>
        <v>126.02</v>
      </c>
      <c r="H501" s="19">
        <f t="shared" si="35"/>
        <v>2800.7000000000003</v>
      </c>
      <c r="I501" s="19">
        <f t="shared" si="36"/>
        <v>3115.28</v>
      </c>
      <c r="J501" s="19">
        <f t="shared" si="37"/>
        <v>3630.15</v>
      </c>
      <c r="K501" s="19">
        <f t="shared" si="38"/>
        <v>4773.27</v>
      </c>
    </row>
    <row r="502" spans="1:11" s="7" customFormat="1" ht="14.25" customHeight="1">
      <c r="A502" s="25" t="s">
        <v>1490</v>
      </c>
      <c r="B502" s="25">
        <v>13</v>
      </c>
      <c r="C502" s="25" t="s">
        <v>1529</v>
      </c>
      <c r="D502" s="25" t="s">
        <v>15</v>
      </c>
      <c r="E502" s="25" t="s">
        <v>1530</v>
      </c>
      <c r="F502" s="25" t="s">
        <v>1531</v>
      </c>
      <c r="G502" s="17">
        <f t="shared" si="39"/>
        <v>123.78</v>
      </c>
      <c r="H502" s="19">
        <f t="shared" si="35"/>
        <v>2769.1700000000005</v>
      </c>
      <c r="I502" s="19">
        <f t="shared" si="36"/>
        <v>3083.7500000000005</v>
      </c>
      <c r="J502" s="19">
        <f t="shared" si="37"/>
        <v>3598.6200000000003</v>
      </c>
      <c r="K502" s="19">
        <f t="shared" si="38"/>
        <v>4741.74</v>
      </c>
    </row>
    <row r="503" spans="1:11" s="7" customFormat="1" ht="14.25" customHeight="1">
      <c r="A503" s="25" t="s">
        <v>1490</v>
      </c>
      <c r="B503" s="25">
        <v>14</v>
      </c>
      <c r="C503" s="25" t="s">
        <v>1532</v>
      </c>
      <c r="D503" s="25" t="s">
        <v>15</v>
      </c>
      <c r="E503" s="25" t="s">
        <v>1533</v>
      </c>
      <c r="F503" s="25" t="s">
        <v>1534</v>
      </c>
      <c r="G503" s="17">
        <f t="shared" si="39"/>
        <v>123.4</v>
      </c>
      <c r="H503" s="19">
        <f t="shared" si="35"/>
        <v>2763.9200000000005</v>
      </c>
      <c r="I503" s="19">
        <f t="shared" si="36"/>
        <v>3078.5000000000005</v>
      </c>
      <c r="J503" s="19">
        <f t="shared" si="37"/>
        <v>3593.3700000000003</v>
      </c>
      <c r="K503" s="19">
        <f t="shared" si="38"/>
        <v>4736.49</v>
      </c>
    </row>
    <row r="504" spans="1:11" s="7" customFormat="1" ht="14.25" customHeight="1">
      <c r="A504" s="25" t="s">
        <v>1490</v>
      </c>
      <c r="B504" s="25">
        <v>15</v>
      </c>
      <c r="C504" s="25" t="s">
        <v>1535</v>
      </c>
      <c r="D504" s="25" t="s">
        <v>15</v>
      </c>
      <c r="E504" s="25" t="s">
        <v>1536</v>
      </c>
      <c r="F504" s="25" t="s">
        <v>1537</v>
      </c>
      <c r="G504" s="17">
        <f t="shared" si="39"/>
        <v>123.16</v>
      </c>
      <c r="H504" s="19">
        <f t="shared" si="35"/>
        <v>2760.51</v>
      </c>
      <c r="I504" s="19">
        <f t="shared" si="36"/>
        <v>3075.09</v>
      </c>
      <c r="J504" s="19">
        <f t="shared" si="37"/>
        <v>3589.96</v>
      </c>
      <c r="K504" s="19">
        <f t="shared" si="38"/>
        <v>4733.08</v>
      </c>
    </row>
    <row r="505" spans="1:11" s="7" customFormat="1" ht="14.25" customHeight="1">
      <c r="A505" s="25" t="s">
        <v>1490</v>
      </c>
      <c r="B505" s="25">
        <v>16</v>
      </c>
      <c r="C505" s="25" t="s">
        <v>1538</v>
      </c>
      <c r="D505" s="25" t="s">
        <v>15</v>
      </c>
      <c r="E505" s="25" t="s">
        <v>1539</v>
      </c>
      <c r="F505" s="25" t="s">
        <v>1540</v>
      </c>
      <c r="G505" s="17">
        <f t="shared" si="39"/>
        <v>124.13</v>
      </c>
      <c r="H505" s="19">
        <f t="shared" si="35"/>
        <v>2774.09</v>
      </c>
      <c r="I505" s="19">
        <f t="shared" si="36"/>
        <v>3088.67</v>
      </c>
      <c r="J505" s="19">
        <f t="shared" si="37"/>
        <v>3603.54</v>
      </c>
      <c r="K505" s="19">
        <f t="shared" si="38"/>
        <v>4746.66</v>
      </c>
    </row>
    <row r="506" spans="1:11" s="7" customFormat="1" ht="14.25" customHeight="1">
      <c r="A506" s="25" t="s">
        <v>1490</v>
      </c>
      <c r="B506" s="25">
        <v>17</v>
      </c>
      <c r="C506" s="25" t="s">
        <v>1541</v>
      </c>
      <c r="D506" s="25" t="s">
        <v>15</v>
      </c>
      <c r="E506" s="25" t="s">
        <v>1542</v>
      </c>
      <c r="F506" s="25" t="s">
        <v>1543</v>
      </c>
      <c r="G506" s="17">
        <f t="shared" si="39"/>
        <v>124.99</v>
      </c>
      <c r="H506" s="19">
        <f t="shared" si="35"/>
        <v>2786.22</v>
      </c>
      <c r="I506" s="19">
        <f t="shared" si="36"/>
        <v>3100.7999999999997</v>
      </c>
      <c r="J506" s="19">
        <f t="shared" si="37"/>
        <v>3615.67</v>
      </c>
      <c r="K506" s="19">
        <f t="shared" si="38"/>
        <v>4758.789999999999</v>
      </c>
    </row>
    <row r="507" spans="1:11" s="7" customFormat="1" ht="14.25" customHeight="1">
      <c r="A507" s="25" t="s">
        <v>1490</v>
      </c>
      <c r="B507" s="25">
        <v>18</v>
      </c>
      <c r="C507" s="25" t="s">
        <v>1544</v>
      </c>
      <c r="D507" s="25" t="s">
        <v>15</v>
      </c>
      <c r="E507" s="25" t="s">
        <v>1545</v>
      </c>
      <c r="F507" s="25" t="s">
        <v>1546</v>
      </c>
      <c r="G507" s="17">
        <f t="shared" si="39"/>
        <v>119.9</v>
      </c>
      <c r="H507" s="19">
        <f t="shared" si="35"/>
        <v>2714.7200000000003</v>
      </c>
      <c r="I507" s="19">
        <f t="shared" si="36"/>
        <v>3029.3</v>
      </c>
      <c r="J507" s="19">
        <f t="shared" si="37"/>
        <v>3544.1700000000005</v>
      </c>
      <c r="K507" s="19">
        <f t="shared" si="38"/>
        <v>4687.289999999999</v>
      </c>
    </row>
    <row r="508" spans="1:11" s="7" customFormat="1" ht="14.25" customHeight="1">
      <c r="A508" s="25" t="s">
        <v>1490</v>
      </c>
      <c r="B508" s="25">
        <v>19</v>
      </c>
      <c r="C508" s="25" t="s">
        <v>1547</v>
      </c>
      <c r="D508" s="25" t="s">
        <v>15</v>
      </c>
      <c r="E508" s="25" t="s">
        <v>60</v>
      </c>
      <c r="F508" s="25" t="s">
        <v>30</v>
      </c>
      <c r="G508" s="17">
        <f t="shared" si="39"/>
        <v>118.64</v>
      </c>
      <c r="H508" s="19">
        <f t="shared" si="35"/>
        <v>2697.1299999999997</v>
      </c>
      <c r="I508" s="19">
        <f t="shared" si="36"/>
        <v>3011.7099999999996</v>
      </c>
      <c r="J508" s="19">
        <f t="shared" si="37"/>
        <v>3526.58</v>
      </c>
      <c r="K508" s="19">
        <f t="shared" si="38"/>
        <v>4669.7</v>
      </c>
    </row>
    <row r="509" spans="1:11" s="7" customFormat="1" ht="14.25" customHeight="1">
      <c r="A509" s="25" t="s">
        <v>1490</v>
      </c>
      <c r="B509" s="25">
        <v>20</v>
      </c>
      <c r="C509" s="25" t="s">
        <v>1548</v>
      </c>
      <c r="D509" s="25" t="s">
        <v>1549</v>
      </c>
      <c r="E509" s="25" t="s">
        <v>15</v>
      </c>
      <c r="F509" s="25" t="s">
        <v>44</v>
      </c>
      <c r="G509" s="17">
        <f t="shared" si="39"/>
        <v>119.89</v>
      </c>
      <c r="H509" s="19">
        <f t="shared" si="35"/>
        <v>2714.56</v>
      </c>
      <c r="I509" s="19">
        <f t="shared" si="36"/>
        <v>3029.14</v>
      </c>
      <c r="J509" s="19">
        <f t="shared" si="37"/>
        <v>3544.0099999999998</v>
      </c>
      <c r="K509" s="19">
        <f t="shared" si="38"/>
        <v>4687.13</v>
      </c>
    </row>
    <row r="510" spans="1:11" s="7" customFormat="1" ht="14.25" customHeight="1">
      <c r="A510" s="25" t="s">
        <v>1490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9"/>
        <v>120.03</v>
      </c>
      <c r="H510" s="19">
        <f t="shared" si="35"/>
        <v>2716.61</v>
      </c>
      <c r="I510" s="19">
        <f t="shared" si="36"/>
        <v>3031.19</v>
      </c>
      <c r="J510" s="19">
        <f t="shared" si="37"/>
        <v>3546.0600000000004</v>
      </c>
      <c r="K510" s="19">
        <f t="shared" si="38"/>
        <v>4689.179999999999</v>
      </c>
    </row>
    <row r="511" spans="1:11" s="7" customFormat="1" ht="14.25" customHeight="1">
      <c r="A511" s="25" t="s">
        <v>1490</v>
      </c>
      <c r="B511" s="25">
        <v>22</v>
      </c>
      <c r="C511" s="25" t="s">
        <v>478</v>
      </c>
      <c r="D511" s="25" t="s">
        <v>15</v>
      </c>
      <c r="E511" s="25" t="s">
        <v>1553</v>
      </c>
      <c r="F511" s="25" t="s">
        <v>1554</v>
      </c>
      <c r="G511" s="17">
        <f t="shared" si="39"/>
        <v>119.79</v>
      </c>
      <c r="H511" s="19">
        <f t="shared" si="35"/>
        <v>2713.1800000000003</v>
      </c>
      <c r="I511" s="19">
        <f t="shared" si="36"/>
        <v>3027.76</v>
      </c>
      <c r="J511" s="19">
        <f t="shared" si="37"/>
        <v>3542.63</v>
      </c>
      <c r="K511" s="19">
        <f t="shared" si="38"/>
        <v>4685.75</v>
      </c>
    </row>
    <row r="512" spans="1:11" s="7" customFormat="1" ht="14.25" customHeight="1">
      <c r="A512" s="25" t="s">
        <v>1490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110.45</v>
      </c>
      <c r="H512" s="19">
        <f t="shared" si="35"/>
        <v>2582.0699999999997</v>
      </c>
      <c r="I512" s="19">
        <f t="shared" si="36"/>
        <v>2896.6499999999996</v>
      </c>
      <c r="J512" s="19">
        <f t="shared" si="37"/>
        <v>3411.52</v>
      </c>
      <c r="K512" s="19">
        <f t="shared" si="38"/>
        <v>4554.639999999999</v>
      </c>
    </row>
    <row r="513" spans="1:11" s="7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82.73</v>
      </c>
      <c r="H513" s="19">
        <f t="shared" si="35"/>
        <v>2192.97</v>
      </c>
      <c r="I513" s="19">
        <f t="shared" si="36"/>
        <v>2507.5499999999997</v>
      </c>
      <c r="J513" s="19">
        <f t="shared" si="37"/>
        <v>3022.42</v>
      </c>
      <c r="K513" s="19">
        <f t="shared" si="38"/>
        <v>4165.539999999999</v>
      </c>
    </row>
    <row r="514" spans="1:11" s="7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77.93</v>
      </c>
      <c r="H514" s="19">
        <f t="shared" si="35"/>
        <v>2125.63</v>
      </c>
      <c r="I514" s="19">
        <f t="shared" si="36"/>
        <v>2440.21</v>
      </c>
      <c r="J514" s="19">
        <f t="shared" si="37"/>
        <v>2955.08</v>
      </c>
      <c r="K514" s="19">
        <f t="shared" si="38"/>
        <v>4098.2</v>
      </c>
    </row>
    <row r="515" spans="1:11" s="7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71.29</v>
      </c>
      <c r="H515" s="19">
        <f t="shared" si="35"/>
        <v>2032.42</v>
      </c>
      <c r="I515" s="19">
        <f t="shared" si="36"/>
        <v>2347</v>
      </c>
      <c r="J515" s="19">
        <f t="shared" si="37"/>
        <v>2861.87</v>
      </c>
      <c r="K515" s="19">
        <f t="shared" si="38"/>
        <v>4004.99</v>
      </c>
    </row>
    <row r="516" spans="1:11" s="7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68.21</v>
      </c>
      <c r="H516" s="19">
        <f t="shared" si="35"/>
        <v>1989.15</v>
      </c>
      <c r="I516" s="19">
        <f t="shared" si="36"/>
        <v>2303.73</v>
      </c>
      <c r="J516" s="19">
        <f t="shared" si="37"/>
        <v>2818.6000000000004</v>
      </c>
      <c r="K516" s="19">
        <f t="shared" si="38"/>
        <v>3961.72</v>
      </c>
    </row>
    <row r="517" spans="1:11" s="7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66.87</v>
      </c>
      <c r="H517" s="19">
        <f t="shared" si="35"/>
        <v>1970.4</v>
      </c>
      <c r="I517" s="19">
        <f t="shared" si="36"/>
        <v>2284.98</v>
      </c>
      <c r="J517" s="19">
        <f t="shared" si="37"/>
        <v>2799.85</v>
      </c>
      <c r="K517" s="19">
        <f t="shared" si="38"/>
        <v>3942.97</v>
      </c>
    </row>
    <row r="518" spans="1:11" s="7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71.41</v>
      </c>
      <c r="H518" s="19">
        <f t="shared" si="35"/>
        <v>2034.1300000000003</v>
      </c>
      <c r="I518" s="19">
        <f t="shared" si="36"/>
        <v>2348.71</v>
      </c>
      <c r="J518" s="19">
        <f t="shared" si="37"/>
        <v>2863.58</v>
      </c>
      <c r="K518" s="19">
        <f t="shared" si="38"/>
        <v>4006.7</v>
      </c>
    </row>
    <row r="519" spans="1:11" s="7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71.5</v>
      </c>
      <c r="H519" s="19">
        <f t="shared" si="35"/>
        <v>2035.3400000000001</v>
      </c>
      <c r="I519" s="19">
        <f t="shared" si="36"/>
        <v>2349.92</v>
      </c>
      <c r="J519" s="19">
        <f t="shared" si="37"/>
        <v>2864.79</v>
      </c>
      <c r="K519" s="19">
        <f t="shared" si="38"/>
        <v>4007.91</v>
      </c>
    </row>
    <row r="520" spans="1:11" s="7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86.37</v>
      </c>
      <c r="H520" s="19">
        <f t="shared" si="35"/>
        <v>2244.1400000000003</v>
      </c>
      <c r="I520" s="19">
        <f t="shared" si="36"/>
        <v>2558.7200000000003</v>
      </c>
      <c r="J520" s="19">
        <f t="shared" si="37"/>
        <v>3073.59</v>
      </c>
      <c r="K520" s="19">
        <f t="shared" si="38"/>
        <v>4216.71</v>
      </c>
    </row>
    <row r="521" spans="1:11" s="7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115.87</v>
      </c>
      <c r="H521" s="19">
        <f t="shared" si="35"/>
        <v>2658.21</v>
      </c>
      <c r="I521" s="19">
        <f t="shared" si="36"/>
        <v>2972.79</v>
      </c>
      <c r="J521" s="19">
        <f t="shared" si="37"/>
        <v>3487.66</v>
      </c>
      <c r="K521" s="19">
        <f t="shared" si="38"/>
        <v>4630.78</v>
      </c>
    </row>
    <row r="522" spans="1:11" s="7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120.75</v>
      </c>
      <c r="H522" s="19">
        <f aca="true" t="shared" si="40" ref="H522:H585">F522+$M$3+G522</f>
        <v>2726.6400000000003</v>
      </c>
      <c r="I522" s="19">
        <f aca="true" t="shared" si="41" ref="I522:I585">F522+$N$3+G522</f>
        <v>3041.2200000000003</v>
      </c>
      <c r="J522" s="19">
        <f aca="true" t="shared" si="42" ref="J522:J585">F522+$O$3+G522</f>
        <v>3556.09</v>
      </c>
      <c r="K522" s="19">
        <f aca="true" t="shared" si="43" ref="K522:K585">F522+$P$3+G522</f>
        <v>4699.21</v>
      </c>
    </row>
    <row r="523" spans="1:11" s="7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ROUND((F523*0.0767),2)</f>
        <v>121.07</v>
      </c>
      <c r="H523" s="19">
        <f t="shared" si="40"/>
        <v>2731.2000000000003</v>
      </c>
      <c r="I523" s="19">
        <f t="shared" si="41"/>
        <v>3045.78</v>
      </c>
      <c r="J523" s="19">
        <f t="shared" si="42"/>
        <v>3560.65</v>
      </c>
      <c r="K523" s="19">
        <f t="shared" si="43"/>
        <v>4703.7699999999995</v>
      </c>
    </row>
    <row r="524" spans="1:11" s="7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121.06</v>
      </c>
      <c r="H524" s="19">
        <f t="shared" si="40"/>
        <v>2730.9900000000002</v>
      </c>
      <c r="I524" s="19">
        <f t="shared" si="41"/>
        <v>3045.57</v>
      </c>
      <c r="J524" s="19">
        <f t="shared" si="42"/>
        <v>3560.44</v>
      </c>
      <c r="K524" s="19">
        <f t="shared" si="43"/>
        <v>4703.56</v>
      </c>
    </row>
    <row r="525" spans="1:11" s="7" customFormat="1" ht="14.25" customHeight="1">
      <c r="A525" s="25" t="s">
        <v>1558</v>
      </c>
      <c r="B525" s="25">
        <v>12</v>
      </c>
      <c r="C525" s="25" t="s">
        <v>1595</v>
      </c>
      <c r="D525" s="25" t="s">
        <v>1596</v>
      </c>
      <c r="E525" s="25" t="s">
        <v>15</v>
      </c>
      <c r="F525" s="25" t="s">
        <v>1597</v>
      </c>
      <c r="G525" s="17">
        <f t="shared" si="44"/>
        <v>122.01</v>
      </c>
      <c r="H525" s="19">
        <f t="shared" si="40"/>
        <v>2744.3500000000004</v>
      </c>
      <c r="I525" s="19">
        <f t="shared" si="41"/>
        <v>3058.9300000000003</v>
      </c>
      <c r="J525" s="19">
        <f t="shared" si="42"/>
        <v>3573.8</v>
      </c>
      <c r="K525" s="19">
        <f t="shared" si="43"/>
        <v>4716.92</v>
      </c>
    </row>
    <row r="526" spans="1:11" s="7" customFormat="1" ht="14.25" customHeight="1">
      <c r="A526" s="25" t="s">
        <v>1558</v>
      </c>
      <c r="B526" s="25">
        <v>13</v>
      </c>
      <c r="C526" s="25" t="s">
        <v>1598</v>
      </c>
      <c r="D526" s="25" t="s">
        <v>1599</v>
      </c>
      <c r="E526" s="25" t="s">
        <v>15</v>
      </c>
      <c r="F526" s="25" t="s">
        <v>1600</v>
      </c>
      <c r="G526" s="17">
        <f t="shared" si="44"/>
        <v>121.79</v>
      </c>
      <c r="H526" s="19">
        <f t="shared" si="40"/>
        <v>2741.27</v>
      </c>
      <c r="I526" s="19">
        <f t="shared" si="41"/>
        <v>3055.85</v>
      </c>
      <c r="J526" s="19">
        <f t="shared" si="42"/>
        <v>3570.7200000000003</v>
      </c>
      <c r="K526" s="19">
        <f t="shared" si="43"/>
        <v>4713.839999999999</v>
      </c>
    </row>
    <row r="527" spans="1:11" s="7" customFormat="1" ht="14.25" customHeight="1">
      <c r="A527" s="25" t="s">
        <v>1558</v>
      </c>
      <c r="B527" s="25">
        <v>14</v>
      </c>
      <c r="C527" s="25" t="s">
        <v>23</v>
      </c>
      <c r="D527" s="25" t="s">
        <v>1601</v>
      </c>
      <c r="E527" s="25" t="s">
        <v>15</v>
      </c>
      <c r="F527" s="25" t="s">
        <v>1602</v>
      </c>
      <c r="G527" s="17">
        <f t="shared" si="44"/>
        <v>122.15</v>
      </c>
      <c r="H527" s="19">
        <f t="shared" si="40"/>
        <v>2746.36</v>
      </c>
      <c r="I527" s="19">
        <f t="shared" si="41"/>
        <v>3060.94</v>
      </c>
      <c r="J527" s="19">
        <f t="shared" si="42"/>
        <v>3575.81</v>
      </c>
      <c r="K527" s="19">
        <f t="shared" si="43"/>
        <v>4718.929999999999</v>
      </c>
    </row>
    <row r="528" spans="1:11" s="7" customFormat="1" ht="14.25" customHeight="1">
      <c r="A528" s="25" t="s">
        <v>1558</v>
      </c>
      <c r="B528" s="25">
        <v>15</v>
      </c>
      <c r="C528" s="25" t="s">
        <v>1603</v>
      </c>
      <c r="D528" s="25" t="s">
        <v>15</v>
      </c>
      <c r="E528" s="25" t="s">
        <v>1604</v>
      </c>
      <c r="F528" s="25" t="s">
        <v>1605</v>
      </c>
      <c r="G528" s="17">
        <f t="shared" si="44"/>
        <v>129.23</v>
      </c>
      <c r="H528" s="19">
        <f t="shared" si="40"/>
        <v>2845.72</v>
      </c>
      <c r="I528" s="19">
        <f t="shared" si="41"/>
        <v>3160.2999999999997</v>
      </c>
      <c r="J528" s="19">
        <f t="shared" si="42"/>
        <v>3675.17</v>
      </c>
      <c r="K528" s="19">
        <f t="shared" si="43"/>
        <v>4818.289999999999</v>
      </c>
    </row>
    <row r="529" spans="1:11" s="7" customFormat="1" ht="14.25" customHeight="1">
      <c r="A529" s="25" t="s">
        <v>1558</v>
      </c>
      <c r="B529" s="25">
        <v>16</v>
      </c>
      <c r="C529" s="25" t="s">
        <v>1606</v>
      </c>
      <c r="D529" s="25" t="s">
        <v>1607</v>
      </c>
      <c r="E529" s="25" t="s">
        <v>15</v>
      </c>
      <c r="F529" s="25" t="s">
        <v>1608</v>
      </c>
      <c r="G529" s="17">
        <f t="shared" si="44"/>
        <v>127.81</v>
      </c>
      <c r="H529" s="19">
        <f t="shared" si="40"/>
        <v>2825.81</v>
      </c>
      <c r="I529" s="19">
        <f t="shared" si="41"/>
        <v>3140.39</v>
      </c>
      <c r="J529" s="19">
        <f t="shared" si="42"/>
        <v>3655.2599999999998</v>
      </c>
      <c r="K529" s="19">
        <f t="shared" si="43"/>
        <v>4798.38</v>
      </c>
    </row>
    <row r="530" spans="1:11" s="7" customFormat="1" ht="14.25" customHeight="1">
      <c r="A530" s="25" t="s">
        <v>1558</v>
      </c>
      <c r="B530" s="25">
        <v>17</v>
      </c>
      <c r="C530" s="25" t="s">
        <v>1609</v>
      </c>
      <c r="D530" s="25" t="s">
        <v>1610</v>
      </c>
      <c r="E530" s="25" t="s">
        <v>15</v>
      </c>
      <c r="F530" s="25" t="s">
        <v>1611</v>
      </c>
      <c r="G530" s="17">
        <f t="shared" si="44"/>
        <v>121.12</v>
      </c>
      <c r="H530" s="19">
        <f t="shared" si="40"/>
        <v>2731.84</v>
      </c>
      <c r="I530" s="19">
        <f t="shared" si="41"/>
        <v>3046.42</v>
      </c>
      <c r="J530" s="19">
        <f t="shared" si="42"/>
        <v>3561.29</v>
      </c>
      <c r="K530" s="19">
        <f t="shared" si="43"/>
        <v>4704.41</v>
      </c>
    </row>
    <row r="531" spans="1:11" s="7" customFormat="1" ht="14.25" customHeight="1">
      <c r="A531" s="25" t="s">
        <v>1558</v>
      </c>
      <c r="B531" s="25">
        <v>18</v>
      </c>
      <c r="C531" s="25" t="s">
        <v>1612</v>
      </c>
      <c r="D531" s="25" t="s">
        <v>1613</v>
      </c>
      <c r="E531" s="25" t="s">
        <v>15</v>
      </c>
      <c r="F531" s="25" t="s">
        <v>1614</v>
      </c>
      <c r="G531" s="17">
        <f t="shared" si="44"/>
        <v>120.09</v>
      </c>
      <c r="H531" s="19">
        <f t="shared" si="40"/>
        <v>2717.4300000000003</v>
      </c>
      <c r="I531" s="19">
        <f t="shared" si="41"/>
        <v>3032.01</v>
      </c>
      <c r="J531" s="19">
        <f t="shared" si="42"/>
        <v>3546.88</v>
      </c>
      <c r="K531" s="19">
        <f t="shared" si="43"/>
        <v>4690</v>
      </c>
    </row>
    <row r="532" spans="1:11" s="7" customFormat="1" ht="14.25" customHeight="1">
      <c r="A532" s="25" t="s">
        <v>1558</v>
      </c>
      <c r="B532" s="25">
        <v>19</v>
      </c>
      <c r="C532" s="25" t="s">
        <v>1615</v>
      </c>
      <c r="D532" s="25" t="s">
        <v>1616</v>
      </c>
      <c r="E532" s="25" t="s">
        <v>15</v>
      </c>
      <c r="F532" s="25" t="s">
        <v>1617</v>
      </c>
      <c r="G532" s="17">
        <f t="shared" si="44"/>
        <v>119.28</v>
      </c>
      <c r="H532" s="19">
        <f t="shared" si="40"/>
        <v>2706.02</v>
      </c>
      <c r="I532" s="19">
        <f t="shared" si="41"/>
        <v>3020.6</v>
      </c>
      <c r="J532" s="19">
        <f t="shared" si="42"/>
        <v>3535.4700000000003</v>
      </c>
      <c r="K532" s="19">
        <f t="shared" si="43"/>
        <v>4678.589999999999</v>
      </c>
    </row>
    <row r="533" spans="1:11" s="7" customFormat="1" ht="14.25" customHeight="1">
      <c r="A533" s="25" t="s">
        <v>1558</v>
      </c>
      <c r="B533" s="25">
        <v>20</v>
      </c>
      <c r="C533" s="25" t="s">
        <v>1618</v>
      </c>
      <c r="D533" s="25" t="s">
        <v>1619</v>
      </c>
      <c r="E533" s="25" t="s">
        <v>15</v>
      </c>
      <c r="F533" s="25" t="s">
        <v>1620</v>
      </c>
      <c r="G533" s="17">
        <f t="shared" si="44"/>
        <v>126.18</v>
      </c>
      <c r="H533" s="19">
        <f t="shared" si="40"/>
        <v>2802.93</v>
      </c>
      <c r="I533" s="19">
        <f t="shared" si="41"/>
        <v>3117.5099999999998</v>
      </c>
      <c r="J533" s="19">
        <f t="shared" si="42"/>
        <v>3632.3799999999997</v>
      </c>
      <c r="K533" s="19">
        <f t="shared" si="43"/>
        <v>4775.5</v>
      </c>
    </row>
    <row r="534" spans="1:11" s="7" customFormat="1" ht="14.25" customHeight="1">
      <c r="A534" s="25" t="s">
        <v>1558</v>
      </c>
      <c r="B534" s="25">
        <v>21</v>
      </c>
      <c r="C534" s="25" t="s">
        <v>1621</v>
      </c>
      <c r="D534" s="25" t="s">
        <v>1622</v>
      </c>
      <c r="E534" s="25" t="s">
        <v>15</v>
      </c>
      <c r="F534" s="25" t="s">
        <v>1623</v>
      </c>
      <c r="G534" s="17">
        <f t="shared" si="44"/>
        <v>120.88</v>
      </c>
      <c r="H534" s="19">
        <f t="shared" si="40"/>
        <v>2728.4800000000005</v>
      </c>
      <c r="I534" s="19">
        <f t="shared" si="41"/>
        <v>3043.0600000000004</v>
      </c>
      <c r="J534" s="19">
        <f t="shared" si="42"/>
        <v>3557.9300000000003</v>
      </c>
      <c r="K534" s="19">
        <f t="shared" si="43"/>
        <v>4701.05</v>
      </c>
    </row>
    <row r="535" spans="1:11" s="7" customFormat="1" ht="14.25" customHeight="1">
      <c r="A535" s="25" t="s">
        <v>1558</v>
      </c>
      <c r="B535" s="25">
        <v>22</v>
      </c>
      <c r="C535" s="25" t="s">
        <v>1624</v>
      </c>
      <c r="D535" s="25" t="s">
        <v>15</v>
      </c>
      <c r="E535" s="25" t="s">
        <v>1625</v>
      </c>
      <c r="F535" s="25" t="s">
        <v>1626</v>
      </c>
      <c r="G535" s="17">
        <f t="shared" si="44"/>
        <v>121.22</v>
      </c>
      <c r="H535" s="19">
        <f t="shared" si="40"/>
        <v>2733.23</v>
      </c>
      <c r="I535" s="19">
        <f t="shared" si="41"/>
        <v>3047.81</v>
      </c>
      <c r="J535" s="19">
        <f t="shared" si="42"/>
        <v>3562.68</v>
      </c>
      <c r="K535" s="19">
        <f t="shared" si="43"/>
        <v>4705.8</v>
      </c>
    </row>
    <row r="536" spans="1:11" s="7" customFormat="1" ht="14.25" customHeight="1">
      <c r="A536" s="25" t="s">
        <v>1558</v>
      </c>
      <c r="B536" s="25">
        <v>23</v>
      </c>
      <c r="C536" s="25" t="s">
        <v>1627</v>
      </c>
      <c r="D536" s="25" t="s">
        <v>15</v>
      </c>
      <c r="E536" s="25" t="s">
        <v>1628</v>
      </c>
      <c r="F536" s="25" t="s">
        <v>1629</v>
      </c>
      <c r="G536" s="17">
        <f t="shared" si="44"/>
        <v>110.97</v>
      </c>
      <c r="H536" s="19">
        <f t="shared" si="40"/>
        <v>2589.35</v>
      </c>
      <c r="I536" s="19">
        <f t="shared" si="41"/>
        <v>2903.93</v>
      </c>
      <c r="J536" s="19">
        <f t="shared" si="42"/>
        <v>3418.7999999999997</v>
      </c>
      <c r="K536" s="19">
        <f t="shared" si="43"/>
        <v>4561.92</v>
      </c>
    </row>
    <row r="537" spans="1:11" s="7" customFormat="1" ht="14.25" customHeight="1">
      <c r="A537" s="25" t="s">
        <v>1630</v>
      </c>
      <c r="B537" s="25">
        <v>0</v>
      </c>
      <c r="C537" s="25" t="s">
        <v>1631</v>
      </c>
      <c r="D537" s="25" t="s">
        <v>15</v>
      </c>
      <c r="E537" s="25" t="s">
        <v>1632</v>
      </c>
      <c r="F537" s="25" t="s">
        <v>1633</v>
      </c>
      <c r="G537" s="17">
        <f t="shared" si="44"/>
        <v>94.55</v>
      </c>
      <c r="H537" s="19">
        <f t="shared" si="40"/>
        <v>2358.9700000000003</v>
      </c>
      <c r="I537" s="19">
        <f t="shared" si="41"/>
        <v>2673.55</v>
      </c>
      <c r="J537" s="19">
        <f t="shared" si="42"/>
        <v>3188.42</v>
      </c>
      <c r="K537" s="19">
        <f t="shared" si="43"/>
        <v>4331.54</v>
      </c>
    </row>
    <row r="538" spans="1:11" s="7" customFormat="1" ht="14.25" customHeight="1">
      <c r="A538" s="25" t="s">
        <v>1630</v>
      </c>
      <c r="B538" s="25">
        <v>1</v>
      </c>
      <c r="C538" s="25" t="s">
        <v>62</v>
      </c>
      <c r="D538" s="25" t="s">
        <v>15</v>
      </c>
      <c r="E538" s="25" t="s">
        <v>1634</v>
      </c>
      <c r="F538" s="25" t="s">
        <v>1635</v>
      </c>
      <c r="G538" s="17">
        <f t="shared" si="44"/>
        <v>79.82</v>
      </c>
      <c r="H538" s="19">
        <f t="shared" si="40"/>
        <v>2152.1000000000004</v>
      </c>
      <c r="I538" s="19">
        <f t="shared" si="41"/>
        <v>2466.6800000000003</v>
      </c>
      <c r="J538" s="19">
        <f t="shared" si="42"/>
        <v>2981.5500000000006</v>
      </c>
      <c r="K538" s="19">
        <f t="shared" si="43"/>
        <v>4124.67</v>
      </c>
    </row>
    <row r="539" spans="1:11" s="7" customFormat="1" ht="14.25" customHeight="1">
      <c r="A539" s="25" t="s">
        <v>1630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4"/>
        <v>76.21</v>
      </c>
      <c r="H539" s="19">
        <f t="shared" si="40"/>
        <v>2101.48</v>
      </c>
      <c r="I539" s="19">
        <f t="shared" si="41"/>
        <v>2416.06</v>
      </c>
      <c r="J539" s="19">
        <f t="shared" si="42"/>
        <v>2930.9300000000003</v>
      </c>
      <c r="K539" s="19">
        <f t="shared" si="43"/>
        <v>4074.0499999999997</v>
      </c>
    </row>
    <row r="540" spans="1:11" s="7" customFormat="1" ht="14.25" customHeight="1">
      <c r="A540" s="25" t="s">
        <v>1630</v>
      </c>
      <c r="B540" s="25">
        <v>3</v>
      </c>
      <c r="C540" s="25" t="s">
        <v>1639</v>
      </c>
      <c r="D540" s="25" t="s">
        <v>1640</v>
      </c>
      <c r="E540" s="25" t="s">
        <v>15</v>
      </c>
      <c r="F540" s="25" t="s">
        <v>1641</v>
      </c>
      <c r="G540" s="17">
        <f t="shared" si="44"/>
        <v>69.97</v>
      </c>
      <c r="H540" s="19">
        <f t="shared" si="40"/>
        <v>2013.91</v>
      </c>
      <c r="I540" s="19">
        <f t="shared" si="41"/>
        <v>2328.49</v>
      </c>
      <c r="J540" s="19">
        <f t="shared" si="42"/>
        <v>2843.36</v>
      </c>
      <c r="K540" s="19">
        <f t="shared" si="43"/>
        <v>3986.4799999999996</v>
      </c>
    </row>
    <row r="541" spans="1:11" s="7" customFormat="1" ht="14.25" customHeight="1">
      <c r="A541" s="25" t="s">
        <v>1630</v>
      </c>
      <c r="B541" s="25">
        <v>4</v>
      </c>
      <c r="C541" s="25" t="s">
        <v>1642</v>
      </c>
      <c r="D541" s="25" t="s">
        <v>1643</v>
      </c>
      <c r="E541" s="25" t="s">
        <v>15</v>
      </c>
      <c r="F541" s="25" t="s">
        <v>1644</v>
      </c>
      <c r="G541" s="17">
        <f t="shared" si="44"/>
        <v>69.58</v>
      </c>
      <c r="H541" s="19">
        <f t="shared" si="40"/>
        <v>2008.3600000000001</v>
      </c>
      <c r="I541" s="19">
        <f t="shared" si="41"/>
        <v>2322.94</v>
      </c>
      <c r="J541" s="19">
        <f t="shared" si="42"/>
        <v>2837.81</v>
      </c>
      <c r="K541" s="19">
        <f t="shared" si="43"/>
        <v>3980.93</v>
      </c>
    </row>
    <row r="542" spans="1:11" s="7" customFormat="1" ht="14.25" customHeight="1">
      <c r="A542" s="25" t="s">
        <v>1630</v>
      </c>
      <c r="B542" s="25">
        <v>5</v>
      </c>
      <c r="C542" s="25" t="s">
        <v>1645</v>
      </c>
      <c r="D542" s="25" t="s">
        <v>1646</v>
      </c>
      <c r="E542" s="25" t="s">
        <v>15</v>
      </c>
      <c r="F542" s="25" t="s">
        <v>1647</v>
      </c>
      <c r="G542" s="17">
        <f t="shared" si="44"/>
        <v>69.45</v>
      </c>
      <c r="H542" s="19">
        <f t="shared" si="40"/>
        <v>2006.5000000000002</v>
      </c>
      <c r="I542" s="19">
        <f t="shared" si="41"/>
        <v>2321.08</v>
      </c>
      <c r="J542" s="19">
        <f t="shared" si="42"/>
        <v>2835.95</v>
      </c>
      <c r="K542" s="19">
        <f t="shared" si="43"/>
        <v>3979.0699999999997</v>
      </c>
    </row>
    <row r="543" spans="1:11" s="7" customFormat="1" ht="14.25" customHeight="1">
      <c r="A543" s="25" t="s">
        <v>1630</v>
      </c>
      <c r="B543" s="25">
        <v>6</v>
      </c>
      <c r="C543" s="25" t="s">
        <v>1648</v>
      </c>
      <c r="D543" s="25" t="s">
        <v>1649</v>
      </c>
      <c r="E543" s="25" t="s">
        <v>15</v>
      </c>
      <c r="F543" s="25" t="s">
        <v>1650</v>
      </c>
      <c r="G543" s="17">
        <f t="shared" si="44"/>
        <v>41.72</v>
      </c>
      <c r="H543" s="19">
        <f t="shared" si="40"/>
        <v>1617.3500000000001</v>
      </c>
      <c r="I543" s="19">
        <f t="shared" si="41"/>
        <v>1931.93</v>
      </c>
      <c r="J543" s="19">
        <f t="shared" si="42"/>
        <v>2446.7999999999997</v>
      </c>
      <c r="K543" s="19">
        <f t="shared" si="43"/>
        <v>3589.9199999999996</v>
      </c>
    </row>
    <row r="544" spans="1:11" s="7" customFormat="1" ht="14.25" customHeight="1">
      <c r="A544" s="25" t="s">
        <v>1630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4"/>
        <v>67.14</v>
      </c>
      <c r="H544" s="19">
        <f t="shared" si="40"/>
        <v>1974.0700000000002</v>
      </c>
      <c r="I544" s="19">
        <f t="shared" si="41"/>
        <v>2288.65</v>
      </c>
      <c r="J544" s="19">
        <f t="shared" si="42"/>
        <v>2803.52</v>
      </c>
      <c r="K544" s="19">
        <f t="shared" si="43"/>
        <v>3946.64</v>
      </c>
    </row>
    <row r="545" spans="1:11" s="7" customFormat="1" ht="14.25" customHeight="1">
      <c r="A545" s="25" t="s">
        <v>1630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4"/>
        <v>83.29</v>
      </c>
      <c r="H545" s="19">
        <f t="shared" si="40"/>
        <v>2200.87</v>
      </c>
      <c r="I545" s="19">
        <f t="shared" si="41"/>
        <v>2515.45</v>
      </c>
      <c r="J545" s="19">
        <f t="shared" si="42"/>
        <v>3030.32</v>
      </c>
      <c r="K545" s="19">
        <f t="shared" si="43"/>
        <v>4173.44</v>
      </c>
    </row>
    <row r="546" spans="1:11" s="7" customFormat="1" ht="14.25" customHeight="1">
      <c r="A546" s="25" t="s">
        <v>1630</v>
      </c>
      <c r="B546" s="25">
        <v>9</v>
      </c>
      <c r="C546" s="25" t="s">
        <v>1657</v>
      </c>
      <c r="D546" s="25" t="s">
        <v>1658</v>
      </c>
      <c r="E546" s="25" t="s">
        <v>15</v>
      </c>
      <c r="F546" s="25" t="s">
        <v>1659</v>
      </c>
      <c r="G546" s="17">
        <f t="shared" si="44"/>
        <v>99.95</v>
      </c>
      <c r="H546" s="19">
        <f t="shared" si="40"/>
        <v>2434.68</v>
      </c>
      <c r="I546" s="19">
        <f t="shared" si="41"/>
        <v>2749.2599999999998</v>
      </c>
      <c r="J546" s="19">
        <f t="shared" si="42"/>
        <v>3264.13</v>
      </c>
      <c r="K546" s="19">
        <f t="shared" si="43"/>
        <v>4407.249999999999</v>
      </c>
    </row>
    <row r="547" spans="1:11" s="7" customFormat="1" ht="14.25" customHeight="1">
      <c r="A547" s="25" t="s">
        <v>1630</v>
      </c>
      <c r="B547" s="25">
        <v>10</v>
      </c>
      <c r="C547" s="25" t="s">
        <v>1660</v>
      </c>
      <c r="D547" s="25" t="s">
        <v>1661</v>
      </c>
      <c r="E547" s="25" t="s">
        <v>15</v>
      </c>
      <c r="F547" s="25" t="s">
        <v>1662</v>
      </c>
      <c r="G547" s="17">
        <f t="shared" si="44"/>
        <v>104.29</v>
      </c>
      <c r="H547" s="19">
        <f t="shared" si="40"/>
        <v>2495.69</v>
      </c>
      <c r="I547" s="19">
        <f t="shared" si="41"/>
        <v>2810.27</v>
      </c>
      <c r="J547" s="19">
        <f t="shared" si="42"/>
        <v>3325.1400000000003</v>
      </c>
      <c r="K547" s="19">
        <f t="shared" si="43"/>
        <v>4468.259999999999</v>
      </c>
    </row>
    <row r="548" spans="1:11" s="7" customFormat="1" ht="14.25" customHeight="1">
      <c r="A548" s="25" t="s">
        <v>1630</v>
      </c>
      <c r="B548" s="25">
        <v>11</v>
      </c>
      <c r="C548" s="25" t="s">
        <v>1663</v>
      </c>
      <c r="D548" s="25" t="s">
        <v>1664</v>
      </c>
      <c r="E548" s="25" t="s">
        <v>15</v>
      </c>
      <c r="F548" s="25" t="s">
        <v>1665</v>
      </c>
      <c r="G548" s="17">
        <f t="shared" si="44"/>
        <v>114.06</v>
      </c>
      <c r="H548" s="19">
        <f t="shared" si="40"/>
        <v>2632.82</v>
      </c>
      <c r="I548" s="19">
        <f t="shared" si="41"/>
        <v>2947.4</v>
      </c>
      <c r="J548" s="19">
        <f t="shared" si="42"/>
        <v>3462.27</v>
      </c>
      <c r="K548" s="19">
        <f t="shared" si="43"/>
        <v>4605.39</v>
      </c>
    </row>
    <row r="549" spans="1:11" s="7" customFormat="1" ht="14.25" customHeight="1">
      <c r="A549" s="25" t="s">
        <v>1630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4"/>
        <v>113.96</v>
      </c>
      <c r="H549" s="19">
        <f t="shared" si="40"/>
        <v>2631.4300000000003</v>
      </c>
      <c r="I549" s="19">
        <f t="shared" si="41"/>
        <v>2946.01</v>
      </c>
      <c r="J549" s="19">
        <f t="shared" si="42"/>
        <v>3460.88</v>
      </c>
      <c r="K549" s="19">
        <f t="shared" si="43"/>
        <v>4604</v>
      </c>
    </row>
    <row r="550" spans="1:11" s="7" customFormat="1" ht="14.25" customHeight="1">
      <c r="A550" s="25" t="s">
        <v>1630</v>
      </c>
      <c r="B550" s="25">
        <v>13</v>
      </c>
      <c r="C550" s="25" t="s">
        <v>1669</v>
      </c>
      <c r="D550" s="25" t="s">
        <v>1670</v>
      </c>
      <c r="E550" s="25" t="s">
        <v>15</v>
      </c>
      <c r="F550" s="25" t="s">
        <v>1671</v>
      </c>
      <c r="G550" s="17">
        <f t="shared" si="44"/>
        <v>117.38</v>
      </c>
      <c r="H550" s="19">
        <f t="shared" si="40"/>
        <v>2679.3500000000004</v>
      </c>
      <c r="I550" s="19">
        <f t="shared" si="41"/>
        <v>2993.9300000000003</v>
      </c>
      <c r="J550" s="19">
        <f t="shared" si="42"/>
        <v>3508.8</v>
      </c>
      <c r="K550" s="19">
        <f t="shared" si="43"/>
        <v>4651.92</v>
      </c>
    </row>
    <row r="551" spans="1:11" s="7" customFormat="1" ht="14.25" customHeight="1">
      <c r="A551" s="25" t="s">
        <v>1630</v>
      </c>
      <c r="B551" s="25">
        <v>14</v>
      </c>
      <c r="C551" s="25" t="s">
        <v>1672</v>
      </c>
      <c r="D551" s="25" t="s">
        <v>15</v>
      </c>
      <c r="E551" s="25" t="s">
        <v>1673</v>
      </c>
      <c r="F551" s="25" t="s">
        <v>1674</v>
      </c>
      <c r="G551" s="17">
        <f t="shared" si="44"/>
        <v>187.09</v>
      </c>
      <c r="H551" s="19">
        <f t="shared" si="40"/>
        <v>3657.9800000000005</v>
      </c>
      <c r="I551" s="19">
        <f t="shared" si="41"/>
        <v>3972.5600000000004</v>
      </c>
      <c r="J551" s="19">
        <f t="shared" si="42"/>
        <v>4487.43</v>
      </c>
      <c r="K551" s="19">
        <f t="shared" si="43"/>
        <v>5630.55</v>
      </c>
    </row>
    <row r="552" spans="1:11" s="7" customFormat="1" ht="14.25" customHeight="1">
      <c r="A552" s="25" t="s">
        <v>1630</v>
      </c>
      <c r="B552" s="25">
        <v>15</v>
      </c>
      <c r="C552" s="25" t="s">
        <v>1675</v>
      </c>
      <c r="D552" s="25" t="s">
        <v>15</v>
      </c>
      <c r="E552" s="25" t="s">
        <v>1676</v>
      </c>
      <c r="F552" s="25" t="s">
        <v>1677</v>
      </c>
      <c r="G552" s="17">
        <f t="shared" si="44"/>
        <v>186.95</v>
      </c>
      <c r="H552" s="19">
        <f t="shared" si="40"/>
        <v>3656.0499999999997</v>
      </c>
      <c r="I552" s="19">
        <f t="shared" si="41"/>
        <v>3970.6299999999997</v>
      </c>
      <c r="J552" s="19">
        <f t="shared" si="42"/>
        <v>4485.5</v>
      </c>
      <c r="K552" s="19">
        <f t="shared" si="43"/>
        <v>5628.62</v>
      </c>
    </row>
    <row r="553" spans="1:11" s="7" customFormat="1" ht="14.25" customHeight="1">
      <c r="A553" s="25" t="s">
        <v>1630</v>
      </c>
      <c r="B553" s="25">
        <v>16</v>
      </c>
      <c r="C553" s="25" t="s">
        <v>1678</v>
      </c>
      <c r="D553" s="25" t="s">
        <v>15</v>
      </c>
      <c r="E553" s="25" t="s">
        <v>1679</v>
      </c>
      <c r="F553" s="25" t="s">
        <v>1680</v>
      </c>
      <c r="G553" s="17">
        <f t="shared" si="44"/>
        <v>186.57</v>
      </c>
      <c r="H553" s="19">
        <f t="shared" si="40"/>
        <v>3650.61</v>
      </c>
      <c r="I553" s="19">
        <f t="shared" si="41"/>
        <v>3965.19</v>
      </c>
      <c r="J553" s="19">
        <f t="shared" si="42"/>
        <v>4480.0599999999995</v>
      </c>
      <c r="K553" s="19">
        <f t="shared" si="43"/>
        <v>5623.179999999999</v>
      </c>
    </row>
    <row r="554" spans="1:11" s="7" customFormat="1" ht="14.25" customHeight="1">
      <c r="A554" s="25" t="s">
        <v>1630</v>
      </c>
      <c r="B554" s="25">
        <v>17</v>
      </c>
      <c r="C554" s="25" t="s">
        <v>1681</v>
      </c>
      <c r="D554" s="25" t="s">
        <v>15</v>
      </c>
      <c r="E554" s="25" t="s">
        <v>1682</v>
      </c>
      <c r="F554" s="25" t="s">
        <v>1683</v>
      </c>
      <c r="G554" s="17">
        <f t="shared" si="44"/>
        <v>186.45</v>
      </c>
      <c r="H554" s="19">
        <f t="shared" si="40"/>
        <v>3648.92</v>
      </c>
      <c r="I554" s="19">
        <f t="shared" si="41"/>
        <v>3963.5</v>
      </c>
      <c r="J554" s="19">
        <f t="shared" si="42"/>
        <v>4478.37</v>
      </c>
      <c r="K554" s="19">
        <f t="shared" si="43"/>
        <v>5621.49</v>
      </c>
    </row>
    <row r="555" spans="1:11" s="7" customFormat="1" ht="14.25" customHeight="1">
      <c r="A555" s="25" t="s">
        <v>1630</v>
      </c>
      <c r="B555" s="25">
        <v>18</v>
      </c>
      <c r="C555" s="25" t="s">
        <v>1684</v>
      </c>
      <c r="D555" s="25" t="s">
        <v>15</v>
      </c>
      <c r="E555" s="25" t="s">
        <v>1685</v>
      </c>
      <c r="F555" s="25" t="s">
        <v>1686</v>
      </c>
      <c r="G555" s="17">
        <f t="shared" si="44"/>
        <v>116.74</v>
      </c>
      <c r="H555" s="19">
        <f t="shared" si="40"/>
        <v>2670.42</v>
      </c>
      <c r="I555" s="19">
        <f t="shared" si="41"/>
        <v>2985</v>
      </c>
      <c r="J555" s="19">
        <f t="shared" si="42"/>
        <v>3499.87</v>
      </c>
      <c r="K555" s="19">
        <f t="shared" si="43"/>
        <v>4642.99</v>
      </c>
    </row>
    <row r="556" spans="1:11" s="7" customFormat="1" ht="14.25" customHeight="1">
      <c r="A556" s="25" t="s">
        <v>1630</v>
      </c>
      <c r="B556" s="25">
        <v>19</v>
      </c>
      <c r="C556" s="25" t="s">
        <v>1687</v>
      </c>
      <c r="D556" s="25" t="s">
        <v>15</v>
      </c>
      <c r="E556" s="25" t="s">
        <v>1688</v>
      </c>
      <c r="F556" s="25" t="s">
        <v>1689</v>
      </c>
      <c r="G556" s="17">
        <f t="shared" si="44"/>
        <v>112.77</v>
      </c>
      <c r="H556" s="19">
        <f t="shared" si="40"/>
        <v>2614.67</v>
      </c>
      <c r="I556" s="19">
        <f t="shared" si="41"/>
        <v>2929.25</v>
      </c>
      <c r="J556" s="19">
        <f t="shared" si="42"/>
        <v>3444.1200000000003</v>
      </c>
      <c r="K556" s="19">
        <f t="shared" si="43"/>
        <v>4587.24</v>
      </c>
    </row>
    <row r="557" spans="1:11" s="7" customFormat="1" ht="14.25" customHeight="1">
      <c r="A557" s="25" t="s">
        <v>1630</v>
      </c>
      <c r="B557" s="25">
        <v>20</v>
      </c>
      <c r="C557" s="25" t="s">
        <v>1690</v>
      </c>
      <c r="D557" s="25" t="s">
        <v>1691</v>
      </c>
      <c r="E557" s="25" t="s">
        <v>15</v>
      </c>
      <c r="F557" s="25" t="s">
        <v>1692</v>
      </c>
      <c r="G557" s="17">
        <f t="shared" si="44"/>
        <v>114.57</v>
      </c>
      <c r="H557" s="19">
        <f t="shared" si="40"/>
        <v>2639.9500000000003</v>
      </c>
      <c r="I557" s="19">
        <f t="shared" si="41"/>
        <v>2954.53</v>
      </c>
      <c r="J557" s="19">
        <f t="shared" si="42"/>
        <v>3469.4</v>
      </c>
      <c r="K557" s="19">
        <f t="shared" si="43"/>
        <v>4612.5199999999995</v>
      </c>
    </row>
    <row r="558" spans="1:11" s="7" customFormat="1" ht="14.25" customHeight="1">
      <c r="A558" s="25" t="s">
        <v>1630</v>
      </c>
      <c r="B558" s="25">
        <v>21</v>
      </c>
      <c r="C558" s="25" t="s">
        <v>1693</v>
      </c>
      <c r="D558" s="25" t="s">
        <v>15</v>
      </c>
      <c r="E558" s="25" t="s">
        <v>1694</v>
      </c>
      <c r="F558" s="25" t="s">
        <v>1695</v>
      </c>
      <c r="G558" s="17">
        <f t="shared" si="44"/>
        <v>118.91</v>
      </c>
      <c r="H558" s="19">
        <f t="shared" si="40"/>
        <v>2700.8999999999996</v>
      </c>
      <c r="I558" s="19">
        <f t="shared" si="41"/>
        <v>3015.4799999999996</v>
      </c>
      <c r="J558" s="19">
        <f t="shared" si="42"/>
        <v>3530.35</v>
      </c>
      <c r="K558" s="19">
        <f t="shared" si="43"/>
        <v>4673.469999999999</v>
      </c>
    </row>
    <row r="559" spans="1:11" s="7" customFormat="1" ht="14.25" customHeight="1">
      <c r="A559" s="25" t="s">
        <v>1630</v>
      </c>
      <c r="B559" s="25">
        <v>22</v>
      </c>
      <c r="C559" s="25" t="s">
        <v>1696</v>
      </c>
      <c r="D559" s="25" t="s">
        <v>15</v>
      </c>
      <c r="E559" s="25" t="s">
        <v>1697</v>
      </c>
      <c r="F559" s="25" t="s">
        <v>1698</v>
      </c>
      <c r="G559" s="17">
        <f t="shared" si="44"/>
        <v>116.89</v>
      </c>
      <c r="H559" s="19">
        <f t="shared" si="40"/>
        <v>2672.47</v>
      </c>
      <c r="I559" s="19">
        <f t="shared" si="41"/>
        <v>2987.0499999999997</v>
      </c>
      <c r="J559" s="19">
        <f t="shared" si="42"/>
        <v>3501.92</v>
      </c>
      <c r="K559" s="19">
        <f t="shared" si="43"/>
        <v>4645.04</v>
      </c>
    </row>
    <row r="560" spans="1:11" s="7" customFormat="1" ht="14.25" customHeight="1">
      <c r="A560" s="25" t="s">
        <v>1630</v>
      </c>
      <c r="B560" s="25">
        <v>23</v>
      </c>
      <c r="C560" s="25" t="s">
        <v>1699</v>
      </c>
      <c r="D560" s="25" t="s">
        <v>15</v>
      </c>
      <c r="E560" s="25" t="s">
        <v>1700</v>
      </c>
      <c r="F560" s="25" t="s">
        <v>1701</v>
      </c>
      <c r="G560" s="17">
        <f t="shared" si="44"/>
        <v>91.64</v>
      </c>
      <c r="H560" s="19">
        <f t="shared" si="40"/>
        <v>2317.9900000000002</v>
      </c>
      <c r="I560" s="19">
        <f t="shared" si="41"/>
        <v>2632.57</v>
      </c>
      <c r="J560" s="19">
        <f t="shared" si="42"/>
        <v>3147.44</v>
      </c>
      <c r="K560" s="19">
        <f t="shared" si="43"/>
        <v>4290.56</v>
      </c>
    </row>
    <row r="561" spans="1:11" s="7" customFormat="1" ht="14.25" customHeight="1">
      <c r="A561" s="25" t="s">
        <v>1702</v>
      </c>
      <c r="B561" s="25">
        <v>0</v>
      </c>
      <c r="C561" s="25" t="s">
        <v>1703</v>
      </c>
      <c r="D561" s="25" t="s">
        <v>15</v>
      </c>
      <c r="E561" s="25" t="s">
        <v>1704</v>
      </c>
      <c r="F561" s="25" t="s">
        <v>1705</v>
      </c>
      <c r="G561" s="17">
        <f t="shared" si="44"/>
        <v>108.58</v>
      </c>
      <c r="H561" s="19">
        <f t="shared" si="40"/>
        <v>2555.81</v>
      </c>
      <c r="I561" s="19">
        <f t="shared" si="41"/>
        <v>2870.39</v>
      </c>
      <c r="J561" s="19">
        <f t="shared" si="42"/>
        <v>3385.26</v>
      </c>
      <c r="K561" s="19">
        <f t="shared" si="43"/>
        <v>4528.379999999999</v>
      </c>
    </row>
    <row r="562" spans="1:11" s="7" customFormat="1" ht="14.25" customHeight="1">
      <c r="A562" s="25" t="s">
        <v>1702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4"/>
        <v>81.67</v>
      </c>
      <c r="H562" s="19">
        <f t="shared" si="40"/>
        <v>2178.1000000000004</v>
      </c>
      <c r="I562" s="19">
        <f t="shared" si="41"/>
        <v>2492.6800000000003</v>
      </c>
      <c r="J562" s="19">
        <f t="shared" si="42"/>
        <v>3007.55</v>
      </c>
      <c r="K562" s="19">
        <f t="shared" si="43"/>
        <v>4150.67</v>
      </c>
    </row>
    <row r="563" spans="1:11" s="7" customFormat="1" ht="14.25" customHeight="1">
      <c r="A563" s="25" t="s">
        <v>1702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4"/>
        <v>77.92</v>
      </c>
      <c r="H563" s="19">
        <f t="shared" si="40"/>
        <v>2125.44</v>
      </c>
      <c r="I563" s="19">
        <f t="shared" si="41"/>
        <v>2440.02</v>
      </c>
      <c r="J563" s="19">
        <f t="shared" si="42"/>
        <v>2954.8900000000003</v>
      </c>
      <c r="K563" s="19">
        <f t="shared" si="43"/>
        <v>4098.009999999999</v>
      </c>
    </row>
    <row r="564" spans="1:11" s="7" customFormat="1" ht="14.25" customHeight="1">
      <c r="A564" s="25" t="s">
        <v>1702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4"/>
        <v>74.34</v>
      </c>
      <c r="H564" s="19">
        <f t="shared" si="40"/>
        <v>2075.1400000000003</v>
      </c>
      <c r="I564" s="19">
        <f t="shared" si="41"/>
        <v>2389.7200000000003</v>
      </c>
      <c r="J564" s="19">
        <f t="shared" si="42"/>
        <v>2904.59</v>
      </c>
      <c r="K564" s="19">
        <f t="shared" si="43"/>
        <v>4047.71</v>
      </c>
    </row>
    <row r="565" spans="1:11" s="7" customFormat="1" ht="14.25" customHeight="1">
      <c r="A565" s="25" t="s">
        <v>1702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1717</v>
      </c>
      <c r="G565" s="17">
        <f t="shared" si="44"/>
        <v>70.96</v>
      </c>
      <c r="H565" s="19">
        <f t="shared" si="40"/>
        <v>2027.7200000000003</v>
      </c>
      <c r="I565" s="19">
        <f t="shared" si="41"/>
        <v>2342.3</v>
      </c>
      <c r="J565" s="19">
        <f t="shared" si="42"/>
        <v>2857.17</v>
      </c>
      <c r="K565" s="19">
        <f t="shared" si="43"/>
        <v>4000.29</v>
      </c>
    </row>
    <row r="566" spans="1:11" s="7" customFormat="1" ht="14.25" customHeight="1">
      <c r="A566" s="25" t="s">
        <v>1702</v>
      </c>
      <c r="B566" s="25">
        <v>5</v>
      </c>
      <c r="C566" s="25" t="s">
        <v>1718</v>
      </c>
      <c r="D566" s="25" t="s">
        <v>15</v>
      </c>
      <c r="E566" s="25" t="s">
        <v>1719</v>
      </c>
      <c r="F566" s="25" t="s">
        <v>1720</v>
      </c>
      <c r="G566" s="17">
        <f t="shared" si="44"/>
        <v>68.35</v>
      </c>
      <c r="H566" s="19">
        <f t="shared" si="40"/>
        <v>1991.13</v>
      </c>
      <c r="I566" s="19">
        <f t="shared" si="41"/>
        <v>2305.71</v>
      </c>
      <c r="J566" s="19">
        <f t="shared" si="42"/>
        <v>2820.58</v>
      </c>
      <c r="K566" s="19">
        <f t="shared" si="43"/>
        <v>3963.7</v>
      </c>
    </row>
    <row r="567" spans="1:11" s="7" customFormat="1" ht="14.25" customHeight="1">
      <c r="A567" s="25" t="s">
        <v>1702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4"/>
        <v>48.44</v>
      </c>
      <c r="H567" s="19">
        <f t="shared" si="40"/>
        <v>1711.65</v>
      </c>
      <c r="I567" s="19">
        <f t="shared" si="41"/>
        <v>2026.23</v>
      </c>
      <c r="J567" s="19">
        <f t="shared" si="42"/>
        <v>2541.1000000000004</v>
      </c>
      <c r="K567" s="19">
        <f t="shared" si="43"/>
        <v>3684.22</v>
      </c>
    </row>
    <row r="568" spans="1:11" s="7" customFormat="1" ht="14.25" customHeight="1">
      <c r="A568" s="25" t="s">
        <v>1702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4"/>
        <v>50.98</v>
      </c>
      <c r="H568" s="19">
        <f t="shared" si="40"/>
        <v>1747.23</v>
      </c>
      <c r="I568" s="19">
        <f t="shared" si="41"/>
        <v>2061.81</v>
      </c>
      <c r="J568" s="19">
        <f t="shared" si="42"/>
        <v>2576.6800000000003</v>
      </c>
      <c r="K568" s="19">
        <f t="shared" si="43"/>
        <v>3719.7999999999997</v>
      </c>
    </row>
    <row r="569" spans="1:11" s="7" customFormat="1" ht="14.25" customHeight="1">
      <c r="A569" s="25" t="s">
        <v>1702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4"/>
        <v>78.37</v>
      </c>
      <c r="H569" s="19">
        <f t="shared" si="40"/>
        <v>2131.81</v>
      </c>
      <c r="I569" s="19">
        <f t="shared" si="41"/>
        <v>2446.39</v>
      </c>
      <c r="J569" s="19">
        <f t="shared" si="42"/>
        <v>2961.26</v>
      </c>
      <c r="K569" s="19">
        <f t="shared" si="43"/>
        <v>4104.38</v>
      </c>
    </row>
    <row r="570" spans="1:11" s="7" customFormat="1" ht="14.25" customHeight="1">
      <c r="A570" s="25" t="s">
        <v>1702</v>
      </c>
      <c r="B570" s="25">
        <v>9</v>
      </c>
      <c r="C570" s="25" t="s">
        <v>1730</v>
      </c>
      <c r="D570" s="25" t="s">
        <v>15</v>
      </c>
      <c r="E570" s="25" t="s">
        <v>1731</v>
      </c>
      <c r="F570" s="25" t="s">
        <v>1732</v>
      </c>
      <c r="G570" s="17">
        <f t="shared" si="44"/>
        <v>99.99</v>
      </c>
      <c r="H570" s="19">
        <f t="shared" si="40"/>
        <v>2435.2799999999997</v>
      </c>
      <c r="I570" s="19">
        <f t="shared" si="41"/>
        <v>2749.8599999999997</v>
      </c>
      <c r="J570" s="19">
        <f t="shared" si="42"/>
        <v>3264.73</v>
      </c>
      <c r="K570" s="19">
        <f t="shared" si="43"/>
        <v>4407.849999999999</v>
      </c>
    </row>
    <row r="571" spans="1:11" s="7" customFormat="1" ht="14.25" customHeight="1">
      <c r="A571" s="25" t="s">
        <v>1702</v>
      </c>
      <c r="B571" s="25">
        <v>10</v>
      </c>
      <c r="C571" s="25" t="s">
        <v>1733</v>
      </c>
      <c r="D571" s="25" t="s">
        <v>15</v>
      </c>
      <c r="E571" s="25" t="s">
        <v>1734</v>
      </c>
      <c r="F571" s="25" t="s">
        <v>1735</v>
      </c>
      <c r="G571" s="17">
        <f t="shared" si="44"/>
        <v>115.3</v>
      </c>
      <c r="H571" s="19">
        <f t="shared" si="40"/>
        <v>2650.1800000000003</v>
      </c>
      <c r="I571" s="19">
        <f t="shared" si="41"/>
        <v>2964.76</v>
      </c>
      <c r="J571" s="19">
        <f t="shared" si="42"/>
        <v>3479.63</v>
      </c>
      <c r="K571" s="19">
        <f t="shared" si="43"/>
        <v>4622.75</v>
      </c>
    </row>
    <row r="572" spans="1:11" s="7" customFormat="1" ht="14.25" customHeight="1">
      <c r="A572" s="25" t="s">
        <v>1702</v>
      </c>
      <c r="B572" s="25">
        <v>11</v>
      </c>
      <c r="C572" s="25" t="s">
        <v>1736</v>
      </c>
      <c r="D572" s="25" t="s">
        <v>1737</v>
      </c>
      <c r="E572" s="25" t="s">
        <v>15</v>
      </c>
      <c r="F572" s="25" t="s">
        <v>1738</v>
      </c>
      <c r="G572" s="17">
        <f t="shared" si="44"/>
        <v>118.25</v>
      </c>
      <c r="H572" s="19">
        <f t="shared" si="40"/>
        <v>2691.6000000000004</v>
      </c>
      <c r="I572" s="19">
        <f t="shared" si="41"/>
        <v>3006.1800000000003</v>
      </c>
      <c r="J572" s="19">
        <f t="shared" si="42"/>
        <v>3521.05</v>
      </c>
      <c r="K572" s="19">
        <f t="shared" si="43"/>
        <v>4664.17</v>
      </c>
    </row>
    <row r="573" spans="1:11" s="7" customFormat="1" ht="14.25" customHeight="1">
      <c r="A573" s="25" t="s">
        <v>1702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121.72</v>
      </c>
      <c r="H573" s="19">
        <f t="shared" si="40"/>
        <v>2740.35</v>
      </c>
      <c r="I573" s="19">
        <f t="shared" si="41"/>
        <v>3054.93</v>
      </c>
      <c r="J573" s="19">
        <f t="shared" si="42"/>
        <v>3569.7999999999997</v>
      </c>
      <c r="K573" s="19">
        <f t="shared" si="43"/>
        <v>4712.92</v>
      </c>
    </row>
    <row r="574" spans="1:11" s="7" customFormat="1" ht="14.25" customHeight="1">
      <c r="A574" s="25" t="s">
        <v>1702</v>
      </c>
      <c r="B574" s="25">
        <v>13</v>
      </c>
      <c r="C574" s="25" t="s">
        <v>1742</v>
      </c>
      <c r="D574" s="25" t="s">
        <v>15</v>
      </c>
      <c r="E574" s="25" t="s">
        <v>1743</v>
      </c>
      <c r="F574" s="25" t="s">
        <v>1744</v>
      </c>
      <c r="G574" s="17">
        <f t="shared" si="44"/>
        <v>120.29</v>
      </c>
      <c r="H574" s="19">
        <f t="shared" si="40"/>
        <v>2720.2</v>
      </c>
      <c r="I574" s="19">
        <f t="shared" si="41"/>
        <v>3034.7799999999997</v>
      </c>
      <c r="J574" s="19">
        <f t="shared" si="42"/>
        <v>3549.65</v>
      </c>
      <c r="K574" s="19">
        <f t="shared" si="43"/>
        <v>4692.7699999999995</v>
      </c>
    </row>
    <row r="575" spans="1:11" s="7" customFormat="1" ht="14.25" customHeight="1">
      <c r="A575" s="25" t="s">
        <v>1702</v>
      </c>
      <c r="B575" s="25">
        <v>14</v>
      </c>
      <c r="C575" s="25" t="s">
        <v>1745</v>
      </c>
      <c r="D575" s="25" t="s">
        <v>15</v>
      </c>
      <c r="E575" s="25" t="s">
        <v>1746</v>
      </c>
      <c r="F575" s="25" t="s">
        <v>1747</v>
      </c>
      <c r="G575" s="17">
        <f t="shared" si="44"/>
        <v>191.71</v>
      </c>
      <c r="H575" s="19">
        <f t="shared" si="40"/>
        <v>3722.77</v>
      </c>
      <c r="I575" s="19">
        <f t="shared" si="41"/>
        <v>4037.35</v>
      </c>
      <c r="J575" s="19">
        <f t="shared" si="42"/>
        <v>4552.22</v>
      </c>
      <c r="K575" s="19">
        <f t="shared" si="43"/>
        <v>5695.339999999999</v>
      </c>
    </row>
    <row r="576" spans="1:11" s="7" customFormat="1" ht="14.25" customHeight="1">
      <c r="A576" s="25" t="s">
        <v>1702</v>
      </c>
      <c r="B576" s="25">
        <v>15</v>
      </c>
      <c r="C576" s="25" t="s">
        <v>1748</v>
      </c>
      <c r="D576" s="25" t="s">
        <v>15</v>
      </c>
      <c r="E576" s="25" t="s">
        <v>1749</v>
      </c>
      <c r="F576" s="25" t="s">
        <v>1750</v>
      </c>
      <c r="G576" s="17">
        <f t="shared" si="44"/>
        <v>190.77</v>
      </c>
      <c r="H576" s="19">
        <f t="shared" si="40"/>
        <v>3709.56</v>
      </c>
      <c r="I576" s="19">
        <f t="shared" si="41"/>
        <v>4024.14</v>
      </c>
      <c r="J576" s="19">
        <f t="shared" si="42"/>
        <v>4539.01</v>
      </c>
      <c r="K576" s="19">
        <f t="shared" si="43"/>
        <v>5682.13</v>
      </c>
    </row>
    <row r="577" spans="1:11" s="7" customFormat="1" ht="14.25" customHeight="1">
      <c r="A577" s="25" t="s">
        <v>1702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190.27</v>
      </c>
      <c r="H577" s="19">
        <f t="shared" si="40"/>
        <v>3702.62</v>
      </c>
      <c r="I577" s="19">
        <f t="shared" si="41"/>
        <v>4017.2</v>
      </c>
      <c r="J577" s="19">
        <f t="shared" si="42"/>
        <v>4532.070000000001</v>
      </c>
      <c r="K577" s="19">
        <f t="shared" si="43"/>
        <v>5675.1900000000005</v>
      </c>
    </row>
    <row r="578" spans="1:11" s="7" customFormat="1" ht="14.25" customHeight="1">
      <c r="A578" s="25" t="s">
        <v>1702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191.47</v>
      </c>
      <c r="H578" s="19">
        <f t="shared" si="40"/>
        <v>3719.5099999999998</v>
      </c>
      <c r="I578" s="19">
        <f t="shared" si="41"/>
        <v>4034.0899999999997</v>
      </c>
      <c r="J578" s="19">
        <f t="shared" si="42"/>
        <v>4548.96</v>
      </c>
      <c r="K578" s="19">
        <f t="shared" si="43"/>
        <v>5692.08</v>
      </c>
    </row>
    <row r="579" spans="1:11" s="7" customFormat="1" ht="14.25" customHeight="1">
      <c r="A579" s="25" t="s">
        <v>1702</v>
      </c>
      <c r="B579" s="25">
        <v>18</v>
      </c>
      <c r="C579" s="25" t="s">
        <v>1757</v>
      </c>
      <c r="D579" s="25" t="s">
        <v>15</v>
      </c>
      <c r="E579" s="25" t="s">
        <v>1758</v>
      </c>
      <c r="F579" s="25" t="s">
        <v>1759</v>
      </c>
      <c r="G579" s="17">
        <f t="shared" si="44"/>
        <v>117.23</v>
      </c>
      <c r="H579" s="19">
        <f t="shared" si="40"/>
        <v>2677.28</v>
      </c>
      <c r="I579" s="19">
        <f t="shared" si="41"/>
        <v>2991.86</v>
      </c>
      <c r="J579" s="19">
        <f t="shared" si="42"/>
        <v>3506.73</v>
      </c>
      <c r="K579" s="19">
        <f t="shared" si="43"/>
        <v>4649.849999999999</v>
      </c>
    </row>
    <row r="580" spans="1:11" s="7" customFormat="1" ht="14.25" customHeight="1">
      <c r="A580" s="25" t="s">
        <v>1702</v>
      </c>
      <c r="B580" s="25">
        <v>19</v>
      </c>
      <c r="C580" s="25" t="s">
        <v>1760</v>
      </c>
      <c r="D580" s="25" t="s">
        <v>15</v>
      </c>
      <c r="E580" s="25" t="s">
        <v>1761</v>
      </c>
      <c r="F580" s="25" t="s">
        <v>1762</v>
      </c>
      <c r="G580" s="17">
        <f t="shared" si="44"/>
        <v>116.48</v>
      </c>
      <c r="H580" s="19">
        <f t="shared" si="40"/>
        <v>2666.7000000000003</v>
      </c>
      <c r="I580" s="19">
        <f t="shared" si="41"/>
        <v>2981.28</v>
      </c>
      <c r="J580" s="19">
        <f t="shared" si="42"/>
        <v>3496.15</v>
      </c>
      <c r="K580" s="19">
        <f t="shared" si="43"/>
        <v>4639.2699999999995</v>
      </c>
    </row>
    <row r="581" spans="1:11" s="7" customFormat="1" ht="14.25" customHeight="1">
      <c r="A581" s="25" t="s">
        <v>1702</v>
      </c>
      <c r="B581" s="25">
        <v>20</v>
      </c>
      <c r="C581" s="25" t="s">
        <v>1763</v>
      </c>
      <c r="D581" s="25" t="s">
        <v>15</v>
      </c>
      <c r="E581" s="25" t="s">
        <v>1533</v>
      </c>
      <c r="F581" s="25" t="s">
        <v>1764</v>
      </c>
      <c r="G581" s="17">
        <f t="shared" si="44"/>
        <v>116.77</v>
      </c>
      <c r="H581" s="19">
        <f t="shared" si="40"/>
        <v>2670.8</v>
      </c>
      <c r="I581" s="19">
        <f t="shared" si="41"/>
        <v>2985.38</v>
      </c>
      <c r="J581" s="19">
        <f t="shared" si="42"/>
        <v>3500.2500000000005</v>
      </c>
      <c r="K581" s="19">
        <f t="shared" si="43"/>
        <v>4643.370000000001</v>
      </c>
    </row>
    <row r="582" spans="1:11" s="7" customFormat="1" ht="14.25" customHeight="1">
      <c r="A582" s="25" t="s">
        <v>1702</v>
      </c>
      <c r="B582" s="25">
        <v>21</v>
      </c>
      <c r="C582" s="25" t="s">
        <v>1765</v>
      </c>
      <c r="D582" s="25" t="s">
        <v>15</v>
      </c>
      <c r="E582" s="25" t="s">
        <v>1766</v>
      </c>
      <c r="F582" s="25" t="s">
        <v>1767</v>
      </c>
      <c r="G582" s="17">
        <f t="shared" si="44"/>
        <v>186.87</v>
      </c>
      <c r="H582" s="19">
        <f t="shared" si="40"/>
        <v>3654.85</v>
      </c>
      <c r="I582" s="19">
        <f t="shared" si="41"/>
        <v>3969.43</v>
      </c>
      <c r="J582" s="19">
        <f t="shared" si="42"/>
        <v>4484.3</v>
      </c>
      <c r="K582" s="19">
        <f t="shared" si="43"/>
        <v>5627.419999999999</v>
      </c>
    </row>
    <row r="583" spans="1:11" s="7" customFormat="1" ht="14.25" customHeight="1">
      <c r="A583" s="25" t="s">
        <v>1702</v>
      </c>
      <c r="B583" s="25">
        <v>22</v>
      </c>
      <c r="C583" s="25" t="s">
        <v>1768</v>
      </c>
      <c r="D583" s="25" t="s">
        <v>15</v>
      </c>
      <c r="E583" s="25" t="s">
        <v>1769</v>
      </c>
      <c r="F583" s="25" t="s">
        <v>1770</v>
      </c>
      <c r="G583" s="17">
        <f t="shared" si="44"/>
        <v>187.48</v>
      </c>
      <c r="H583" s="19">
        <f t="shared" si="40"/>
        <v>3663.3900000000003</v>
      </c>
      <c r="I583" s="19">
        <f t="shared" si="41"/>
        <v>3977.9700000000003</v>
      </c>
      <c r="J583" s="19">
        <f t="shared" si="42"/>
        <v>4492.84</v>
      </c>
      <c r="K583" s="19">
        <f t="shared" si="43"/>
        <v>5635.959999999999</v>
      </c>
    </row>
    <row r="584" spans="1:11" s="7" customFormat="1" ht="14.25" customHeight="1">
      <c r="A584" s="25" t="s">
        <v>1702</v>
      </c>
      <c r="B584" s="25">
        <v>23</v>
      </c>
      <c r="C584" s="25" t="s">
        <v>1771</v>
      </c>
      <c r="D584" s="25" t="s">
        <v>15</v>
      </c>
      <c r="E584" s="25" t="s">
        <v>1772</v>
      </c>
      <c r="F584" s="25" t="s">
        <v>1773</v>
      </c>
      <c r="G584" s="17">
        <f t="shared" si="44"/>
        <v>114.64</v>
      </c>
      <c r="H584" s="19">
        <f t="shared" si="40"/>
        <v>2640.89</v>
      </c>
      <c r="I584" s="19">
        <f t="shared" si="41"/>
        <v>2955.47</v>
      </c>
      <c r="J584" s="19">
        <f t="shared" si="42"/>
        <v>3470.3399999999997</v>
      </c>
      <c r="K584" s="19">
        <f t="shared" si="43"/>
        <v>4613.46</v>
      </c>
    </row>
    <row r="585" spans="1:11" s="7" customFormat="1" ht="14.25" customHeight="1">
      <c r="A585" s="25" t="s">
        <v>1774</v>
      </c>
      <c r="B585" s="25">
        <v>0</v>
      </c>
      <c r="C585" s="25" t="s">
        <v>1775</v>
      </c>
      <c r="D585" s="25" t="s">
        <v>15</v>
      </c>
      <c r="E585" s="25" t="s">
        <v>1776</v>
      </c>
      <c r="F585" s="25" t="s">
        <v>1777</v>
      </c>
      <c r="G585" s="17">
        <f t="shared" si="44"/>
        <v>93.89</v>
      </c>
      <c r="H585" s="19">
        <f t="shared" si="40"/>
        <v>2349.67</v>
      </c>
      <c r="I585" s="19">
        <f t="shared" si="41"/>
        <v>2664.25</v>
      </c>
      <c r="J585" s="19">
        <f t="shared" si="42"/>
        <v>3179.1200000000003</v>
      </c>
      <c r="K585" s="19">
        <f t="shared" si="43"/>
        <v>4322.240000000001</v>
      </c>
    </row>
    <row r="586" spans="1:11" s="7" customFormat="1" ht="14.25" customHeight="1">
      <c r="A586" s="25" t="s">
        <v>1774</v>
      </c>
      <c r="B586" s="25">
        <v>1</v>
      </c>
      <c r="C586" s="25" t="s">
        <v>1778</v>
      </c>
      <c r="D586" s="25" t="s">
        <v>15</v>
      </c>
      <c r="E586" s="25" t="s">
        <v>1779</v>
      </c>
      <c r="F586" s="25" t="s">
        <v>1780</v>
      </c>
      <c r="G586" s="17">
        <f t="shared" si="44"/>
        <v>80.93</v>
      </c>
      <c r="H586" s="19">
        <f aca="true" t="shared" si="45" ref="H586:H649">F586+$M$3+G586</f>
        <v>2167.65</v>
      </c>
      <c r="I586" s="19">
        <f aca="true" t="shared" si="46" ref="I586:I649">F586+$N$3+G586</f>
        <v>2482.23</v>
      </c>
      <c r="J586" s="19">
        <f aca="true" t="shared" si="47" ref="J586:J649">F586+$O$3+G586</f>
        <v>2997.1</v>
      </c>
      <c r="K586" s="19">
        <f aca="true" t="shared" si="48" ref="K586:K649">F586+$P$3+G586</f>
        <v>4140.22</v>
      </c>
    </row>
    <row r="587" spans="1:11" s="7" customFormat="1" ht="14.25" customHeight="1">
      <c r="A587" s="25" t="s">
        <v>1774</v>
      </c>
      <c r="B587" s="25">
        <v>2</v>
      </c>
      <c r="C587" s="25" t="s">
        <v>1781</v>
      </c>
      <c r="D587" s="25" t="s">
        <v>15</v>
      </c>
      <c r="E587" s="25" t="s">
        <v>1782</v>
      </c>
      <c r="F587" s="25" t="s">
        <v>1783</v>
      </c>
      <c r="G587" s="17">
        <f aca="true" t="shared" si="49" ref="G587:G650">ROUND((F587*0.0767),2)</f>
        <v>77.11</v>
      </c>
      <c r="H587" s="19">
        <f t="shared" si="45"/>
        <v>2114.09</v>
      </c>
      <c r="I587" s="19">
        <f t="shared" si="46"/>
        <v>2428.67</v>
      </c>
      <c r="J587" s="19">
        <f t="shared" si="47"/>
        <v>2943.5400000000004</v>
      </c>
      <c r="K587" s="19">
        <f t="shared" si="48"/>
        <v>4086.66</v>
      </c>
    </row>
    <row r="588" spans="1:11" s="7" customFormat="1" ht="14.25" customHeight="1">
      <c r="A588" s="25" t="s">
        <v>1774</v>
      </c>
      <c r="B588" s="25">
        <v>3</v>
      </c>
      <c r="C588" s="25" t="s">
        <v>1784</v>
      </c>
      <c r="D588" s="25" t="s">
        <v>1785</v>
      </c>
      <c r="E588" s="25" t="s">
        <v>15</v>
      </c>
      <c r="F588" s="25" t="s">
        <v>1786</v>
      </c>
      <c r="G588" s="17">
        <f t="shared" si="49"/>
        <v>74.3</v>
      </c>
      <c r="H588" s="19">
        <f t="shared" si="45"/>
        <v>2074.61</v>
      </c>
      <c r="I588" s="19">
        <f t="shared" si="46"/>
        <v>2389.19</v>
      </c>
      <c r="J588" s="19">
        <f t="shared" si="47"/>
        <v>2904.0600000000004</v>
      </c>
      <c r="K588" s="19">
        <f t="shared" si="48"/>
        <v>4047.18</v>
      </c>
    </row>
    <row r="589" spans="1:11" s="7" customFormat="1" ht="14.25" customHeight="1">
      <c r="A589" s="25" t="s">
        <v>1774</v>
      </c>
      <c r="B589" s="25">
        <v>4</v>
      </c>
      <c r="C589" s="25" t="s">
        <v>1787</v>
      </c>
      <c r="D589" s="25" t="s">
        <v>1788</v>
      </c>
      <c r="E589" s="25" t="s">
        <v>15</v>
      </c>
      <c r="F589" s="25" t="s">
        <v>1789</v>
      </c>
      <c r="G589" s="17">
        <f t="shared" si="49"/>
        <v>74.04</v>
      </c>
      <c r="H589" s="19">
        <f t="shared" si="45"/>
        <v>2070.98</v>
      </c>
      <c r="I589" s="19">
        <f t="shared" si="46"/>
        <v>2385.56</v>
      </c>
      <c r="J589" s="19">
        <f t="shared" si="47"/>
        <v>2900.4300000000003</v>
      </c>
      <c r="K589" s="19">
        <f t="shared" si="48"/>
        <v>4043.5499999999997</v>
      </c>
    </row>
    <row r="590" spans="1:11" s="7" customFormat="1" ht="14.25" customHeight="1">
      <c r="A590" s="25" t="s">
        <v>1774</v>
      </c>
      <c r="B590" s="25">
        <v>5</v>
      </c>
      <c r="C590" s="25" t="s">
        <v>1790</v>
      </c>
      <c r="D590" s="25" t="s">
        <v>1791</v>
      </c>
      <c r="E590" s="25" t="s">
        <v>15</v>
      </c>
      <c r="F590" s="25" t="s">
        <v>1792</v>
      </c>
      <c r="G590" s="17">
        <f t="shared" si="49"/>
        <v>73.21</v>
      </c>
      <c r="H590" s="19">
        <f t="shared" si="45"/>
        <v>2059.33</v>
      </c>
      <c r="I590" s="19">
        <f t="shared" si="46"/>
        <v>2373.91</v>
      </c>
      <c r="J590" s="19">
        <f t="shared" si="47"/>
        <v>2888.78</v>
      </c>
      <c r="K590" s="19">
        <f t="shared" si="48"/>
        <v>4031.8999999999996</v>
      </c>
    </row>
    <row r="591" spans="1:11" s="7" customFormat="1" ht="14.25" customHeight="1">
      <c r="A591" s="25" t="s">
        <v>1774</v>
      </c>
      <c r="B591" s="25">
        <v>6</v>
      </c>
      <c r="C591" s="25" t="s">
        <v>1793</v>
      </c>
      <c r="D591" s="25" t="s">
        <v>741</v>
      </c>
      <c r="E591" s="25" t="s">
        <v>15</v>
      </c>
      <c r="F591" s="25" t="s">
        <v>1794</v>
      </c>
      <c r="G591" s="17">
        <f t="shared" si="49"/>
        <v>70.29</v>
      </c>
      <c r="H591" s="19">
        <f t="shared" si="45"/>
        <v>2018.3200000000002</v>
      </c>
      <c r="I591" s="19">
        <f t="shared" si="46"/>
        <v>2332.9</v>
      </c>
      <c r="J591" s="19">
        <f t="shared" si="47"/>
        <v>2847.77</v>
      </c>
      <c r="K591" s="19">
        <f t="shared" si="48"/>
        <v>3990.89</v>
      </c>
    </row>
    <row r="592" spans="1:11" s="7" customFormat="1" ht="14.25" customHeight="1">
      <c r="A592" s="25" t="s">
        <v>1774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9"/>
        <v>82.69</v>
      </c>
      <c r="H592" s="19">
        <f t="shared" si="45"/>
        <v>2192.48</v>
      </c>
      <c r="I592" s="19">
        <f t="shared" si="46"/>
        <v>2507.06</v>
      </c>
      <c r="J592" s="19">
        <f t="shared" si="47"/>
        <v>3021.9300000000003</v>
      </c>
      <c r="K592" s="19">
        <f t="shared" si="48"/>
        <v>4165.049999999999</v>
      </c>
    </row>
    <row r="593" spans="1:11" s="7" customFormat="1" ht="14.25" customHeight="1">
      <c r="A593" s="25" t="s">
        <v>1774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9"/>
        <v>114.33</v>
      </c>
      <c r="H593" s="19">
        <f t="shared" si="45"/>
        <v>2636.5699999999997</v>
      </c>
      <c r="I593" s="19">
        <f t="shared" si="46"/>
        <v>2951.1499999999996</v>
      </c>
      <c r="J593" s="19">
        <f t="shared" si="47"/>
        <v>3466.02</v>
      </c>
      <c r="K593" s="19">
        <f t="shared" si="48"/>
        <v>4609.139999999999</v>
      </c>
    </row>
    <row r="594" spans="1:11" s="7" customFormat="1" ht="14.25" customHeight="1">
      <c r="A594" s="25" t="s">
        <v>1774</v>
      </c>
      <c r="B594" s="25">
        <v>9</v>
      </c>
      <c r="C594" s="25" t="s">
        <v>1801</v>
      </c>
      <c r="D594" s="25" t="s">
        <v>1802</v>
      </c>
      <c r="E594" s="25" t="s">
        <v>15</v>
      </c>
      <c r="F594" s="25" t="s">
        <v>1803</v>
      </c>
      <c r="G594" s="17">
        <f t="shared" si="49"/>
        <v>121.04</v>
      </c>
      <c r="H594" s="19">
        <f t="shared" si="45"/>
        <v>2730.79</v>
      </c>
      <c r="I594" s="19">
        <f t="shared" si="46"/>
        <v>3045.37</v>
      </c>
      <c r="J594" s="19">
        <f t="shared" si="47"/>
        <v>3560.24</v>
      </c>
      <c r="K594" s="19">
        <f t="shared" si="48"/>
        <v>4703.36</v>
      </c>
    </row>
    <row r="595" spans="1:11" s="7" customFormat="1" ht="14.25" customHeight="1">
      <c r="A595" s="25" t="s">
        <v>1774</v>
      </c>
      <c r="B595" s="25">
        <v>10</v>
      </c>
      <c r="C595" s="25" t="s">
        <v>1804</v>
      </c>
      <c r="D595" s="25" t="s">
        <v>1805</v>
      </c>
      <c r="E595" s="25" t="s">
        <v>15</v>
      </c>
      <c r="F595" s="25" t="s">
        <v>1806</v>
      </c>
      <c r="G595" s="17">
        <f t="shared" si="49"/>
        <v>124.31</v>
      </c>
      <c r="H595" s="19">
        <f t="shared" si="45"/>
        <v>2776.72</v>
      </c>
      <c r="I595" s="19">
        <f t="shared" si="46"/>
        <v>3091.2999999999997</v>
      </c>
      <c r="J595" s="19">
        <f t="shared" si="47"/>
        <v>3606.17</v>
      </c>
      <c r="K595" s="19">
        <f t="shared" si="48"/>
        <v>4749.29</v>
      </c>
    </row>
    <row r="596" spans="1:11" s="7" customFormat="1" ht="14.25" customHeight="1">
      <c r="A596" s="25" t="s">
        <v>1774</v>
      </c>
      <c r="B596" s="25">
        <v>11</v>
      </c>
      <c r="C596" s="25" t="s">
        <v>1807</v>
      </c>
      <c r="D596" s="25" t="s">
        <v>188</v>
      </c>
      <c r="E596" s="25" t="s">
        <v>15</v>
      </c>
      <c r="F596" s="25" t="s">
        <v>1808</v>
      </c>
      <c r="G596" s="17">
        <f t="shared" si="49"/>
        <v>125.42</v>
      </c>
      <c r="H596" s="19">
        <f t="shared" si="45"/>
        <v>2792.28</v>
      </c>
      <c r="I596" s="19">
        <f t="shared" si="46"/>
        <v>3106.86</v>
      </c>
      <c r="J596" s="19">
        <f t="shared" si="47"/>
        <v>3621.7300000000005</v>
      </c>
      <c r="K596" s="19">
        <f t="shared" si="48"/>
        <v>4764.85</v>
      </c>
    </row>
    <row r="597" spans="1:11" s="7" customFormat="1" ht="14.25" customHeight="1">
      <c r="A597" s="25" t="s">
        <v>1774</v>
      </c>
      <c r="B597" s="25">
        <v>12</v>
      </c>
      <c r="C597" s="25" t="s">
        <v>1809</v>
      </c>
      <c r="D597" s="25" t="s">
        <v>1810</v>
      </c>
      <c r="E597" s="25" t="s">
        <v>15</v>
      </c>
      <c r="F597" s="25" t="s">
        <v>1811</v>
      </c>
      <c r="G597" s="17">
        <f t="shared" si="49"/>
        <v>125.5</v>
      </c>
      <c r="H597" s="19">
        <f t="shared" si="45"/>
        <v>2793.4300000000003</v>
      </c>
      <c r="I597" s="19">
        <f t="shared" si="46"/>
        <v>3108.01</v>
      </c>
      <c r="J597" s="19">
        <f t="shared" si="47"/>
        <v>3622.88</v>
      </c>
      <c r="K597" s="19">
        <f t="shared" si="48"/>
        <v>4766</v>
      </c>
    </row>
    <row r="598" spans="1:11" s="7" customFormat="1" ht="14.25" customHeight="1">
      <c r="A598" s="25" t="s">
        <v>1774</v>
      </c>
      <c r="B598" s="25">
        <v>13</v>
      </c>
      <c r="C598" s="25" t="s">
        <v>1812</v>
      </c>
      <c r="D598" s="25" t="s">
        <v>1813</v>
      </c>
      <c r="E598" s="25" t="s">
        <v>15</v>
      </c>
      <c r="F598" s="25" t="s">
        <v>1814</v>
      </c>
      <c r="G598" s="17">
        <f t="shared" si="49"/>
        <v>125.45</v>
      </c>
      <c r="H598" s="19">
        <f t="shared" si="45"/>
        <v>2792.71</v>
      </c>
      <c r="I598" s="19">
        <f t="shared" si="46"/>
        <v>3107.29</v>
      </c>
      <c r="J598" s="19">
        <f t="shared" si="47"/>
        <v>3622.16</v>
      </c>
      <c r="K598" s="19">
        <f t="shared" si="48"/>
        <v>4765.28</v>
      </c>
    </row>
    <row r="599" spans="1:11" s="7" customFormat="1" ht="14.25" customHeight="1">
      <c r="A599" s="25" t="s">
        <v>1774</v>
      </c>
      <c r="B599" s="25">
        <v>14</v>
      </c>
      <c r="C599" s="25" t="s">
        <v>1815</v>
      </c>
      <c r="D599" s="25" t="s">
        <v>1816</v>
      </c>
      <c r="E599" s="25" t="s">
        <v>15</v>
      </c>
      <c r="F599" s="25" t="s">
        <v>1817</v>
      </c>
      <c r="G599" s="17">
        <f t="shared" si="49"/>
        <v>125.73</v>
      </c>
      <c r="H599" s="19">
        <f t="shared" si="45"/>
        <v>2796.5800000000004</v>
      </c>
      <c r="I599" s="19">
        <f t="shared" si="46"/>
        <v>3111.1600000000003</v>
      </c>
      <c r="J599" s="19">
        <f t="shared" si="47"/>
        <v>3626.03</v>
      </c>
      <c r="K599" s="19">
        <f t="shared" si="48"/>
        <v>4769.15</v>
      </c>
    </row>
    <row r="600" spans="1:11" s="7" customFormat="1" ht="14.25" customHeight="1">
      <c r="A600" s="25" t="s">
        <v>1774</v>
      </c>
      <c r="B600" s="25">
        <v>15</v>
      </c>
      <c r="C600" s="25" t="s">
        <v>1818</v>
      </c>
      <c r="D600" s="25" t="s">
        <v>462</v>
      </c>
      <c r="E600" s="25" t="s">
        <v>15</v>
      </c>
      <c r="F600" s="25" t="s">
        <v>1819</v>
      </c>
      <c r="G600" s="17">
        <f t="shared" si="49"/>
        <v>125.01</v>
      </c>
      <c r="H600" s="19">
        <f t="shared" si="45"/>
        <v>2786.5300000000007</v>
      </c>
      <c r="I600" s="19">
        <f t="shared" si="46"/>
        <v>3101.1100000000006</v>
      </c>
      <c r="J600" s="19">
        <f t="shared" si="47"/>
        <v>3615.9800000000005</v>
      </c>
      <c r="K600" s="19">
        <f t="shared" si="48"/>
        <v>4759.1</v>
      </c>
    </row>
    <row r="601" spans="1:11" s="7" customFormat="1" ht="14.25" customHeight="1">
      <c r="A601" s="25" t="s">
        <v>1774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9"/>
        <v>124.79</v>
      </c>
      <c r="H601" s="19">
        <f t="shared" si="45"/>
        <v>2783.41</v>
      </c>
      <c r="I601" s="19">
        <f t="shared" si="46"/>
        <v>3097.99</v>
      </c>
      <c r="J601" s="19">
        <f t="shared" si="47"/>
        <v>3612.86</v>
      </c>
      <c r="K601" s="19">
        <f t="shared" si="48"/>
        <v>4755.98</v>
      </c>
    </row>
    <row r="602" spans="1:11" s="7" customFormat="1" ht="14.25" customHeight="1">
      <c r="A602" s="25" t="s">
        <v>1774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9"/>
        <v>123.38</v>
      </c>
      <c r="H602" s="19">
        <f t="shared" si="45"/>
        <v>2763.6600000000003</v>
      </c>
      <c r="I602" s="19">
        <f t="shared" si="46"/>
        <v>3078.2400000000002</v>
      </c>
      <c r="J602" s="19">
        <f t="shared" si="47"/>
        <v>3593.1100000000006</v>
      </c>
      <c r="K602" s="19">
        <f t="shared" si="48"/>
        <v>4736.2300000000005</v>
      </c>
    </row>
    <row r="603" spans="1:11" s="7" customFormat="1" ht="14.25" customHeight="1">
      <c r="A603" s="25" t="s">
        <v>1774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1828</v>
      </c>
      <c r="G603" s="17">
        <f t="shared" si="49"/>
        <v>118.39</v>
      </c>
      <c r="H603" s="19">
        <f t="shared" si="45"/>
        <v>2693.62</v>
      </c>
      <c r="I603" s="19">
        <f t="shared" si="46"/>
        <v>3008.2</v>
      </c>
      <c r="J603" s="19">
        <f t="shared" si="47"/>
        <v>3523.07</v>
      </c>
      <c r="K603" s="19">
        <f t="shared" si="48"/>
        <v>4666.19</v>
      </c>
    </row>
    <row r="604" spans="1:11" s="7" customFormat="1" ht="14.25" customHeight="1">
      <c r="A604" s="25" t="s">
        <v>1774</v>
      </c>
      <c r="B604" s="25">
        <v>19</v>
      </c>
      <c r="C604" s="25" t="s">
        <v>1829</v>
      </c>
      <c r="D604" s="25" t="s">
        <v>33</v>
      </c>
      <c r="E604" s="25" t="s">
        <v>15</v>
      </c>
      <c r="F604" s="25" t="s">
        <v>1830</v>
      </c>
      <c r="G604" s="17">
        <f t="shared" si="49"/>
        <v>118.29</v>
      </c>
      <c r="H604" s="19">
        <f t="shared" si="45"/>
        <v>2692.15</v>
      </c>
      <c r="I604" s="19">
        <f t="shared" si="46"/>
        <v>3006.73</v>
      </c>
      <c r="J604" s="19">
        <f t="shared" si="47"/>
        <v>3521.6000000000004</v>
      </c>
      <c r="K604" s="19">
        <f t="shared" si="48"/>
        <v>4664.72</v>
      </c>
    </row>
    <row r="605" spans="1:11" s="7" customFormat="1" ht="14.25" customHeight="1">
      <c r="A605" s="25" t="s">
        <v>1774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9"/>
        <v>121.58</v>
      </c>
      <c r="H605" s="19">
        <f t="shared" si="45"/>
        <v>2738.3</v>
      </c>
      <c r="I605" s="19">
        <f t="shared" si="46"/>
        <v>3052.88</v>
      </c>
      <c r="J605" s="19">
        <f t="shared" si="47"/>
        <v>3567.75</v>
      </c>
      <c r="K605" s="19">
        <f t="shared" si="48"/>
        <v>4710.87</v>
      </c>
    </row>
    <row r="606" spans="1:11" s="7" customFormat="1" ht="14.25" customHeight="1">
      <c r="A606" s="25" t="s">
        <v>1774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9"/>
        <v>124.23</v>
      </c>
      <c r="H606" s="19">
        <f t="shared" si="45"/>
        <v>2775.59</v>
      </c>
      <c r="I606" s="19">
        <f t="shared" si="46"/>
        <v>3090.17</v>
      </c>
      <c r="J606" s="19">
        <f t="shared" si="47"/>
        <v>3605.0400000000004</v>
      </c>
      <c r="K606" s="19">
        <f t="shared" si="48"/>
        <v>4748.16</v>
      </c>
    </row>
    <row r="607" spans="1:11" s="7" customFormat="1" ht="14.25" customHeight="1">
      <c r="A607" s="25" t="s">
        <v>1774</v>
      </c>
      <c r="B607" s="25">
        <v>22</v>
      </c>
      <c r="C607" s="25" t="s">
        <v>47</v>
      </c>
      <c r="D607" s="25" t="s">
        <v>15</v>
      </c>
      <c r="E607" s="25" t="s">
        <v>1837</v>
      </c>
      <c r="F607" s="25" t="s">
        <v>1838</v>
      </c>
      <c r="G607" s="17">
        <f t="shared" si="49"/>
        <v>120.52</v>
      </c>
      <c r="H607" s="19">
        <f t="shared" si="45"/>
        <v>2723.47</v>
      </c>
      <c r="I607" s="19">
        <f t="shared" si="46"/>
        <v>3038.0499999999997</v>
      </c>
      <c r="J607" s="19">
        <f t="shared" si="47"/>
        <v>3552.92</v>
      </c>
      <c r="K607" s="19">
        <f t="shared" si="48"/>
        <v>4696.04</v>
      </c>
    </row>
    <row r="608" spans="1:11" s="7" customFormat="1" ht="14.25" customHeight="1">
      <c r="A608" s="25" t="s">
        <v>1774</v>
      </c>
      <c r="B608" s="25">
        <v>23</v>
      </c>
      <c r="C608" s="25" t="s">
        <v>1839</v>
      </c>
      <c r="D608" s="25" t="s">
        <v>15</v>
      </c>
      <c r="E608" s="25" t="s">
        <v>1840</v>
      </c>
      <c r="F608" s="25" t="s">
        <v>1841</v>
      </c>
      <c r="G608" s="17">
        <f t="shared" si="49"/>
        <v>113.97</v>
      </c>
      <c r="H608" s="19">
        <f t="shared" si="45"/>
        <v>2631.57</v>
      </c>
      <c r="I608" s="19">
        <f t="shared" si="46"/>
        <v>2946.15</v>
      </c>
      <c r="J608" s="19">
        <f t="shared" si="47"/>
        <v>3461.02</v>
      </c>
      <c r="K608" s="19">
        <f t="shared" si="48"/>
        <v>4604.14</v>
      </c>
    </row>
    <row r="609" spans="1:11" s="7" customFormat="1" ht="14.25" customHeight="1">
      <c r="A609" s="25" t="s">
        <v>1842</v>
      </c>
      <c r="B609" s="25">
        <v>0</v>
      </c>
      <c r="C609" s="25" t="s">
        <v>1843</v>
      </c>
      <c r="D609" s="25" t="s">
        <v>15</v>
      </c>
      <c r="E609" s="25" t="s">
        <v>1844</v>
      </c>
      <c r="F609" s="25" t="s">
        <v>1845</v>
      </c>
      <c r="G609" s="17">
        <f t="shared" si="49"/>
        <v>83.22</v>
      </c>
      <c r="H609" s="19">
        <f t="shared" si="45"/>
        <v>2199.83</v>
      </c>
      <c r="I609" s="19">
        <f t="shared" si="46"/>
        <v>2514.41</v>
      </c>
      <c r="J609" s="19">
        <f t="shared" si="47"/>
        <v>3029.28</v>
      </c>
      <c r="K609" s="19">
        <f t="shared" si="48"/>
        <v>4172.4</v>
      </c>
    </row>
    <row r="610" spans="1:11" s="7" customFormat="1" ht="14.25" customHeight="1">
      <c r="A610" s="25" t="s">
        <v>1842</v>
      </c>
      <c r="B610" s="25">
        <v>1</v>
      </c>
      <c r="C610" s="25" t="s">
        <v>1846</v>
      </c>
      <c r="D610" s="25" t="s">
        <v>15</v>
      </c>
      <c r="E610" s="25" t="s">
        <v>1847</v>
      </c>
      <c r="F610" s="25" t="s">
        <v>1848</v>
      </c>
      <c r="G610" s="17">
        <f t="shared" si="49"/>
        <v>75.43</v>
      </c>
      <c r="H610" s="19">
        <f t="shared" si="45"/>
        <v>2090.55</v>
      </c>
      <c r="I610" s="19">
        <f t="shared" si="46"/>
        <v>2405.1299999999997</v>
      </c>
      <c r="J610" s="19">
        <f t="shared" si="47"/>
        <v>2920</v>
      </c>
      <c r="K610" s="19">
        <f t="shared" si="48"/>
        <v>4063.1199999999994</v>
      </c>
    </row>
    <row r="611" spans="1:11" s="7" customFormat="1" ht="14.25" customHeight="1">
      <c r="A611" s="25" t="s">
        <v>1842</v>
      </c>
      <c r="B611" s="25">
        <v>2</v>
      </c>
      <c r="C611" s="25" t="s">
        <v>1849</v>
      </c>
      <c r="D611" s="25" t="s">
        <v>15</v>
      </c>
      <c r="E611" s="25" t="s">
        <v>1850</v>
      </c>
      <c r="F611" s="25" t="s">
        <v>1851</v>
      </c>
      <c r="G611" s="17">
        <f t="shared" si="49"/>
        <v>68.75</v>
      </c>
      <c r="H611" s="19">
        <f t="shared" si="45"/>
        <v>1996.67</v>
      </c>
      <c r="I611" s="19">
        <f t="shared" si="46"/>
        <v>2311.25</v>
      </c>
      <c r="J611" s="19">
        <f t="shared" si="47"/>
        <v>2826.12</v>
      </c>
      <c r="K611" s="19">
        <f t="shared" si="48"/>
        <v>3969.24</v>
      </c>
    </row>
    <row r="612" spans="1:11" s="7" customFormat="1" ht="14.25" customHeight="1">
      <c r="A612" s="25" t="s">
        <v>1842</v>
      </c>
      <c r="B612" s="25">
        <v>3</v>
      </c>
      <c r="C612" s="25" t="s">
        <v>1852</v>
      </c>
      <c r="D612" s="25" t="s">
        <v>1853</v>
      </c>
      <c r="E612" s="25" t="s">
        <v>15</v>
      </c>
      <c r="F612" s="25" t="s">
        <v>1854</v>
      </c>
      <c r="G612" s="17">
        <f t="shared" si="49"/>
        <v>64.07</v>
      </c>
      <c r="H612" s="19">
        <f t="shared" si="45"/>
        <v>1931</v>
      </c>
      <c r="I612" s="19">
        <f t="shared" si="46"/>
        <v>2245.5800000000004</v>
      </c>
      <c r="J612" s="19">
        <f t="shared" si="47"/>
        <v>2760.4500000000003</v>
      </c>
      <c r="K612" s="19">
        <f t="shared" si="48"/>
        <v>3903.57</v>
      </c>
    </row>
    <row r="613" spans="1:11" s="7" customFormat="1" ht="14.25" customHeight="1">
      <c r="A613" s="25" t="s">
        <v>1842</v>
      </c>
      <c r="B613" s="25">
        <v>4</v>
      </c>
      <c r="C613" s="25" t="s">
        <v>1855</v>
      </c>
      <c r="D613" s="25" t="s">
        <v>1856</v>
      </c>
      <c r="E613" s="25" t="s">
        <v>15</v>
      </c>
      <c r="F613" s="25" t="s">
        <v>1857</v>
      </c>
      <c r="G613" s="17">
        <f t="shared" si="49"/>
        <v>67.2</v>
      </c>
      <c r="H613" s="19">
        <f t="shared" si="45"/>
        <v>1974.9800000000002</v>
      </c>
      <c r="I613" s="19">
        <f t="shared" si="46"/>
        <v>2289.56</v>
      </c>
      <c r="J613" s="19">
        <f t="shared" si="47"/>
        <v>2804.43</v>
      </c>
      <c r="K613" s="19">
        <f t="shared" si="48"/>
        <v>3947.5499999999997</v>
      </c>
    </row>
    <row r="614" spans="1:11" s="7" customFormat="1" ht="14.25" customHeight="1">
      <c r="A614" s="25" t="s">
        <v>1842</v>
      </c>
      <c r="B614" s="25">
        <v>5</v>
      </c>
      <c r="C614" s="25" t="s">
        <v>1858</v>
      </c>
      <c r="D614" s="25" t="s">
        <v>1859</v>
      </c>
      <c r="E614" s="25" t="s">
        <v>15</v>
      </c>
      <c r="F614" s="25" t="s">
        <v>1860</v>
      </c>
      <c r="G614" s="17">
        <f t="shared" si="49"/>
        <v>72.72</v>
      </c>
      <c r="H614" s="19">
        <f t="shared" si="45"/>
        <v>2052.52</v>
      </c>
      <c r="I614" s="19">
        <f t="shared" si="46"/>
        <v>2367.1</v>
      </c>
      <c r="J614" s="19">
        <f t="shared" si="47"/>
        <v>2881.97</v>
      </c>
      <c r="K614" s="19">
        <f t="shared" si="48"/>
        <v>4025.0899999999997</v>
      </c>
    </row>
    <row r="615" spans="1:11" s="7" customFormat="1" ht="14.25" customHeight="1">
      <c r="A615" s="25" t="s">
        <v>1842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65</v>
      </c>
      <c r="G615" s="17">
        <f t="shared" si="49"/>
        <v>73.03</v>
      </c>
      <c r="H615" s="19">
        <f t="shared" si="45"/>
        <v>2056.8300000000004</v>
      </c>
      <c r="I615" s="19">
        <f t="shared" si="46"/>
        <v>2371.4100000000003</v>
      </c>
      <c r="J615" s="19">
        <f t="shared" si="47"/>
        <v>2886.28</v>
      </c>
      <c r="K615" s="19">
        <f t="shared" si="48"/>
        <v>4029.4</v>
      </c>
    </row>
    <row r="616" spans="1:11" s="7" customFormat="1" ht="14.25" customHeight="1">
      <c r="A616" s="25" t="s">
        <v>1842</v>
      </c>
      <c r="B616" s="25">
        <v>7</v>
      </c>
      <c r="C616" s="25" t="s">
        <v>1863</v>
      </c>
      <c r="D616" s="25" t="s">
        <v>1864</v>
      </c>
      <c r="E616" s="25" t="s">
        <v>15</v>
      </c>
      <c r="F616" s="25" t="s">
        <v>1865</v>
      </c>
      <c r="G616" s="17">
        <f t="shared" si="49"/>
        <v>81.32</v>
      </c>
      <c r="H616" s="19">
        <f t="shared" si="45"/>
        <v>2173.1200000000003</v>
      </c>
      <c r="I616" s="19">
        <f t="shared" si="46"/>
        <v>2487.7000000000003</v>
      </c>
      <c r="J616" s="19">
        <f t="shared" si="47"/>
        <v>3002.57</v>
      </c>
      <c r="K616" s="19">
        <f t="shared" si="48"/>
        <v>4145.69</v>
      </c>
    </row>
    <row r="617" spans="1:11" s="7" customFormat="1" ht="14.25" customHeight="1">
      <c r="A617" s="25" t="s">
        <v>1842</v>
      </c>
      <c r="B617" s="25">
        <v>8</v>
      </c>
      <c r="C617" s="25" t="s">
        <v>1866</v>
      </c>
      <c r="D617" s="25" t="s">
        <v>1867</v>
      </c>
      <c r="E617" s="25" t="s">
        <v>15</v>
      </c>
      <c r="F617" s="25" t="s">
        <v>1868</v>
      </c>
      <c r="G617" s="17">
        <f t="shared" si="49"/>
        <v>113.93</v>
      </c>
      <c r="H617" s="19">
        <f t="shared" si="45"/>
        <v>2631</v>
      </c>
      <c r="I617" s="19">
        <f t="shared" si="46"/>
        <v>2945.58</v>
      </c>
      <c r="J617" s="19">
        <f t="shared" si="47"/>
        <v>3460.4500000000003</v>
      </c>
      <c r="K617" s="19">
        <f t="shared" si="48"/>
        <v>4603.57</v>
      </c>
    </row>
    <row r="618" spans="1:11" s="7" customFormat="1" ht="14.25" customHeight="1">
      <c r="A618" s="25" t="s">
        <v>1842</v>
      </c>
      <c r="B618" s="25">
        <v>9</v>
      </c>
      <c r="C618" s="25" t="s">
        <v>1869</v>
      </c>
      <c r="D618" s="25" t="s">
        <v>1870</v>
      </c>
      <c r="E618" s="25" t="s">
        <v>15</v>
      </c>
      <c r="F618" s="25" t="s">
        <v>1871</v>
      </c>
      <c r="G618" s="17">
        <f t="shared" si="49"/>
        <v>119.66</v>
      </c>
      <c r="H618" s="19">
        <f t="shared" si="45"/>
        <v>2711.39</v>
      </c>
      <c r="I618" s="19">
        <f t="shared" si="46"/>
        <v>3025.97</v>
      </c>
      <c r="J618" s="19">
        <f t="shared" si="47"/>
        <v>3540.84</v>
      </c>
      <c r="K618" s="19">
        <f t="shared" si="48"/>
        <v>4683.959999999999</v>
      </c>
    </row>
    <row r="619" spans="1:11" s="7" customFormat="1" ht="14.25" customHeight="1">
      <c r="A619" s="25" t="s">
        <v>1842</v>
      </c>
      <c r="B619" s="25">
        <v>10</v>
      </c>
      <c r="C619" s="25" t="s">
        <v>1872</v>
      </c>
      <c r="D619" s="25" t="s">
        <v>15</v>
      </c>
      <c r="E619" s="25" t="s">
        <v>1873</v>
      </c>
      <c r="F619" s="25" t="s">
        <v>1874</v>
      </c>
      <c r="G619" s="17">
        <f t="shared" si="49"/>
        <v>123.85</v>
      </c>
      <c r="H619" s="19">
        <f t="shared" si="45"/>
        <v>2770.1600000000003</v>
      </c>
      <c r="I619" s="19">
        <f t="shared" si="46"/>
        <v>3084.7400000000002</v>
      </c>
      <c r="J619" s="19">
        <f t="shared" si="47"/>
        <v>3599.61</v>
      </c>
      <c r="K619" s="19">
        <f t="shared" si="48"/>
        <v>4742.7300000000005</v>
      </c>
    </row>
    <row r="620" spans="1:11" s="7" customFormat="1" ht="14.25" customHeight="1">
      <c r="A620" s="25" t="s">
        <v>1842</v>
      </c>
      <c r="B620" s="25">
        <v>11</v>
      </c>
      <c r="C620" s="25" t="s">
        <v>1875</v>
      </c>
      <c r="D620" s="25" t="s">
        <v>15</v>
      </c>
      <c r="E620" s="25" t="s">
        <v>1876</v>
      </c>
      <c r="F620" s="25" t="s">
        <v>1877</v>
      </c>
      <c r="G620" s="17">
        <f t="shared" si="49"/>
        <v>124.8</v>
      </c>
      <c r="H620" s="19">
        <f t="shared" si="45"/>
        <v>2783.4900000000002</v>
      </c>
      <c r="I620" s="19">
        <f t="shared" si="46"/>
        <v>3098.07</v>
      </c>
      <c r="J620" s="19">
        <f t="shared" si="47"/>
        <v>3612.9400000000005</v>
      </c>
      <c r="K620" s="19">
        <f t="shared" si="48"/>
        <v>4756.06</v>
      </c>
    </row>
    <row r="621" spans="1:11" s="7" customFormat="1" ht="14.25" customHeight="1">
      <c r="A621" s="25" t="s">
        <v>1842</v>
      </c>
      <c r="B621" s="25">
        <v>12</v>
      </c>
      <c r="C621" s="25" t="s">
        <v>1878</v>
      </c>
      <c r="D621" s="25" t="s">
        <v>1176</v>
      </c>
      <c r="E621" s="25" t="s">
        <v>15</v>
      </c>
      <c r="F621" s="25" t="s">
        <v>1879</v>
      </c>
      <c r="G621" s="17">
        <f t="shared" si="49"/>
        <v>124.6</v>
      </c>
      <c r="H621" s="19">
        <f t="shared" si="45"/>
        <v>2780.7400000000002</v>
      </c>
      <c r="I621" s="19">
        <f t="shared" si="46"/>
        <v>3095.32</v>
      </c>
      <c r="J621" s="19">
        <f t="shared" si="47"/>
        <v>3610.19</v>
      </c>
      <c r="K621" s="19">
        <f t="shared" si="48"/>
        <v>4753.31</v>
      </c>
    </row>
    <row r="622" spans="1:11" s="7" customFormat="1" ht="14.25" customHeight="1">
      <c r="A622" s="25" t="s">
        <v>1842</v>
      </c>
      <c r="B622" s="25">
        <v>13</v>
      </c>
      <c r="C622" s="25" t="s">
        <v>1880</v>
      </c>
      <c r="D622" s="25" t="s">
        <v>1881</v>
      </c>
      <c r="E622" s="25" t="s">
        <v>15</v>
      </c>
      <c r="F622" s="25" t="s">
        <v>1882</v>
      </c>
      <c r="G622" s="17">
        <f t="shared" si="49"/>
        <v>124.48</v>
      </c>
      <c r="H622" s="19">
        <f t="shared" si="45"/>
        <v>2779.09</v>
      </c>
      <c r="I622" s="19">
        <f t="shared" si="46"/>
        <v>3093.67</v>
      </c>
      <c r="J622" s="19">
        <f t="shared" si="47"/>
        <v>3608.5400000000004</v>
      </c>
      <c r="K622" s="19">
        <f t="shared" si="48"/>
        <v>4751.66</v>
      </c>
    </row>
    <row r="623" spans="1:11" s="7" customFormat="1" ht="14.25" customHeight="1">
      <c r="A623" s="25" t="s">
        <v>1842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124.74</v>
      </c>
      <c r="H623" s="19">
        <f t="shared" si="45"/>
        <v>2782.72</v>
      </c>
      <c r="I623" s="19">
        <f t="shared" si="46"/>
        <v>3097.2999999999997</v>
      </c>
      <c r="J623" s="19">
        <f t="shared" si="47"/>
        <v>3612.17</v>
      </c>
      <c r="K623" s="19">
        <f t="shared" si="48"/>
        <v>4755.289999999999</v>
      </c>
    </row>
    <row r="624" spans="1:11" s="7" customFormat="1" ht="14.25" customHeight="1">
      <c r="A624" s="25" t="s">
        <v>1842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124.26</v>
      </c>
      <c r="H624" s="19">
        <f t="shared" si="45"/>
        <v>2775.9500000000003</v>
      </c>
      <c r="I624" s="19">
        <f t="shared" si="46"/>
        <v>3090.53</v>
      </c>
      <c r="J624" s="19">
        <f t="shared" si="47"/>
        <v>3605.4000000000005</v>
      </c>
      <c r="K624" s="19">
        <f t="shared" si="48"/>
        <v>4748.52</v>
      </c>
    </row>
    <row r="625" spans="1:11" s="7" customFormat="1" ht="14.25" customHeight="1">
      <c r="A625" s="25" t="s">
        <v>1842</v>
      </c>
      <c r="B625" s="25">
        <v>16</v>
      </c>
      <c r="C625" s="25" t="s">
        <v>1889</v>
      </c>
      <c r="D625" s="25" t="s">
        <v>15</v>
      </c>
      <c r="E625" s="25" t="s">
        <v>1890</v>
      </c>
      <c r="F625" s="25" t="s">
        <v>1891</v>
      </c>
      <c r="G625" s="17">
        <f t="shared" si="49"/>
        <v>123.44</v>
      </c>
      <c r="H625" s="19">
        <f t="shared" si="45"/>
        <v>2764.4600000000005</v>
      </c>
      <c r="I625" s="19">
        <f t="shared" si="46"/>
        <v>3079.0400000000004</v>
      </c>
      <c r="J625" s="19">
        <f t="shared" si="47"/>
        <v>3593.9100000000003</v>
      </c>
      <c r="K625" s="19">
        <f t="shared" si="48"/>
        <v>4737.03</v>
      </c>
    </row>
    <row r="626" spans="1:11" s="7" customFormat="1" ht="14.25" customHeight="1">
      <c r="A626" s="25" t="s">
        <v>1842</v>
      </c>
      <c r="B626" s="25">
        <v>17</v>
      </c>
      <c r="C626" s="25" t="s">
        <v>1892</v>
      </c>
      <c r="D626" s="25" t="s">
        <v>15</v>
      </c>
      <c r="E626" s="25" t="s">
        <v>1893</v>
      </c>
      <c r="F626" s="25" t="s">
        <v>1894</v>
      </c>
      <c r="G626" s="17">
        <f t="shared" si="49"/>
        <v>123.32</v>
      </c>
      <c r="H626" s="19">
        <f t="shared" si="45"/>
        <v>2762.7100000000005</v>
      </c>
      <c r="I626" s="19">
        <f t="shared" si="46"/>
        <v>3077.2900000000004</v>
      </c>
      <c r="J626" s="19">
        <f t="shared" si="47"/>
        <v>3592.1600000000003</v>
      </c>
      <c r="K626" s="19">
        <f t="shared" si="48"/>
        <v>4735.28</v>
      </c>
    </row>
    <row r="627" spans="1:11" s="7" customFormat="1" ht="14.25" customHeight="1">
      <c r="A627" s="25" t="s">
        <v>1842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118.7</v>
      </c>
      <c r="H627" s="19">
        <f t="shared" si="45"/>
        <v>2697.9399999999996</v>
      </c>
      <c r="I627" s="19">
        <f t="shared" si="46"/>
        <v>3012.5199999999995</v>
      </c>
      <c r="J627" s="19">
        <f t="shared" si="47"/>
        <v>3527.39</v>
      </c>
      <c r="K627" s="19">
        <f t="shared" si="48"/>
        <v>4670.509999999999</v>
      </c>
    </row>
    <row r="628" spans="1:11" s="7" customFormat="1" ht="14.25" customHeight="1">
      <c r="A628" s="25" t="s">
        <v>1842</v>
      </c>
      <c r="B628" s="25">
        <v>19</v>
      </c>
      <c r="C628" s="25" t="s">
        <v>1898</v>
      </c>
      <c r="D628" s="25" t="s">
        <v>1899</v>
      </c>
      <c r="E628" s="25" t="s">
        <v>15</v>
      </c>
      <c r="F628" s="25" t="s">
        <v>1900</v>
      </c>
      <c r="G628" s="17">
        <f t="shared" si="49"/>
        <v>117.95</v>
      </c>
      <c r="H628" s="19">
        <f t="shared" si="45"/>
        <v>2687.33</v>
      </c>
      <c r="I628" s="19">
        <f t="shared" si="46"/>
        <v>3001.91</v>
      </c>
      <c r="J628" s="19">
        <f t="shared" si="47"/>
        <v>3516.7799999999997</v>
      </c>
      <c r="K628" s="19">
        <f t="shared" si="48"/>
        <v>4659.9</v>
      </c>
    </row>
    <row r="629" spans="1:11" s="7" customFormat="1" ht="14.25" customHeight="1">
      <c r="A629" s="25" t="s">
        <v>1842</v>
      </c>
      <c r="B629" s="25">
        <v>20</v>
      </c>
      <c r="C629" s="25" t="s">
        <v>1901</v>
      </c>
      <c r="D629" s="25" t="s">
        <v>15</v>
      </c>
      <c r="E629" s="25" t="s">
        <v>1902</v>
      </c>
      <c r="F629" s="25" t="s">
        <v>1903</v>
      </c>
      <c r="G629" s="17">
        <f t="shared" si="49"/>
        <v>119.19</v>
      </c>
      <c r="H629" s="19">
        <f t="shared" si="45"/>
        <v>2704.8</v>
      </c>
      <c r="I629" s="19">
        <f t="shared" si="46"/>
        <v>3019.38</v>
      </c>
      <c r="J629" s="19">
        <f t="shared" si="47"/>
        <v>3534.2500000000005</v>
      </c>
      <c r="K629" s="19">
        <f t="shared" si="48"/>
        <v>4677.37</v>
      </c>
    </row>
    <row r="630" spans="1:11" s="7" customFormat="1" ht="14.25" customHeight="1">
      <c r="A630" s="25" t="s">
        <v>1842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121.13</v>
      </c>
      <c r="H630" s="19">
        <f t="shared" si="45"/>
        <v>2732.0600000000004</v>
      </c>
      <c r="I630" s="19">
        <f t="shared" si="46"/>
        <v>3046.6400000000003</v>
      </c>
      <c r="J630" s="19">
        <f t="shared" si="47"/>
        <v>3561.51</v>
      </c>
      <c r="K630" s="19">
        <f t="shared" si="48"/>
        <v>4704.63</v>
      </c>
    </row>
    <row r="631" spans="1:11" s="7" customFormat="1" ht="14.25" customHeight="1">
      <c r="A631" s="25" t="s">
        <v>1842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120.01</v>
      </c>
      <c r="H631" s="19">
        <f t="shared" si="45"/>
        <v>2716.3300000000004</v>
      </c>
      <c r="I631" s="19">
        <f t="shared" si="46"/>
        <v>3030.9100000000003</v>
      </c>
      <c r="J631" s="19">
        <f t="shared" si="47"/>
        <v>3545.7800000000007</v>
      </c>
      <c r="K631" s="19">
        <f t="shared" si="48"/>
        <v>4688.9</v>
      </c>
    </row>
    <row r="632" spans="1:11" s="7" customFormat="1" ht="14.25" customHeight="1">
      <c r="A632" s="25" t="s">
        <v>1842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111.37</v>
      </c>
      <c r="H632" s="19">
        <f t="shared" si="45"/>
        <v>2595.0299999999997</v>
      </c>
      <c r="I632" s="19">
        <f t="shared" si="46"/>
        <v>2909.6099999999997</v>
      </c>
      <c r="J632" s="19">
        <f t="shared" si="47"/>
        <v>3424.48</v>
      </c>
      <c r="K632" s="19">
        <f t="shared" si="48"/>
        <v>4567.599999999999</v>
      </c>
    </row>
    <row r="633" spans="1:11" s="7" customFormat="1" ht="14.25" customHeight="1">
      <c r="A633" s="25" t="s">
        <v>1913</v>
      </c>
      <c r="B633" s="25">
        <v>0</v>
      </c>
      <c r="C633" s="25" t="s">
        <v>1914</v>
      </c>
      <c r="D633" s="25" t="s">
        <v>15</v>
      </c>
      <c r="E633" s="25" t="s">
        <v>1915</v>
      </c>
      <c r="F633" s="25" t="s">
        <v>1916</v>
      </c>
      <c r="G633" s="17">
        <f t="shared" si="49"/>
        <v>83.17</v>
      </c>
      <c r="H633" s="19">
        <f t="shared" si="45"/>
        <v>2199.1800000000003</v>
      </c>
      <c r="I633" s="19">
        <f t="shared" si="46"/>
        <v>2513.76</v>
      </c>
      <c r="J633" s="19">
        <f t="shared" si="47"/>
        <v>3028.63</v>
      </c>
      <c r="K633" s="19">
        <f t="shared" si="48"/>
        <v>4171.75</v>
      </c>
    </row>
    <row r="634" spans="1:11" s="7" customFormat="1" ht="14.25" customHeight="1">
      <c r="A634" s="25" t="s">
        <v>1913</v>
      </c>
      <c r="B634" s="25">
        <v>1</v>
      </c>
      <c r="C634" s="25" t="s">
        <v>1917</v>
      </c>
      <c r="D634" s="25" t="s">
        <v>15</v>
      </c>
      <c r="E634" s="25" t="s">
        <v>1918</v>
      </c>
      <c r="F634" s="25" t="s">
        <v>1919</v>
      </c>
      <c r="G634" s="17">
        <f t="shared" si="49"/>
        <v>70.9</v>
      </c>
      <c r="H634" s="19">
        <f t="shared" si="45"/>
        <v>2026.94</v>
      </c>
      <c r="I634" s="19">
        <f t="shared" si="46"/>
        <v>2341.52</v>
      </c>
      <c r="J634" s="19">
        <f t="shared" si="47"/>
        <v>2856.3900000000003</v>
      </c>
      <c r="K634" s="19">
        <f t="shared" si="48"/>
        <v>3999.5099999999998</v>
      </c>
    </row>
    <row r="635" spans="1:11" s="7" customFormat="1" ht="14.25" customHeight="1">
      <c r="A635" s="25" t="s">
        <v>1913</v>
      </c>
      <c r="B635" s="25">
        <v>2</v>
      </c>
      <c r="C635" s="25" t="s">
        <v>1920</v>
      </c>
      <c r="D635" s="25" t="s">
        <v>15</v>
      </c>
      <c r="E635" s="25" t="s">
        <v>1921</v>
      </c>
      <c r="F635" s="25" t="s">
        <v>1922</v>
      </c>
      <c r="G635" s="17">
        <f t="shared" si="49"/>
        <v>64.45</v>
      </c>
      <c r="H635" s="19">
        <f t="shared" si="45"/>
        <v>1936.4000000000003</v>
      </c>
      <c r="I635" s="19">
        <f t="shared" si="46"/>
        <v>2250.98</v>
      </c>
      <c r="J635" s="19">
        <f t="shared" si="47"/>
        <v>2765.85</v>
      </c>
      <c r="K635" s="19">
        <f t="shared" si="48"/>
        <v>3908.97</v>
      </c>
    </row>
    <row r="636" spans="1:11" s="7" customFormat="1" ht="14.25" customHeight="1">
      <c r="A636" s="25" t="s">
        <v>1913</v>
      </c>
      <c r="B636" s="25">
        <v>3</v>
      </c>
      <c r="C636" s="25" t="s">
        <v>1923</v>
      </c>
      <c r="D636" s="25" t="s">
        <v>435</v>
      </c>
      <c r="E636" s="25" t="s">
        <v>15</v>
      </c>
      <c r="F636" s="25" t="s">
        <v>1924</v>
      </c>
      <c r="G636" s="17">
        <f t="shared" si="49"/>
        <v>59.87</v>
      </c>
      <c r="H636" s="19">
        <f t="shared" si="45"/>
        <v>1872.06</v>
      </c>
      <c r="I636" s="19">
        <f t="shared" si="46"/>
        <v>2186.64</v>
      </c>
      <c r="J636" s="19">
        <f t="shared" si="47"/>
        <v>2701.51</v>
      </c>
      <c r="K636" s="19">
        <f t="shared" si="48"/>
        <v>3844.6299999999997</v>
      </c>
    </row>
    <row r="637" spans="1:11" s="7" customFormat="1" ht="14.25" customHeight="1">
      <c r="A637" s="25" t="s">
        <v>1913</v>
      </c>
      <c r="B637" s="25">
        <v>4</v>
      </c>
      <c r="C637" s="25" t="s">
        <v>1925</v>
      </c>
      <c r="D637" s="25" t="s">
        <v>1926</v>
      </c>
      <c r="E637" s="25" t="s">
        <v>15</v>
      </c>
      <c r="F637" s="25" t="s">
        <v>1927</v>
      </c>
      <c r="G637" s="17">
        <f t="shared" si="49"/>
        <v>60.91</v>
      </c>
      <c r="H637" s="19">
        <f t="shared" si="45"/>
        <v>1886.72</v>
      </c>
      <c r="I637" s="19">
        <f t="shared" si="46"/>
        <v>2201.2999999999997</v>
      </c>
      <c r="J637" s="19">
        <f t="shared" si="47"/>
        <v>2716.17</v>
      </c>
      <c r="K637" s="19">
        <f t="shared" si="48"/>
        <v>3859.2899999999995</v>
      </c>
    </row>
    <row r="638" spans="1:11" s="7" customFormat="1" ht="14.25" customHeight="1">
      <c r="A638" s="25" t="s">
        <v>1913</v>
      </c>
      <c r="B638" s="25">
        <v>5</v>
      </c>
      <c r="C638" s="25" t="s">
        <v>1928</v>
      </c>
      <c r="D638" s="25" t="s">
        <v>1929</v>
      </c>
      <c r="E638" s="25" t="s">
        <v>15</v>
      </c>
      <c r="F638" s="25" t="s">
        <v>1930</v>
      </c>
      <c r="G638" s="17">
        <f t="shared" si="49"/>
        <v>69.93</v>
      </c>
      <c r="H638" s="19">
        <f t="shared" si="45"/>
        <v>2013.3300000000002</v>
      </c>
      <c r="I638" s="19">
        <f t="shared" si="46"/>
        <v>2327.91</v>
      </c>
      <c r="J638" s="19">
        <f t="shared" si="47"/>
        <v>2842.78</v>
      </c>
      <c r="K638" s="19">
        <f t="shared" si="48"/>
        <v>3985.8999999999996</v>
      </c>
    </row>
    <row r="639" spans="1:11" s="7" customFormat="1" ht="14.25" customHeight="1">
      <c r="A639" s="25" t="s">
        <v>1913</v>
      </c>
      <c r="B639" s="25">
        <v>6</v>
      </c>
      <c r="C639" s="25" t="s">
        <v>1931</v>
      </c>
      <c r="D639" s="25" t="s">
        <v>1932</v>
      </c>
      <c r="E639" s="25" t="s">
        <v>15</v>
      </c>
      <c r="F639" s="25" t="s">
        <v>1933</v>
      </c>
      <c r="G639" s="17">
        <f t="shared" si="49"/>
        <v>69.92</v>
      </c>
      <c r="H639" s="19">
        <f t="shared" si="45"/>
        <v>2013.1600000000003</v>
      </c>
      <c r="I639" s="19">
        <f t="shared" si="46"/>
        <v>2327.7400000000002</v>
      </c>
      <c r="J639" s="19">
        <f t="shared" si="47"/>
        <v>2842.61</v>
      </c>
      <c r="K639" s="19">
        <f t="shared" si="48"/>
        <v>3985.73</v>
      </c>
    </row>
    <row r="640" spans="1:11" s="7" customFormat="1" ht="14.25" customHeight="1">
      <c r="A640" s="25" t="s">
        <v>1913</v>
      </c>
      <c r="B640" s="25">
        <v>7</v>
      </c>
      <c r="C640" s="25" t="s">
        <v>1934</v>
      </c>
      <c r="D640" s="25" t="s">
        <v>1935</v>
      </c>
      <c r="E640" s="25" t="s">
        <v>15</v>
      </c>
      <c r="F640" s="25" t="s">
        <v>1936</v>
      </c>
      <c r="G640" s="17">
        <f t="shared" si="49"/>
        <v>80.49</v>
      </c>
      <c r="H640" s="19">
        <f t="shared" si="45"/>
        <v>2161.59</v>
      </c>
      <c r="I640" s="19">
        <f t="shared" si="46"/>
        <v>2476.17</v>
      </c>
      <c r="J640" s="19">
        <f t="shared" si="47"/>
        <v>2991.04</v>
      </c>
      <c r="K640" s="19">
        <f t="shared" si="48"/>
        <v>4134.16</v>
      </c>
    </row>
    <row r="641" spans="1:11" s="7" customFormat="1" ht="14.25" customHeight="1">
      <c r="A641" s="25" t="s">
        <v>1913</v>
      </c>
      <c r="B641" s="25">
        <v>8</v>
      </c>
      <c r="C641" s="25" t="s">
        <v>1937</v>
      </c>
      <c r="D641" s="25" t="s">
        <v>52</v>
      </c>
      <c r="E641" s="25" t="s">
        <v>15</v>
      </c>
      <c r="F641" s="25" t="s">
        <v>1938</v>
      </c>
      <c r="G641" s="17">
        <f t="shared" si="49"/>
        <v>110.93</v>
      </c>
      <c r="H641" s="19">
        <f t="shared" si="45"/>
        <v>2588.83</v>
      </c>
      <c r="I641" s="19">
        <f t="shared" si="46"/>
        <v>2903.41</v>
      </c>
      <c r="J641" s="19">
        <f t="shared" si="47"/>
        <v>3418.28</v>
      </c>
      <c r="K641" s="19">
        <f t="shared" si="48"/>
        <v>4561.4</v>
      </c>
    </row>
    <row r="642" spans="1:11" s="7" customFormat="1" ht="14.25" customHeight="1">
      <c r="A642" s="25" t="s">
        <v>1913</v>
      </c>
      <c r="B642" s="25">
        <v>9</v>
      </c>
      <c r="C642" s="25" t="s">
        <v>1939</v>
      </c>
      <c r="D642" s="25" t="s">
        <v>1940</v>
      </c>
      <c r="E642" s="25" t="s">
        <v>15</v>
      </c>
      <c r="F642" s="25" t="s">
        <v>1941</v>
      </c>
      <c r="G642" s="17">
        <f t="shared" si="49"/>
        <v>117.53</v>
      </c>
      <c r="H642" s="19">
        <f t="shared" si="45"/>
        <v>2681.4300000000003</v>
      </c>
      <c r="I642" s="19">
        <f t="shared" si="46"/>
        <v>2996.01</v>
      </c>
      <c r="J642" s="19">
        <f t="shared" si="47"/>
        <v>3510.8800000000006</v>
      </c>
      <c r="K642" s="19">
        <f t="shared" si="48"/>
        <v>4653.999999999999</v>
      </c>
    </row>
    <row r="643" spans="1:11" s="7" customFormat="1" ht="14.25" customHeight="1">
      <c r="A643" s="25" t="s">
        <v>1913</v>
      </c>
      <c r="B643" s="25">
        <v>10</v>
      </c>
      <c r="C643" s="25" t="s">
        <v>1942</v>
      </c>
      <c r="D643" s="25" t="s">
        <v>1943</v>
      </c>
      <c r="E643" s="25" t="s">
        <v>15</v>
      </c>
      <c r="F643" s="25" t="s">
        <v>1944</v>
      </c>
      <c r="G643" s="17">
        <f t="shared" si="49"/>
        <v>122.21</v>
      </c>
      <c r="H643" s="19">
        <f t="shared" si="45"/>
        <v>2747.25</v>
      </c>
      <c r="I643" s="19">
        <f t="shared" si="46"/>
        <v>3061.83</v>
      </c>
      <c r="J643" s="19">
        <f t="shared" si="47"/>
        <v>3576.7000000000003</v>
      </c>
      <c r="K643" s="19">
        <f t="shared" si="48"/>
        <v>4719.82</v>
      </c>
    </row>
    <row r="644" spans="1:11" s="7" customFormat="1" ht="14.25" customHeight="1">
      <c r="A644" s="25" t="s">
        <v>1913</v>
      </c>
      <c r="B644" s="25">
        <v>11</v>
      </c>
      <c r="C644" s="25" t="s">
        <v>1945</v>
      </c>
      <c r="D644" s="25" t="s">
        <v>1946</v>
      </c>
      <c r="E644" s="25" t="s">
        <v>15</v>
      </c>
      <c r="F644" s="25" t="s">
        <v>1947</v>
      </c>
      <c r="G644" s="17">
        <f t="shared" si="49"/>
        <v>122.44</v>
      </c>
      <c r="H644" s="19">
        <f t="shared" si="45"/>
        <v>2750.4500000000003</v>
      </c>
      <c r="I644" s="19">
        <f t="shared" si="46"/>
        <v>3065.03</v>
      </c>
      <c r="J644" s="19">
        <f t="shared" si="47"/>
        <v>3579.9</v>
      </c>
      <c r="K644" s="19">
        <f t="shared" si="48"/>
        <v>4723.0199999999995</v>
      </c>
    </row>
    <row r="645" spans="1:11" s="7" customFormat="1" ht="14.25" customHeight="1">
      <c r="A645" s="25" t="s">
        <v>1913</v>
      </c>
      <c r="B645" s="25">
        <v>12</v>
      </c>
      <c r="C645" s="25" t="s">
        <v>1948</v>
      </c>
      <c r="D645" s="25" t="s">
        <v>15</v>
      </c>
      <c r="E645" s="25" t="s">
        <v>1949</v>
      </c>
      <c r="F645" s="25" t="s">
        <v>1950</v>
      </c>
      <c r="G645" s="17">
        <f t="shared" si="49"/>
        <v>122.24</v>
      </c>
      <c r="H645" s="19">
        <f t="shared" si="45"/>
        <v>2747.6499999999996</v>
      </c>
      <c r="I645" s="19">
        <f t="shared" si="46"/>
        <v>3062.2299999999996</v>
      </c>
      <c r="J645" s="19">
        <f t="shared" si="47"/>
        <v>3577.1</v>
      </c>
      <c r="K645" s="19">
        <f t="shared" si="48"/>
        <v>4720.219999999999</v>
      </c>
    </row>
    <row r="646" spans="1:11" s="7" customFormat="1" ht="14.25" customHeight="1">
      <c r="A646" s="25" t="s">
        <v>1913</v>
      </c>
      <c r="B646" s="25">
        <v>13</v>
      </c>
      <c r="C646" s="25" t="s">
        <v>1951</v>
      </c>
      <c r="D646" s="25" t="s">
        <v>15</v>
      </c>
      <c r="E646" s="25" t="s">
        <v>1952</v>
      </c>
      <c r="F646" s="25" t="s">
        <v>1953</v>
      </c>
      <c r="G646" s="17">
        <f t="shared" si="49"/>
        <v>122.25</v>
      </c>
      <c r="H646" s="19">
        <f t="shared" si="45"/>
        <v>2747.7200000000003</v>
      </c>
      <c r="I646" s="19">
        <f t="shared" si="46"/>
        <v>3062.3</v>
      </c>
      <c r="J646" s="19">
        <f t="shared" si="47"/>
        <v>3577.17</v>
      </c>
      <c r="K646" s="19">
        <f t="shared" si="48"/>
        <v>4720.29</v>
      </c>
    </row>
    <row r="647" spans="1:11" s="7" customFormat="1" ht="14.25" customHeight="1">
      <c r="A647" s="25" t="s">
        <v>1913</v>
      </c>
      <c r="B647" s="25">
        <v>14</v>
      </c>
      <c r="C647" s="25" t="s">
        <v>1954</v>
      </c>
      <c r="D647" s="25" t="s">
        <v>15</v>
      </c>
      <c r="E647" s="25" t="s">
        <v>1955</v>
      </c>
      <c r="F647" s="25" t="s">
        <v>1956</v>
      </c>
      <c r="G647" s="17">
        <f t="shared" si="49"/>
        <v>121.87</v>
      </c>
      <c r="H647" s="19">
        <f t="shared" si="45"/>
        <v>2742.4700000000003</v>
      </c>
      <c r="I647" s="19">
        <f t="shared" si="46"/>
        <v>3057.05</v>
      </c>
      <c r="J647" s="19">
        <f t="shared" si="47"/>
        <v>3571.92</v>
      </c>
      <c r="K647" s="19">
        <f t="shared" si="48"/>
        <v>4715.04</v>
      </c>
    </row>
    <row r="648" spans="1:11" s="7" customFormat="1" ht="14.25" customHeight="1">
      <c r="A648" s="25" t="s">
        <v>1913</v>
      </c>
      <c r="B648" s="25">
        <v>15</v>
      </c>
      <c r="C648" s="25" t="s">
        <v>1957</v>
      </c>
      <c r="D648" s="25" t="s">
        <v>15</v>
      </c>
      <c r="E648" s="25" t="s">
        <v>1958</v>
      </c>
      <c r="F648" s="25" t="s">
        <v>1959</v>
      </c>
      <c r="G648" s="17">
        <f t="shared" si="49"/>
        <v>121.78</v>
      </c>
      <c r="H648" s="19">
        <f t="shared" si="45"/>
        <v>2741.1000000000004</v>
      </c>
      <c r="I648" s="19">
        <f t="shared" si="46"/>
        <v>3055.6800000000003</v>
      </c>
      <c r="J648" s="19">
        <f t="shared" si="47"/>
        <v>3570.5500000000006</v>
      </c>
      <c r="K648" s="19">
        <f t="shared" si="48"/>
        <v>4713.669999999999</v>
      </c>
    </row>
    <row r="649" spans="1:11" s="7" customFormat="1" ht="14.25" customHeight="1">
      <c r="A649" s="25" t="s">
        <v>1913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9"/>
        <v>121.83</v>
      </c>
      <c r="H649" s="19">
        <f t="shared" si="45"/>
        <v>2741.8500000000004</v>
      </c>
      <c r="I649" s="19">
        <f t="shared" si="46"/>
        <v>3056.4300000000003</v>
      </c>
      <c r="J649" s="19">
        <f t="shared" si="47"/>
        <v>3571.3</v>
      </c>
      <c r="K649" s="19">
        <f t="shared" si="48"/>
        <v>4714.42</v>
      </c>
    </row>
    <row r="650" spans="1:11" s="7" customFormat="1" ht="14.25" customHeight="1">
      <c r="A650" s="25" t="s">
        <v>1913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t="shared" si="49"/>
        <v>119.84</v>
      </c>
      <c r="H650" s="19">
        <f aca="true" t="shared" si="50" ref="H650:H656">F650+$M$3+G650</f>
        <v>2713.88</v>
      </c>
      <c r="I650" s="19">
        <f aca="true" t="shared" si="51" ref="I650:I656">F650+$N$3+G650</f>
        <v>3028.46</v>
      </c>
      <c r="J650" s="19">
        <f aca="true" t="shared" si="52" ref="J650:J656">F650+$O$3+G650</f>
        <v>3543.3300000000004</v>
      </c>
      <c r="K650" s="19">
        <f aca="true" t="shared" si="53" ref="K650:K656">F650+$P$3+G650</f>
        <v>4686.45</v>
      </c>
    </row>
    <row r="651" spans="1:11" s="7" customFormat="1" ht="14.25" customHeight="1">
      <c r="A651" s="25" t="s">
        <v>1913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aca="true" t="shared" si="54" ref="G651:G714">ROUND((F651*0.0767),2)</f>
        <v>119.46</v>
      </c>
      <c r="H651" s="19">
        <f t="shared" si="50"/>
        <v>2708.5600000000004</v>
      </c>
      <c r="I651" s="19">
        <f t="shared" si="51"/>
        <v>3023.1400000000003</v>
      </c>
      <c r="J651" s="19">
        <f t="shared" si="52"/>
        <v>3538.01</v>
      </c>
      <c r="K651" s="19">
        <f t="shared" si="53"/>
        <v>4681.13</v>
      </c>
    </row>
    <row r="652" spans="1:11" s="7" customFormat="1" ht="14.25" customHeight="1">
      <c r="A652" s="25" t="s">
        <v>1913</v>
      </c>
      <c r="B652" s="25">
        <v>19</v>
      </c>
      <c r="C652" s="25" t="s">
        <v>1969</v>
      </c>
      <c r="D652" s="25" t="s">
        <v>1970</v>
      </c>
      <c r="E652" s="25" t="s">
        <v>15</v>
      </c>
      <c r="F652" s="25" t="s">
        <v>1971</v>
      </c>
      <c r="G652" s="17">
        <f t="shared" si="54"/>
        <v>115.82</v>
      </c>
      <c r="H652" s="19">
        <f t="shared" si="50"/>
        <v>2657.48</v>
      </c>
      <c r="I652" s="19">
        <f t="shared" si="51"/>
        <v>2972.06</v>
      </c>
      <c r="J652" s="19">
        <f t="shared" si="52"/>
        <v>3486.9300000000003</v>
      </c>
      <c r="K652" s="19">
        <f t="shared" si="53"/>
        <v>4630.049999999999</v>
      </c>
    </row>
    <row r="653" spans="1:11" s="7" customFormat="1" ht="14.25" customHeight="1">
      <c r="A653" s="25" t="s">
        <v>1913</v>
      </c>
      <c r="B653" s="25">
        <v>20</v>
      </c>
      <c r="C653" s="25" t="s">
        <v>1972</v>
      </c>
      <c r="D653" s="25" t="s">
        <v>1973</v>
      </c>
      <c r="E653" s="25" t="s">
        <v>15</v>
      </c>
      <c r="F653" s="25" t="s">
        <v>1974</v>
      </c>
      <c r="G653" s="17">
        <f t="shared" si="54"/>
        <v>120</v>
      </c>
      <c r="H653" s="19">
        <f t="shared" si="50"/>
        <v>2716.1400000000003</v>
      </c>
      <c r="I653" s="19">
        <f t="shared" si="51"/>
        <v>3030.7200000000003</v>
      </c>
      <c r="J653" s="19">
        <f t="shared" si="52"/>
        <v>3545.59</v>
      </c>
      <c r="K653" s="19">
        <f t="shared" si="53"/>
        <v>4688.71</v>
      </c>
    </row>
    <row r="654" spans="1:11" s="7" customFormat="1" ht="14.25" customHeight="1">
      <c r="A654" s="25" t="s">
        <v>1913</v>
      </c>
      <c r="B654" s="25">
        <v>21</v>
      </c>
      <c r="C654" s="25" t="s">
        <v>1975</v>
      </c>
      <c r="D654" s="25" t="s">
        <v>15</v>
      </c>
      <c r="E654" s="25" t="s">
        <v>1976</v>
      </c>
      <c r="F654" s="25" t="s">
        <v>1977</v>
      </c>
      <c r="G654" s="17">
        <f t="shared" si="54"/>
        <v>121.43</v>
      </c>
      <c r="H654" s="19">
        <f t="shared" si="50"/>
        <v>2736.21</v>
      </c>
      <c r="I654" s="19">
        <f t="shared" si="51"/>
        <v>3050.79</v>
      </c>
      <c r="J654" s="19">
        <f t="shared" si="52"/>
        <v>3565.6600000000003</v>
      </c>
      <c r="K654" s="19">
        <f t="shared" si="53"/>
        <v>4708.780000000001</v>
      </c>
    </row>
    <row r="655" spans="1:11" s="7" customFormat="1" ht="14.25" customHeight="1">
      <c r="A655" s="25" t="s">
        <v>1913</v>
      </c>
      <c r="B655" s="25">
        <v>22</v>
      </c>
      <c r="C655" s="25" t="s">
        <v>1978</v>
      </c>
      <c r="D655" s="25" t="s">
        <v>15</v>
      </c>
      <c r="E655" s="25" t="s">
        <v>1979</v>
      </c>
      <c r="F655" s="25" t="s">
        <v>71</v>
      </c>
      <c r="G655" s="17">
        <f t="shared" si="54"/>
        <v>117.46</v>
      </c>
      <c r="H655" s="19">
        <f t="shared" si="50"/>
        <v>2680.45</v>
      </c>
      <c r="I655" s="19">
        <f t="shared" si="51"/>
        <v>2995.0299999999997</v>
      </c>
      <c r="J655" s="19">
        <f t="shared" si="52"/>
        <v>3509.9</v>
      </c>
      <c r="K655" s="19">
        <f t="shared" si="53"/>
        <v>4653.0199999999995</v>
      </c>
    </row>
    <row r="656" spans="1:11" s="7" customFormat="1" ht="14.25" customHeight="1">
      <c r="A656" s="25" t="s">
        <v>1913</v>
      </c>
      <c r="B656" s="25">
        <v>23</v>
      </c>
      <c r="C656" s="25" t="s">
        <v>1980</v>
      </c>
      <c r="D656" s="25" t="s">
        <v>15</v>
      </c>
      <c r="E656" s="25" t="s">
        <v>1981</v>
      </c>
      <c r="F656" s="25" t="s">
        <v>1982</v>
      </c>
      <c r="G656" s="17">
        <f t="shared" si="54"/>
        <v>109.78</v>
      </c>
      <c r="H656" s="19">
        <f t="shared" si="50"/>
        <v>2572.6400000000003</v>
      </c>
      <c r="I656" s="19">
        <f t="shared" si="51"/>
        <v>2887.2200000000003</v>
      </c>
      <c r="J656" s="19">
        <f t="shared" si="52"/>
        <v>3402.0900000000006</v>
      </c>
      <c r="K656" s="19">
        <f t="shared" si="53"/>
        <v>4545.21</v>
      </c>
    </row>
    <row r="657" spans="1:11" s="7" customFormat="1" ht="14.25" customHeight="1">
      <c r="A657" s="25" t="s">
        <v>1983</v>
      </c>
      <c r="B657" s="25">
        <v>0</v>
      </c>
      <c r="C657" s="25" t="s">
        <v>1984</v>
      </c>
      <c r="D657" s="25" t="s">
        <v>15</v>
      </c>
      <c r="E657" s="25" t="s">
        <v>1985</v>
      </c>
      <c r="F657" s="25" t="s">
        <v>1986</v>
      </c>
      <c r="G657" s="17">
        <f t="shared" si="54"/>
        <v>80.87</v>
      </c>
      <c r="H657" s="19">
        <f aca="true" t="shared" si="55" ref="H657:H704">F657+$M$3+G657</f>
        <v>2166.81</v>
      </c>
      <c r="I657" s="19">
        <f aca="true" t="shared" si="56" ref="I657:I704">F657+$N$3+G657</f>
        <v>2481.39</v>
      </c>
      <c r="J657" s="19">
        <f aca="true" t="shared" si="57" ref="J657:J704">F657+$O$3+G657</f>
        <v>2996.26</v>
      </c>
      <c r="K657" s="19">
        <f aca="true" t="shared" si="58" ref="K657:K704">F657+$P$3+G657</f>
        <v>4139.38</v>
      </c>
    </row>
    <row r="658" spans="1:11" s="7" customFormat="1" ht="14.25" customHeight="1">
      <c r="A658" s="25" t="s">
        <v>1983</v>
      </c>
      <c r="B658" s="25">
        <v>1</v>
      </c>
      <c r="C658" s="25" t="s">
        <v>1987</v>
      </c>
      <c r="D658" s="25" t="s">
        <v>15</v>
      </c>
      <c r="E658" s="25" t="s">
        <v>1988</v>
      </c>
      <c r="F658" s="25" t="s">
        <v>1989</v>
      </c>
      <c r="G658" s="17">
        <f t="shared" si="54"/>
        <v>72.66</v>
      </c>
      <c r="H658" s="19">
        <f t="shared" si="55"/>
        <v>2051.58</v>
      </c>
      <c r="I658" s="19">
        <f t="shared" si="56"/>
        <v>2366.16</v>
      </c>
      <c r="J658" s="19">
        <f t="shared" si="57"/>
        <v>2881.0299999999997</v>
      </c>
      <c r="K658" s="19">
        <f t="shared" si="58"/>
        <v>4024.1499999999996</v>
      </c>
    </row>
    <row r="659" spans="1:11" s="7" customFormat="1" ht="14.25" customHeight="1">
      <c r="A659" s="25" t="s">
        <v>1983</v>
      </c>
      <c r="B659" s="25">
        <v>2</v>
      </c>
      <c r="C659" s="25" t="s">
        <v>1990</v>
      </c>
      <c r="D659" s="25" t="s">
        <v>15</v>
      </c>
      <c r="E659" s="25" t="s">
        <v>1991</v>
      </c>
      <c r="F659" s="25" t="s">
        <v>1992</v>
      </c>
      <c r="G659" s="17">
        <f t="shared" si="54"/>
        <v>70.57</v>
      </c>
      <c r="H659" s="19">
        <f t="shared" si="55"/>
        <v>2022.3100000000002</v>
      </c>
      <c r="I659" s="19">
        <f t="shared" si="56"/>
        <v>2336.8900000000003</v>
      </c>
      <c r="J659" s="19">
        <f t="shared" si="57"/>
        <v>2851.76</v>
      </c>
      <c r="K659" s="19">
        <f t="shared" si="58"/>
        <v>3994.88</v>
      </c>
    </row>
    <row r="660" spans="1:11" s="7" customFormat="1" ht="14.25" customHeight="1">
      <c r="A660" s="25" t="s">
        <v>1983</v>
      </c>
      <c r="B660" s="25">
        <v>3</v>
      </c>
      <c r="C660" s="25" t="s">
        <v>1993</v>
      </c>
      <c r="D660" s="25" t="s">
        <v>1994</v>
      </c>
      <c r="E660" s="25" t="s">
        <v>15</v>
      </c>
      <c r="F660" s="25" t="s">
        <v>1995</v>
      </c>
      <c r="G660" s="17">
        <f t="shared" si="54"/>
        <v>63.8</v>
      </c>
      <c r="H660" s="19">
        <f t="shared" si="55"/>
        <v>1927.22</v>
      </c>
      <c r="I660" s="19">
        <f t="shared" si="56"/>
        <v>2241.8</v>
      </c>
      <c r="J660" s="19">
        <f t="shared" si="57"/>
        <v>2756.67</v>
      </c>
      <c r="K660" s="19">
        <f t="shared" si="58"/>
        <v>3899.79</v>
      </c>
    </row>
    <row r="661" spans="1:11" s="7" customFormat="1" ht="14.25" customHeight="1">
      <c r="A661" s="25" t="s">
        <v>1983</v>
      </c>
      <c r="B661" s="25">
        <v>4</v>
      </c>
      <c r="C661" s="25" t="s">
        <v>1996</v>
      </c>
      <c r="D661" s="25" t="s">
        <v>1997</v>
      </c>
      <c r="E661" s="25" t="s">
        <v>15</v>
      </c>
      <c r="F661" s="25" t="s">
        <v>1998</v>
      </c>
      <c r="G661" s="17">
        <f t="shared" si="54"/>
        <v>69.31</v>
      </c>
      <c r="H661" s="19">
        <f t="shared" si="55"/>
        <v>2004.62</v>
      </c>
      <c r="I661" s="19">
        <f t="shared" si="56"/>
        <v>2319.2</v>
      </c>
      <c r="J661" s="19">
        <f t="shared" si="57"/>
        <v>2834.07</v>
      </c>
      <c r="K661" s="19">
        <f t="shared" si="58"/>
        <v>3977.1899999999996</v>
      </c>
    </row>
    <row r="662" spans="1:11" s="7" customFormat="1" ht="14.25" customHeight="1">
      <c r="A662" s="25" t="s">
        <v>1983</v>
      </c>
      <c r="B662" s="25">
        <v>5</v>
      </c>
      <c r="C662" s="25" t="s">
        <v>1999</v>
      </c>
      <c r="D662" s="25" t="s">
        <v>2000</v>
      </c>
      <c r="E662" s="25" t="s">
        <v>15</v>
      </c>
      <c r="F662" s="25" t="s">
        <v>2001</v>
      </c>
      <c r="G662" s="17">
        <f t="shared" si="54"/>
        <v>71.57</v>
      </c>
      <c r="H662" s="19">
        <f t="shared" si="55"/>
        <v>2036.2700000000002</v>
      </c>
      <c r="I662" s="19">
        <f t="shared" si="56"/>
        <v>2350.8500000000004</v>
      </c>
      <c r="J662" s="19">
        <f t="shared" si="57"/>
        <v>2865.7200000000003</v>
      </c>
      <c r="K662" s="19">
        <f t="shared" si="58"/>
        <v>4008.84</v>
      </c>
    </row>
    <row r="663" spans="1:11" s="7" customFormat="1" ht="14.25" customHeight="1">
      <c r="A663" s="25" t="s">
        <v>1983</v>
      </c>
      <c r="B663" s="25">
        <v>6</v>
      </c>
      <c r="C663" s="25" t="s">
        <v>2002</v>
      </c>
      <c r="D663" s="25" t="s">
        <v>28</v>
      </c>
      <c r="E663" s="25" t="s">
        <v>15</v>
      </c>
      <c r="F663" s="25" t="s">
        <v>2003</v>
      </c>
      <c r="G663" s="17">
        <f t="shared" si="54"/>
        <v>72.74</v>
      </c>
      <c r="H663" s="19">
        <f t="shared" si="55"/>
        <v>2052.79</v>
      </c>
      <c r="I663" s="19">
        <f t="shared" si="56"/>
        <v>2367.37</v>
      </c>
      <c r="J663" s="19">
        <f t="shared" si="57"/>
        <v>2882.24</v>
      </c>
      <c r="K663" s="19">
        <f t="shared" si="58"/>
        <v>4025.3599999999997</v>
      </c>
    </row>
    <row r="664" spans="1:11" s="7" customFormat="1" ht="14.25" customHeight="1">
      <c r="A664" s="25" t="s">
        <v>1983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4"/>
        <v>84.88</v>
      </c>
      <c r="H664" s="19">
        <f t="shared" si="55"/>
        <v>2223.17</v>
      </c>
      <c r="I664" s="19">
        <f t="shared" si="56"/>
        <v>2537.75</v>
      </c>
      <c r="J664" s="19">
        <f t="shared" si="57"/>
        <v>3052.6200000000003</v>
      </c>
      <c r="K664" s="19">
        <f t="shared" si="58"/>
        <v>4195.74</v>
      </c>
    </row>
    <row r="665" spans="1:11" s="7" customFormat="1" ht="14.25" customHeight="1">
      <c r="A665" s="25" t="s">
        <v>1983</v>
      </c>
      <c r="B665" s="25">
        <v>8</v>
      </c>
      <c r="C665" s="25" t="s">
        <v>2007</v>
      </c>
      <c r="D665" s="25" t="s">
        <v>2008</v>
      </c>
      <c r="E665" s="25" t="s">
        <v>15</v>
      </c>
      <c r="F665" s="25" t="s">
        <v>2009</v>
      </c>
      <c r="G665" s="17">
        <f t="shared" si="54"/>
        <v>115.37</v>
      </c>
      <c r="H665" s="19">
        <f t="shared" si="55"/>
        <v>2651.2200000000003</v>
      </c>
      <c r="I665" s="19">
        <f t="shared" si="56"/>
        <v>2965.8</v>
      </c>
      <c r="J665" s="19">
        <f t="shared" si="57"/>
        <v>3480.67</v>
      </c>
      <c r="K665" s="19">
        <f t="shared" si="58"/>
        <v>4623.79</v>
      </c>
    </row>
    <row r="666" spans="1:11" s="7" customFormat="1" ht="14.25" customHeight="1">
      <c r="A666" s="25" t="s">
        <v>1983</v>
      </c>
      <c r="B666" s="25">
        <v>9</v>
      </c>
      <c r="C666" s="25" t="s">
        <v>2010</v>
      </c>
      <c r="D666" s="25" t="s">
        <v>2011</v>
      </c>
      <c r="E666" s="25" t="s">
        <v>15</v>
      </c>
      <c r="F666" s="25" t="s">
        <v>2012</v>
      </c>
      <c r="G666" s="17">
        <f t="shared" si="54"/>
        <v>121.74</v>
      </c>
      <c r="H666" s="19">
        <f t="shared" si="55"/>
        <v>2740.59</v>
      </c>
      <c r="I666" s="19">
        <f t="shared" si="56"/>
        <v>3055.17</v>
      </c>
      <c r="J666" s="19">
        <f t="shared" si="57"/>
        <v>3570.04</v>
      </c>
      <c r="K666" s="19">
        <f t="shared" si="58"/>
        <v>4713.16</v>
      </c>
    </row>
    <row r="667" spans="1:11" s="7" customFormat="1" ht="14.25" customHeight="1">
      <c r="A667" s="25" t="s">
        <v>1983</v>
      </c>
      <c r="B667" s="25">
        <v>10</v>
      </c>
      <c r="C667" s="25" t="s">
        <v>2013</v>
      </c>
      <c r="D667" s="25" t="s">
        <v>15</v>
      </c>
      <c r="E667" s="25" t="s">
        <v>2014</v>
      </c>
      <c r="F667" s="25" t="s">
        <v>2015</v>
      </c>
      <c r="G667" s="17">
        <f t="shared" si="54"/>
        <v>125.14</v>
      </c>
      <c r="H667" s="19">
        <f t="shared" si="55"/>
        <v>2788.27</v>
      </c>
      <c r="I667" s="19">
        <f t="shared" si="56"/>
        <v>3102.85</v>
      </c>
      <c r="J667" s="19">
        <f t="shared" si="57"/>
        <v>3617.72</v>
      </c>
      <c r="K667" s="19">
        <f t="shared" si="58"/>
        <v>4760.84</v>
      </c>
    </row>
    <row r="668" spans="1:11" s="7" customFormat="1" ht="14.25" customHeight="1">
      <c r="A668" s="25" t="s">
        <v>1983</v>
      </c>
      <c r="B668" s="25">
        <v>11</v>
      </c>
      <c r="C668" s="25" t="s">
        <v>2016</v>
      </c>
      <c r="D668" s="25" t="s">
        <v>15</v>
      </c>
      <c r="E668" s="25" t="s">
        <v>2017</v>
      </c>
      <c r="F668" s="25" t="s">
        <v>2018</v>
      </c>
      <c r="G668" s="17">
        <f t="shared" si="54"/>
        <v>125.64</v>
      </c>
      <c r="H668" s="19">
        <f t="shared" si="55"/>
        <v>2795.32</v>
      </c>
      <c r="I668" s="19">
        <f t="shared" si="56"/>
        <v>3109.9</v>
      </c>
      <c r="J668" s="19">
        <f t="shared" si="57"/>
        <v>3624.77</v>
      </c>
      <c r="K668" s="19">
        <f t="shared" si="58"/>
        <v>4767.89</v>
      </c>
    </row>
    <row r="669" spans="1:11" s="7" customFormat="1" ht="14.25" customHeight="1">
      <c r="A669" s="25" t="s">
        <v>1983</v>
      </c>
      <c r="B669" s="25">
        <v>12</v>
      </c>
      <c r="C669" s="25" t="s">
        <v>2019</v>
      </c>
      <c r="D669" s="25" t="s">
        <v>15</v>
      </c>
      <c r="E669" s="25" t="s">
        <v>2020</v>
      </c>
      <c r="F669" s="25" t="s">
        <v>2021</v>
      </c>
      <c r="G669" s="17">
        <f t="shared" si="54"/>
        <v>125.46</v>
      </c>
      <c r="H669" s="19">
        <f t="shared" si="55"/>
        <v>2792.8</v>
      </c>
      <c r="I669" s="19">
        <f t="shared" si="56"/>
        <v>3107.38</v>
      </c>
      <c r="J669" s="19">
        <f t="shared" si="57"/>
        <v>3622.25</v>
      </c>
      <c r="K669" s="19">
        <f t="shared" si="58"/>
        <v>4765.37</v>
      </c>
    </row>
    <row r="670" spans="1:11" s="7" customFormat="1" ht="14.25" customHeight="1">
      <c r="A670" s="25" t="s">
        <v>1983</v>
      </c>
      <c r="B670" s="25">
        <v>13</v>
      </c>
      <c r="C670" s="25" t="s">
        <v>2022</v>
      </c>
      <c r="D670" s="25" t="s">
        <v>15</v>
      </c>
      <c r="E670" s="25" t="s">
        <v>2023</v>
      </c>
      <c r="F670" s="25" t="s">
        <v>2024</v>
      </c>
      <c r="G670" s="17">
        <f t="shared" si="54"/>
        <v>125.09</v>
      </c>
      <c r="H670" s="19">
        <f t="shared" si="55"/>
        <v>2787.67</v>
      </c>
      <c r="I670" s="19">
        <f t="shared" si="56"/>
        <v>3102.25</v>
      </c>
      <c r="J670" s="19">
        <f t="shared" si="57"/>
        <v>3617.1200000000003</v>
      </c>
      <c r="K670" s="19">
        <f t="shared" si="58"/>
        <v>4760.24</v>
      </c>
    </row>
    <row r="671" spans="1:11" s="7" customFormat="1" ht="14.25" customHeight="1">
      <c r="A671" s="25" t="s">
        <v>1983</v>
      </c>
      <c r="B671" s="25">
        <v>14</v>
      </c>
      <c r="C671" s="25" t="s">
        <v>2025</v>
      </c>
      <c r="D671" s="25" t="s">
        <v>15</v>
      </c>
      <c r="E671" s="25" t="s">
        <v>2026</v>
      </c>
      <c r="F671" s="25" t="s">
        <v>2027</v>
      </c>
      <c r="G671" s="17">
        <f t="shared" si="54"/>
        <v>124.71</v>
      </c>
      <c r="H671" s="19">
        <f t="shared" si="55"/>
        <v>2782.3</v>
      </c>
      <c r="I671" s="19">
        <f t="shared" si="56"/>
        <v>3096.88</v>
      </c>
      <c r="J671" s="19">
        <f t="shared" si="57"/>
        <v>3611.75</v>
      </c>
      <c r="K671" s="19">
        <f t="shared" si="58"/>
        <v>4754.87</v>
      </c>
    </row>
    <row r="672" spans="1:11" s="7" customFormat="1" ht="14.25" customHeight="1">
      <c r="A672" s="25" t="s">
        <v>1983</v>
      </c>
      <c r="B672" s="25">
        <v>15</v>
      </c>
      <c r="C672" s="25" t="s">
        <v>2028</v>
      </c>
      <c r="D672" s="25" t="s">
        <v>15</v>
      </c>
      <c r="E672" s="25" t="s">
        <v>2029</v>
      </c>
      <c r="F672" s="25" t="s">
        <v>2030</v>
      </c>
      <c r="G672" s="17">
        <f t="shared" si="54"/>
        <v>124.46</v>
      </c>
      <c r="H672" s="19">
        <f t="shared" si="55"/>
        <v>2778.75</v>
      </c>
      <c r="I672" s="19">
        <f t="shared" si="56"/>
        <v>3093.33</v>
      </c>
      <c r="J672" s="19">
        <f t="shared" si="57"/>
        <v>3608.2000000000003</v>
      </c>
      <c r="K672" s="19">
        <f t="shared" si="58"/>
        <v>4751.32</v>
      </c>
    </row>
    <row r="673" spans="1:11" s="7" customFormat="1" ht="14.25" customHeight="1">
      <c r="A673" s="25" t="s">
        <v>1983</v>
      </c>
      <c r="B673" s="25">
        <v>16</v>
      </c>
      <c r="C673" s="25" t="s">
        <v>2031</v>
      </c>
      <c r="D673" s="25" t="s">
        <v>15</v>
      </c>
      <c r="E673" s="25" t="s">
        <v>2032</v>
      </c>
      <c r="F673" s="25" t="s">
        <v>2033</v>
      </c>
      <c r="G673" s="17">
        <f t="shared" si="54"/>
        <v>124.34</v>
      </c>
      <c r="H673" s="19">
        <f t="shared" si="55"/>
        <v>2777.1400000000003</v>
      </c>
      <c r="I673" s="19">
        <f t="shared" si="56"/>
        <v>3091.7200000000003</v>
      </c>
      <c r="J673" s="19">
        <f t="shared" si="57"/>
        <v>3606.59</v>
      </c>
      <c r="K673" s="19">
        <f t="shared" si="58"/>
        <v>4749.71</v>
      </c>
    </row>
    <row r="674" spans="1:11" s="7" customFormat="1" ht="14.25" customHeight="1">
      <c r="A674" s="25" t="s">
        <v>1983</v>
      </c>
      <c r="B674" s="25">
        <v>17</v>
      </c>
      <c r="C674" s="25" t="s">
        <v>2034</v>
      </c>
      <c r="D674" s="25" t="s">
        <v>15</v>
      </c>
      <c r="E674" s="25" t="s">
        <v>2035</v>
      </c>
      <c r="F674" s="25" t="s">
        <v>2036</v>
      </c>
      <c r="G674" s="17">
        <f t="shared" si="54"/>
        <v>124.14</v>
      </c>
      <c r="H674" s="19">
        <f t="shared" si="55"/>
        <v>2774.2599999999998</v>
      </c>
      <c r="I674" s="19">
        <f t="shared" si="56"/>
        <v>3088.8399999999997</v>
      </c>
      <c r="J674" s="19">
        <f t="shared" si="57"/>
        <v>3603.71</v>
      </c>
      <c r="K674" s="19">
        <f t="shared" si="58"/>
        <v>4746.83</v>
      </c>
    </row>
    <row r="675" spans="1:11" s="7" customFormat="1" ht="14.25" customHeight="1">
      <c r="A675" s="25" t="s">
        <v>1983</v>
      </c>
      <c r="B675" s="25">
        <v>18</v>
      </c>
      <c r="C675" s="25" t="s">
        <v>2037</v>
      </c>
      <c r="D675" s="25" t="s">
        <v>15</v>
      </c>
      <c r="E675" s="25" t="s">
        <v>2038</v>
      </c>
      <c r="F675" s="25" t="s">
        <v>2039</v>
      </c>
      <c r="G675" s="17">
        <f t="shared" si="54"/>
        <v>123.17</v>
      </c>
      <c r="H675" s="19">
        <f t="shared" si="55"/>
        <v>2760.6400000000003</v>
      </c>
      <c r="I675" s="19">
        <f t="shared" si="56"/>
        <v>3075.2200000000003</v>
      </c>
      <c r="J675" s="19">
        <f t="shared" si="57"/>
        <v>3590.09</v>
      </c>
      <c r="K675" s="19">
        <f t="shared" si="58"/>
        <v>4733.21</v>
      </c>
    </row>
    <row r="676" spans="1:11" s="7" customFormat="1" ht="14.25" customHeight="1">
      <c r="A676" s="25" t="s">
        <v>1983</v>
      </c>
      <c r="B676" s="25">
        <v>19</v>
      </c>
      <c r="C676" s="25" t="s">
        <v>2040</v>
      </c>
      <c r="D676" s="25" t="s">
        <v>48</v>
      </c>
      <c r="E676" s="25" t="s">
        <v>15</v>
      </c>
      <c r="F676" s="25" t="s">
        <v>2041</v>
      </c>
      <c r="G676" s="17">
        <f t="shared" si="54"/>
        <v>120.57</v>
      </c>
      <c r="H676" s="19">
        <f t="shared" si="55"/>
        <v>2724.11</v>
      </c>
      <c r="I676" s="19">
        <f t="shared" si="56"/>
        <v>3038.69</v>
      </c>
      <c r="J676" s="19">
        <f t="shared" si="57"/>
        <v>3553.5600000000004</v>
      </c>
      <c r="K676" s="19">
        <f t="shared" si="58"/>
        <v>4696.679999999999</v>
      </c>
    </row>
    <row r="677" spans="1:11" s="7" customFormat="1" ht="14.25" customHeight="1">
      <c r="A677" s="25" t="s">
        <v>1983</v>
      </c>
      <c r="B677" s="25">
        <v>20</v>
      </c>
      <c r="C677" s="25" t="s">
        <v>2042</v>
      </c>
      <c r="D677" s="25" t="s">
        <v>2043</v>
      </c>
      <c r="E677" s="25" t="s">
        <v>15</v>
      </c>
      <c r="F677" s="25" t="s">
        <v>2044</v>
      </c>
      <c r="G677" s="17">
        <f t="shared" si="54"/>
        <v>122.05</v>
      </c>
      <c r="H677" s="19">
        <f t="shared" si="55"/>
        <v>2744.9500000000003</v>
      </c>
      <c r="I677" s="19">
        <f t="shared" si="56"/>
        <v>3059.53</v>
      </c>
      <c r="J677" s="19">
        <f t="shared" si="57"/>
        <v>3574.4000000000005</v>
      </c>
      <c r="K677" s="19">
        <f t="shared" si="58"/>
        <v>4717.5199999999995</v>
      </c>
    </row>
    <row r="678" spans="1:11" s="7" customFormat="1" ht="14.25" customHeight="1">
      <c r="A678" s="25" t="s">
        <v>1983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123.75</v>
      </c>
      <c r="H678" s="19">
        <f t="shared" si="55"/>
        <v>2768.84</v>
      </c>
      <c r="I678" s="19">
        <f t="shared" si="56"/>
        <v>3083.42</v>
      </c>
      <c r="J678" s="19">
        <f t="shared" si="57"/>
        <v>3598.29</v>
      </c>
      <c r="K678" s="19">
        <f t="shared" si="58"/>
        <v>4741.41</v>
      </c>
    </row>
    <row r="679" spans="1:11" s="7" customFormat="1" ht="14.25" customHeight="1">
      <c r="A679" s="25" t="s">
        <v>1983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119.41</v>
      </c>
      <c r="H679" s="19">
        <f t="shared" si="55"/>
        <v>2707.85</v>
      </c>
      <c r="I679" s="19">
        <f t="shared" si="56"/>
        <v>3022.43</v>
      </c>
      <c r="J679" s="19">
        <f t="shared" si="57"/>
        <v>3537.3</v>
      </c>
      <c r="K679" s="19">
        <f t="shared" si="58"/>
        <v>4680.42</v>
      </c>
    </row>
    <row r="680" spans="1:11" s="7" customFormat="1" ht="14.25" customHeight="1">
      <c r="A680" s="25" t="s">
        <v>1983</v>
      </c>
      <c r="B680" s="25">
        <v>23</v>
      </c>
      <c r="C680" s="25" t="s">
        <v>2051</v>
      </c>
      <c r="D680" s="25" t="s">
        <v>15</v>
      </c>
      <c r="E680" s="25" t="s">
        <v>2052</v>
      </c>
      <c r="F680" s="25" t="s">
        <v>2053</v>
      </c>
      <c r="G680" s="17">
        <f t="shared" si="54"/>
        <v>109.64</v>
      </c>
      <c r="H680" s="19">
        <f t="shared" si="55"/>
        <v>2570.72</v>
      </c>
      <c r="I680" s="19">
        <f t="shared" si="56"/>
        <v>2885.2999999999997</v>
      </c>
      <c r="J680" s="19">
        <f t="shared" si="57"/>
        <v>3400.17</v>
      </c>
      <c r="K680" s="19">
        <f t="shared" si="58"/>
        <v>4543.29</v>
      </c>
    </row>
    <row r="681" spans="1:11" s="7" customFormat="1" ht="14.25" customHeight="1">
      <c r="A681" s="25" t="s">
        <v>2054</v>
      </c>
      <c r="B681" s="25">
        <v>0</v>
      </c>
      <c r="C681" s="25" t="s">
        <v>2055</v>
      </c>
      <c r="D681" s="25" t="s">
        <v>15</v>
      </c>
      <c r="E681" s="25" t="s">
        <v>2056</v>
      </c>
      <c r="F681" s="25" t="s">
        <v>2057</v>
      </c>
      <c r="G681" s="17">
        <f t="shared" si="54"/>
        <v>84.58</v>
      </c>
      <c r="H681" s="19">
        <f t="shared" si="55"/>
        <v>2218.9300000000003</v>
      </c>
      <c r="I681" s="19">
        <f t="shared" si="56"/>
        <v>2533.51</v>
      </c>
      <c r="J681" s="19">
        <f t="shared" si="57"/>
        <v>3048.38</v>
      </c>
      <c r="K681" s="19">
        <f t="shared" si="58"/>
        <v>4191.5</v>
      </c>
    </row>
    <row r="682" spans="1:11" s="7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77.06</v>
      </c>
      <c r="H682" s="19">
        <f t="shared" si="55"/>
        <v>2113.37</v>
      </c>
      <c r="I682" s="19">
        <f t="shared" si="56"/>
        <v>2427.95</v>
      </c>
      <c r="J682" s="19">
        <f t="shared" si="57"/>
        <v>2942.82</v>
      </c>
      <c r="K682" s="19">
        <f t="shared" si="58"/>
        <v>4085.9399999999996</v>
      </c>
    </row>
    <row r="683" spans="1:11" s="7" customFormat="1" ht="14.25" customHeight="1">
      <c r="A683" s="25" t="s">
        <v>2054</v>
      </c>
      <c r="B683" s="25">
        <v>2</v>
      </c>
      <c r="C683" s="25" t="s">
        <v>2061</v>
      </c>
      <c r="D683" s="25" t="s">
        <v>15</v>
      </c>
      <c r="E683" s="25" t="s">
        <v>2062</v>
      </c>
      <c r="F683" s="25" t="s">
        <v>2063</v>
      </c>
      <c r="G683" s="17">
        <f t="shared" si="54"/>
        <v>72.1</v>
      </c>
      <c r="H683" s="19">
        <f t="shared" si="55"/>
        <v>2043.8000000000002</v>
      </c>
      <c r="I683" s="19">
        <f t="shared" si="56"/>
        <v>2358.38</v>
      </c>
      <c r="J683" s="19">
        <f t="shared" si="57"/>
        <v>2873.25</v>
      </c>
      <c r="K683" s="19">
        <f t="shared" si="58"/>
        <v>4016.37</v>
      </c>
    </row>
    <row r="684" spans="1:11" s="7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68.74</v>
      </c>
      <c r="H684" s="19">
        <f t="shared" si="55"/>
        <v>1996.5600000000002</v>
      </c>
      <c r="I684" s="19">
        <f t="shared" si="56"/>
        <v>2311.14</v>
      </c>
      <c r="J684" s="19">
        <f t="shared" si="57"/>
        <v>2826.01</v>
      </c>
      <c r="K684" s="19">
        <f t="shared" si="58"/>
        <v>3969.1299999999997</v>
      </c>
    </row>
    <row r="685" spans="1:11" s="7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70.55</v>
      </c>
      <c r="H685" s="19">
        <f t="shared" si="55"/>
        <v>2022.0400000000002</v>
      </c>
      <c r="I685" s="19">
        <f t="shared" si="56"/>
        <v>2336.6200000000003</v>
      </c>
      <c r="J685" s="19">
        <f t="shared" si="57"/>
        <v>2851.4900000000002</v>
      </c>
      <c r="K685" s="19">
        <f t="shared" si="58"/>
        <v>3994.61</v>
      </c>
    </row>
    <row r="686" spans="1:11" s="7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71.63</v>
      </c>
      <c r="H686" s="19">
        <f t="shared" si="55"/>
        <v>2037.1600000000003</v>
      </c>
      <c r="I686" s="19">
        <f t="shared" si="56"/>
        <v>2351.7400000000002</v>
      </c>
      <c r="J686" s="19">
        <f t="shared" si="57"/>
        <v>2866.61</v>
      </c>
      <c r="K686" s="19">
        <f t="shared" si="58"/>
        <v>4009.73</v>
      </c>
    </row>
    <row r="687" spans="1:11" s="7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72.8</v>
      </c>
      <c r="H687" s="19">
        <f t="shared" si="55"/>
        <v>2053.63</v>
      </c>
      <c r="I687" s="19">
        <f t="shared" si="56"/>
        <v>2368.21</v>
      </c>
      <c r="J687" s="19">
        <f t="shared" si="57"/>
        <v>2883.0800000000004</v>
      </c>
      <c r="K687" s="19">
        <f t="shared" si="58"/>
        <v>4026.2</v>
      </c>
    </row>
    <row r="688" spans="1:11" s="7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88.45</v>
      </c>
      <c r="H688" s="19">
        <f t="shared" si="55"/>
        <v>2273.25</v>
      </c>
      <c r="I688" s="19">
        <f t="shared" si="56"/>
        <v>2587.83</v>
      </c>
      <c r="J688" s="19">
        <f t="shared" si="57"/>
        <v>3102.7</v>
      </c>
      <c r="K688" s="19">
        <f t="shared" si="58"/>
        <v>4245.82</v>
      </c>
    </row>
    <row r="689" spans="1:11" s="7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113.58</v>
      </c>
      <c r="H689" s="19">
        <f t="shared" si="55"/>
        <v>2626.02</v>
      </c>
      <c r="I689" s="19">
        <f t="shared" si="56"/>
        <v>2940.6</v>
      </c>
      <c r="J689" s="19">
        <f t="shared" si="57"/>
        <v>3455.4700000000003</v>
      </c>
      <c r="K689" s="19">
        <f t="shared" si="58"/>
        <v>4598.59</v>
      </c>
    </row>
    <row r="690" spans="1:11" s="7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119.41</v>
      </c>
      <c r="H690" s="19">
        <f t="shared" si="55"/>
        <v>2707.8999999999996</v>
      </c>
      <c r="I690" s="19">
        <f t="shared" si="56"/>
        <v>3022.4799999999996</v>
      </c>
      <c r="J690" s="19">
        <f t="shared" si="57"/>
        <v>3537.35</v>
      </c>
      <c r="K690" s="19">
        <f t="shared" si="58"/>
        <v>4680.469999999999</v>
      </c>
    </row>
    <row r="691" spans="1:11" s="7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121.18</v>
      </c>
      <c r="H691" s="19">
        <f t="shared" si="55"/>
        <v>2732.7400000000002</v>
      </c>
      <c r="I691" s="19">
        <f t="shared" si="56"/>
        <v>3047.32</v>
      </c>
      <c r="J691" s="19">
        <f t="shared" si="57"/>
        <v>3562.19</v>
      </c>
      <c r="K691" s="19">
        <f t="shared" si="58"/>
        <v>4705.31</v>
      </c>
    </row>
    <row r="692" spans="1:11" s="7" customFormat="1" ht="14.25" customHeight="1">
      <c r="A692" s="25" t="s">
        <v>2054</v>
      </c>
      <c r="B692" s="25">
        <v>11</v>
      </c>
      <c r="C692" s="25" t="s">
        <v>2088</v>
      </c>
      <c r="D692" s="25" t="s">
        <v>15</v>
      </c>
      <c r="E692" s="25" t="s">
        <v>2089</v>
      </c>
      <c r="F692" s="25" t="s">
        <v>2090</v>
      </c>
      <c r="G692" s="17">
        <f t="shared" si="54"/>
        <v>122.13</v>
      </c>
      <c r="H692" s="19">
        <f t="shared" si="55"/>
        <v>2746.09</v>
      </c>
      <c r="I692" s="19">
        <f t="shared" si="56"/>
        <v>3060.67</v>
      </c>
      <c r="J692" s="19">
        <f t="shared" si="57"/>
        <v>3575.54</v>
      </c>
      <c r="K692" s="19">
        <f t="shared" si="58"/>
        <v>4718.66</v>
      </c>
    </row>
    <row r="693" spans="1:11" s="7" customFormat="1" ht="14.25" customHeight="1">
      <c r="A693" s="25" t="s">
        <v>2054</v>
      </c>
      <c r="B693" s="25">
        <v>12</v>
      </c>
      <c r="C693" s="25" t="s">
        <v>948</v>
      </c>
      <c r="D693" s="25" t="s">
        <v>2091</v>
      </c>
      <c r="E693" s="25" t="s">
        <v>15</v>
      </c>
      <c r="F693" s="25" t="s">
        <v>950</v>
      </c>
      <c r="G693" s="17">
        <f t="shared" si="54"/>
        <v>122.21</v>
      </c>
      <c r="H693" s="19">
        <f t="shared" si="55"/>
        <v>2747.19</v>
      </c>
      <c r="I693" s="19">
        <f t="shared" si="56"/>
        <v>3061.77</v>
      </c>
      <c r="J693" s="19">
        <f t="shared" si="57"/>
        <v>3576.6400000000003</v>
      </c>
      <c r="K693" s="19">
        <f t="shared" si="58"/>
        <v>4719.759999999999</v>
      </c>
    </row>
    <row r="694" spans="1:11" s="7" customFormat="1" ht="14.25" customHeight="1">
      <c r="A694" s="25" t="s">
        <v>2054</v>
      </c>
      <c r="B694" s="25">
        <v>13</v>
      </c>
      <c r="C694" s="25" t="s">
        <v>2092</v>
      </c>
      <c r="D694" s="25" t="s">
        <v>1599</v>
      </c>
      <c r="E694" s="25" t="s">
        <v>15</v>
      </c>
      <c r="F694" s="25" t="s">
        <v>2093</v>
      </c>
      <c r="G694" s="17">
        <f t="shared" si="54"/>
        <v>124.52</v>
      </c>
      <c r="H694" s="19">
        <f t="shared" si="55"/>
        <v>2779.68</v>
      </c>
      <c r="I694" s="19">
        <f t="shared" si="56"/>
        <v>3094.2599999999998</v>
      </c>
      <c r="J694" s="19">
        <f t="shared" si="57"/>
        <v>3609.13</v>
      </c>
      <c r="K694" s="19">
        <f t="shared" si="58"/>
        <v>4752.25</v>
      </c>
    </row>
    <row r="695" spans="1:11" s="7" customFormat="1" ht="14.25" customHeight="1">
      <c r="A695" s="25" t="s">
        <v>2054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4"/>
        <v>125</v>
      </c>
      <c r="H695" s="19">
        <f t="shared" si="55"/>
        <v>2786.32</v>
      </c>
      <c r="I695" s="19">
        <f t="shared" si="56"/>
        <v>3100.9</v>
      </c>
      <c r="J695" s="19">
        <f t="shared" si="57"/>
        <v>3615.7700000000004</v>
      </c>
      <c r="K695" s="19">
        <f t="shared" si="58"/>
        <v>4758.889999999999</v>
      </c>
    </row>
    <row r="696" spans="1:11" s="7" customFormat="1" ht="14.25" customHeight="1">
      <c r="A696" s="25" t="s">
        <v>2054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4"/>
        <v>124.76</v>
      </c>
      <c r="H696" s="19">
        <f t="shared" si="55"/>
        <v>2783.0200000000004</v>
      </c>
      <c r="I696" s="19">
        <f t="shared" si="56"/>
        <v>3097.6000000000004</v>
      </c>
      <c r="J696" s="19">
        <f t="shared" si="57"/>
        <v>3612.4700000000003</v>
      </c>
      <c r="K696" s="19">
        <f t="shared" si="58"/>
        <v>4755.59</v>
      </c>
    </row>
    <row r="697" spans="1:11" s="7" customFormat="1" ht="14.25" customHeight="1">
      <c r="A697" s="25" t="s">
        <v>2054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4"/>
        <v>124.23</v>
      </c>
      <c r="H697" s="19">
        <f t="shared" si="55"/>
        <v>2775.53</v>
      </c>
      <c r="I697" s="19">
        <f t="shared" si="56"/>
        <v>3090.11</v>
      </c>
      <c r="J697" s="19">
        <f t="shared" si="57"/>
        <v>3604.98</v>
      </c>
      <c r="K697" s="19">
        <f t="shared" si="58"/>
        <v>4748.099999999999</v>
      </c>
    </row>
    <row r="698" spans="1:11" s="7" customFormat="1" ht="14.25" customHeight="1">
      <c r="A698" s="25" t="s">
        <v>2054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63</v>
      </c>
      <c r="G698" s="17">
        <f t="shared" si="54"/>
        <v>124.33</v>
      </c>
      <c r="H698" s="19">
        <f t="shared" si="55"/>
        <v>2776.9300000000003</v>
      </c>
      <c r="I698" s="19">
        <f t="shared" si="56"/>
        <v>3091.51</v>
      </c>
      <c r="J698" s="19">
        <f t="shared" si="57"/>
        <v>3606.38</v>
      </c>
      <c r="K698" s="19">
        <f t="shared" si="58"/>
        <v>4749.5</v>
      </c>
    </row>
    <row r="699" spans="1:11" s="7" customFormat="1" ht="14.25" customHeight="1">
      <c r="A699" s="25" t="s">
        <v>2054</v>
      </c>
      <c r="B699" s="25">
        <v>18</v>
      </c>
      <c r="C699" s="25" t="s">
        <v>2105</v>
      </c>
      <c r="D699" s="25" t="s">
        <v>15</v>
      </c>
      <c r="E699" s="25" t="s">
        <v>2106</v>
      </c>
      <c r="F699" s="25" t="s">
        <v>2107</v>
      </c>
      <c r="G699" s="17">
        <f t="shared" si="54"/>
        <v>119.64</v>
      </c>
      <c r="H699" s="19">
        <f t="shared" si="55"/>
        <v>2711.0899999999997</v>
      </c>
      <c r="I699" s="19">
        <f t="shared" si="56"/>
        <v>3025.6699999999996</v>
      </c>
      <c r="J699" s="19">
        <f t="shared" si="57"/>
        <v>3540.54</v>
      </c>
      <c r="K699" s="19">
        <f t="shared" si="58"/>
        <v>4683.66</v>
      </c>
    </row>
    <row r="700" spans="1:11" s="7" customFormat="1" ht="14.25" customHeight="1">
      <c r="A700" s="25" t="s">
        <v>2054</v>
      </c>
      <c r="B700" s="25">
        <v>19</v>
      </c>
      <c r="C700" s="25" t="s">
        <v>36</v>
      </c>
      <c r="D700" s="25" t="s">
        <v>15</v>
      </c>
      <c r="E700" s="25" t="s">
        <v>43</v>
      </c>
      <c r="F700" s="25" t="s">
        <v>69</v>
      </c>
      <c r="G700" s="17">
        <f t="shared" si="54"/>
        <v>119.41</v>
      </c>
      <c r="H700" s="19">
        <f t="shared" si="55"/>
        <v>2707.94</v>
      </c>
      <c r="I700" s="19">
        <f t="shared" si="56"/>
        <v>3022.52</v>
      </c>
      <c r="J700" s="19">
        <f t="shared" si="57"/>
        <v>3537.3900000000003</v>
      </c>
      <c r="K700" s="19">
        <f t="shared" si="58"/>
        <v>4680.51</v>
      </c>
    </row>
    <row r="701" spans="1:11" s="7" customFormat="1" ht="14.25" customHeight="1">
      <c r="A701" s="25" t="s">
        <v>2054</v>
      </c>
      <c r="B701" s="25">
        <v>20</v>
      </c>
      <c r="C701" s="25" t="s">
        <v>2108</v>
      </c>
      <c r="D701" s="25" t="s">
        <v>15</v>
      </c>
      <c r="E701" s="25" t="s">
        <v>1590</v>
      </c>
      <c r="F701" s="25" t="s">
        <v>2109</v>
      </c>
      <c r="G701" s="17">
        <f t="shared" si="54"/>
        <v>121.04</v>
      </c>
      <c r="H701" s="19">
        <f t="shared" si="55"/>
        <v>2730.83</v>
      </c>
      <c r="I701" s="19">
        <f t="shared" si="56"/>
        <v>3045.41</v>
      </c>
      <c r="J701" s="19">
        <f t="shared" si="57"/>
        <v>3560.28</v>
      </c>
      <c r="K701" s="19">
        <f t="shared" si="58"/>
        <v>4703.4</v>
      </c>
    </row>
    <row r="702" spans="1:11" s="7" customFormat="1" ht="14.25" customHeight="1">
      <c r="A702" s="25" t="s">
        <v>2054</v>
      </c>
      <c r="B702" s="25">
        <v>21</v>
      </c>
      <c r="C702" s="25" t="s">
        <v>2110</v>
      </c>
      <c r="D702" s="25" t="s">
        <v>15</v>
      </c>
      <c r="E702" s="25" t="s">
        <v>2111</v>
      </c>
      <c r="F702" s="25" t="s">
        <v>2112</v>
      </c>
      <c r="G702" s="17">
        <f t="shared" si="54"/>
        <v>124.29</v>
      </c>
      <c r="H702" s="19">
        <f t="shared" si="55"/>
        <v>2776.4</v>
      </c>
      <c r="I702" s="19">
        <f t="shared" si="56"/>
        <v>3090.98</v>
      </c>
      <c r="J702" s="19">
        <f t="shared" si="57"/>
        <v>3605.8500000000004</v>
      </c>
      <c r="K702" s="19">
        <f t="shared" si="58"/>
        <v>4748.97</v>
      </c>
    </row>
    <row r="703" spans="1:11" s="7" customFormat="1" ht="14.25" customHeight="1">
      <c r="A703" s="25" t="s">
        <v>2054</v>
      </c>
      <c r="B703" s="25">
        <v>22</v>
      </c>
      <c r="C703" s="25" t="s">
        <v>2113</v>
      </c>
      <c r="D703" s="25" t="s">
        <v>15</v>
      </c>
      <c r="E703" s="25" t="s">
        <v>2114</v>
      </c>
      <c r="F703" s="25" t="s">
        <v>2115</v>
      </c>
      <c r="G703" s="17">
        <f t="shared" si="54"/>
        <v>120.82</v>
      </c>
      <c r="H703" s="19">
        <f t="shared" si="55"/>
        <v>2727.6600000000003</v>
      </c>
      <c r="I703" s="19">
        <f t="shared" si="56"/>
        <v>3042.2400000000002</v>
      </c>
      <c r="J703" s="19">
        <f t="shared" si="57"/>
        <v>3557.11</v>
      </c>
      <c r="K703" s="19">
        <f t="shared" si="58"/>
        <v>4700.23</v>
      </c>
    </row>
    <row r="704" spans="1:11" s="7" customFormat="1" ht="14.25" customHeight="1">
      <c r="A704" s="25" t="s">
        <v>2054</v>
      </c>
      <c r="B704" s="25">
        <v>23</v>
      </c>
      <c r="C704" s="25" t="s">
        <v>2116</v>
      </c>
      <c r="D704" s="25" t="s">
        <v>15</v>
      </c>
      <c r="E704" s="25" t="s">
        <v>2117</v>
      </c>
      <c r="F704" s="25" t="s">
        <v>2118</v>
      </c>
      <c r="G704" s="17">
        <f t="shared" si="54"/>
        <v>109.68</v>
      </c>
      <c r="H704" s="19">
        <f t="shared" si="55"/>
        <v>2571.28</v>
      </c>
      <c r="I704" s="19">
        <f t="shared" si="56"/>
        <v>2885.86</v>
      </c>
      <c r="J704" s="19">
        <f t="shared" si="57"/>
        <v>3400.73</v>
      </c>
      <c r="K704" s="19">
        <f t="shared" si="58"/>
        <v>4543.85</v>
      </c>
    </row>
    <row r="705" spans="1:11" s="7" customFormat="1" ht="14.25" customHeight="1">
      <c r="A705" s="25" t="s">
        <v>2119</v>
      </c>
      <c r="B705" s="25">
        <v>0</v>
      </c>
      <c r="C705" s="25" t="s">
        <v>2120</v>
      </c>
      <c r="D705" s="25" t="s">
        <v>15</v>
      </c>
      <c r="E705" s="25" t="s">
        <v>2121</v>
      </c>
      <c r="F705" s="25" t="s">
        <v>2122</v>
      </c>
      <c r="G705" s="17">
        <f t="shared" si="54"/>
        <v>100.6</v>
      </c>
      <c r="H705" s="19">
        <f aca="true" t="shared" si="59" ref="H705:H729">F705+$M$3+G705</f>
        <v>2443.88</v>
      </c>
      <c r="I705" s="19">
        <f aca="true" t="shared" si="60" ref="I705:I729">F705+$N$3+G705</f>
        <v>2758.46</v>
      </c>
      <c r="J705" s="19">
        <f aca="true" t="shared" si="61" ref="J705:J729">F705+$O$3+G705</f>
        <v>3273.3300000000004</v>
      </c>
      <c r="K705" s="19">
        <f aca="true" t="shared" si="62" ref="K705:K729">F705+$P$3+G705</f>
        <v>4416.450000000001</v>
      </c>
    </row>
    <row r="706" spans="1:11" s="7" customFormat="1" ht="14.25" customHeight="1">
      <c r="A706" s="25" t="s">
        <v>2119</v>
      </c>
      <c r="B706" s="25">
        <v>1</v>
      </c>
      <c r="C706" s="25" t="s">
        <v>2123</v>
      </c>
      <c r="D706" s="25" t="s">
        <v>2124</v>
      </c>
      <c r="E706" s="25" t="s">
        <v>15</v>
      </c>
      <c r="F706" s="25" t="s">
        <v>2125</v>
      </c>
      <c r="G706" s="17">
        <f t="shared" si="54"/>
        <v>81.48</v>
      </c>
      <c r="H706" s="19">
        <f t="shared" si="59"/>
        <v>2175.4500000000003</v>
      </c>
      <c r="I706" s="19">
        <f t="shared" si="60"/>
        <v>2490.03</v>
      </c>
      <c r="J706" s="19">
        <f t="shared" si="61"/>
        <v>3004.9</v>
      </c>
      <c r="K706" s="19">
        <f t="shared" si="62"/>
        <v>4148.0199999999995</v>
      </c>
    </row>
    <row r="707" spans="1:11" s="7" customFormat="1" ht="14.25" customHeight="1">
      <c r="A707" s="25" t="s">
        <v>2119</v>
      </c>
      <c r="B707" s="25">
        <v>2</v>
      </c>
      <c r="C707" s="25" t="s">
        <v>2126</v>
      </c>
      <c r="D707" s="25" t="s">
        <v>2127</v>
      </c>
      <c r="E707" s="25" t="s">
        <v>15</v>
      </c>
      <c r="F707" s="25" t="s">
        <v>2128</v>
      </c>
      <c r="G707" s="17">
        <f t="shared" si="54"/>
        <v>78.76</v>
      </c>
      <c r="H707" s="19">
        <f t="shared" si="59"/>
        <v>2137.21</v>
      </c>
      <c r="I707" s="19">
        <f t="shared" si="60"/>
        <v>2451.79</v>
      </c>
      <c r="J707" s="19">
        <f t="shared" si="61"/>
        <v>2966.6600000000003</v>
      </c>
      <c r="K707" s="19">
        <f t="shared" si="62"/>
        <v>4109.78</v>
      </c>
    </row>
    <row r="708" spans="1:11" s="7" customFormat="1" ht="14.25" customHeight="1">
      <c r="A708" s="25" t="s">
        <v>2119</v>
      </c>
      <c r="B708" s="25">
        <v>3</v>
      </c>
      <c r="C708" s="25" t="s">
        <v>2129</v>
      </c>
      <c r="D708" s="25" t="s">
        <v>2130</v>
      </c>
      <c r="E708" s="25" t="s">
        <v>15</v>
      </c>
      <c r="F708" s="25" t="s">
        <v>2131</v>
      </c>
      <c r="G708" s="17">
        <f t="shared" si="54"/>
        <v>79.05</v>
      </c>
      <c r="H708" s="19">
        <f t="shared" si="59"/>
        <v>2141.3100000000004</v>
      </c>
      <c r="I708" s="19">
        <f t="shared" si="60"/>
        <v>2455.8900000000003</v>
      </c>
      <c r="J708" s="19">
        <f t="shared" si="61"/>
        <v>2970.76</v>
      </c>
      <c r="K708" s="19">
        <f t="shared" si="62"/>
        <v>4113.88</v>
      </c>
    </row>
    <row r="709" spans="1:11" s="7" customFormat="1" ht="14.25" customHeight="1">
      <c r="A709" s="25" t="s">
        <v>2119</v>
      </c>
      <c r="B709" s="25">
        <v>4</v>
      </c>
      <c r="C709" s="25" t="s">
        <v>2132</v>
      </c>
      <c r="D709" s="25" t="s">
        <v>2133</v>
      </c>
      <c r="E709" s="25" t="s">
        <v>2134</v>
      </c>
      <c r="F709" s="25" t="s">
        <v>2135</v>
      </c>
      <c r="G709" s="17">
        <f t="shared" si="54"/>
        <v>76.76</v>
      </c>
      <c r="H709" s="19">
        <f t="shared" si="59"/>
        <v>2109.17</v>
      </c>
      <c r="I709" s="19">
        <f t="shared" si="60"/>
        <v>2423.75</v>
      </c>
      <c r="J709" s="19">
        <f t="shared" si="61"/>
        <v>2938.6200000000003</v>
      </c>
      <c r="K709" s="19">
        <f t="shared" si="62"/>
        <v>4081.74</v>
      </c>
    </row>
    <row r="710" spans="1:11" s="7" customFormat="1" ht="14.25" customHeight="1">
      <c r="A710" s="25" t="s">
        <v>2119</v>
      </c>
      <c r="B710" s="25">
        <v>5</v>
      </c>
      <c r="C710" s="25" t="s">
        <v>2136</v>
      </c>
      <c r="D710" s="25" t="s">
        <v>15</v>
      </c>
      <c r="E710" s="25" t="s">
        <v>2011</v>
      </c>
      <c r="F710" s="25" t="s">
        <v>2137</v>
      </c>
      <c r="G710" s="17">
        <f t="shared" si="54"/>
        <v>76.25</v>
      </c>
      <c r="H710" s="19">
        <f t="shared" si="59"/>
        <v>2101.9500000000003</v>
      </c>
      <c r="I710" s="19">
        <f t="shared" si="60"/>
        <v>2416.53</v>
      </c>
      <c r="J710" s="19">
        <f t="shared" si="61"/>
        <v>2931.4</v>
      </c>
      <c r="K710" s="19">
        <f t="shared" si="62"/>
        <v>4074.52</v>
      </c>
    </row>
    <row r="711" spans="1:11" s="7" customFormat="1" ht="14.25" customHeight="1">
      <c r="A711" s="25" t="s">
        <v>2119</v>
      </c>
      <c r="B711" s="25">
        <v>6</v>
      </c>
      <c r="C711" s="25" t="s">
        <v>2138</v>
      </c>
      <c r="D711" s="25" t="s">
        <v>2139</v>
      </c>
      <c r="E711" s="25" t="s">
        <v>15</v>
      </c>
      <c r="F711" s="25" t="s">
        <v>2140</v>
      </c>
      <c r="G711" s="17">
        <f t="shared" si="54"/>
        <v>72.19</v>
      </c>
      <c r="H711" s="19">
        <f t="shared" si="59"/>
        <v>2045.0600000000002</v>
      </c>
      <c r="I711" s="19">
        <f t="shared" si="60"/>
        <v>2359.64</v>
      </c>
      <c r="J711" s="19">
        <f t="shared" si="61"/>
        <v>2874.51</v>
      </c>
      <c r="K711" s="19">
        <f t="shared" si="62"/>
        <v>4017.6299999999997</v>
      </c>
    </row>
    <row r="712" spans="1:11" s="7" customFormat="1" ht="14.25" customHeight="1">
      <c r="A712" s="25" t="s">
        <v>2119</v>
      </c>
      <c r="B712" s="25">
        <v>7</v>
      </c>
      <c r="C712" s="25" t="s">
        <v>2141</v>
      </c>
      <c r="D712" s="25" t="s">
        <v>2142</v>
      </c>
      <c r="E712" s="25" t="s">
        <v>15</v>
      </c>
      <c r="F712" s="25" t="s">
        <v>2143</v>
      </c>
      <c r="G712" s="17">
        <f t="shared" si="54"/>
        <v>73.16</v>
      </c>
      <c r="H712" s="19">
        <f t="shared" si="59"/>
        <v>2058.69</v>
      </c>
      <c r="I712" s="19">
        <f t="shared" si="60"/>
        <v>2373.27</v>
      </c>
      <c r="J712" s="19">
        <f t="shared" si="61"/>
        <v>2888.14</v>
      </c>
      <c r="K712" s="19">
        <f t="shared" si="62"/>
        <v>4031.2599999999998</v>
      </c>
    </row>
    <row r="713" spans="1:11" s="7" customFormat="1" ht="14.25" customHeight="1">
      <c r="A713" s="25" t="s">
        <v>2119</v>
      </c>
      <c r="B713" s="25">
        <v>8</v>
      </c>
      <c r="C713" s="25" t="s">
        <v>2144</v>
      </c>
      <c r="D713" s="25" t="s">
        <v>2145</v>
      </c>
      <c r="E713" s="25" t="s">
        <v>15</v>
      </c>
      <c r="F713" s="25" t="s">
        <v>2146</v>
      </c>
      <c r="G713" s="17">
        <f t="shared" si="54"/>
        <v>86.99</v>
      </c>
      <c r="H713" s="19">
        <f t="shared" si="59"/>
        <v>2252.76</v>
      </c>
      <c r="I713" s="19">
        <f t="shared" si="60"/>
        <v>2567.34</v>
      </c>
      <c r="J713" s="19">
        <f t="shared" si="61"/>
        <v>3082.21</v>
      </c>
      <c r="K713" s="19">
        <f t="shared" si="62"/>
        <v>4225.33</v>
      </c>
    </row>
    <row r="714" spans="1:11" s="7" customFormat="1" ht="14.25" customHeight="1">
      <c r="A714" s="25" t="s">
        <v>2119</v>
      </c>
      <c r="B714" s="25">
        <v>9</v>
      </c>
      <c r="C714" s="25" t="s">
        <v>2147</v>
      </c>
      <c r="D714" s="25" t="s">
        <v>2148</v>
      </c>
      <c r="E714" s="25" t="s">
        <v>15</v>
      </c>
      <c r="F714" s="25" t="s">
        <v>2149</v>
      </c>
      <c r="G714" s="17">
        <f t="shared" si="54"/>
        <v>114.32</v>
      </c>
      <c r="H714" s="19">
        <f t="shared" si="59"/>
        <v>2636.4700000000003</v>
      </c>
      <c r="I714" s="19">
        <f t="shared" si="60"/>
        <v>2951.05</v>
      </c>
      <c r="J714" s="19">
        <f t="shared" si="61"/>
        <v>3465.9200000000005</v>
      </c>
      <c r="K714" s="19">
        <f t="shared" si="62"/>
        <v>4609.039999999999</v>
      </c>
    </row>
    <row r="715" spans="1:11" s="7" customFormat="1" ht="14.25" customHeight="1">
      <c r="A715" s="25" t="s">
        <v>2119</v>
      </c>
      <c r="B715" s="25">
        <v>10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aca="true" t="shared" si="63" ref="G715:G752">ROUND((F715*0.0767),2)</f>
        <v>116.93</v>
      </c>
      <c r="H715" s="19">
        <f t="shared" si="59"/>
        <v>2673.1</v>
      </c>
      <c r="I715" s="19">
        <f t="shared" si="60"/>
        <v>2987.68</v>
      </c>
      <c r="J715" s="19">
        <f t="shared" si="61"/>
        <v>3502.5499999999997</v>
      </c>
      <c r="K715" s="19">
        <f t="shared" si="62"/>
        <v>4645.67</v>
      </c>
    </row>
    <row r="716" spans="1:11" s="7" customFormat="1" ht="14.25" customHeight="1">
      <c r="A716" s="25" t="s">
        <v>2119</v>
      </c>
      <c r="B716" s="25">
        <v>11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63"/>
        <v>118.71</v>
      </c>
      <c r="H716" s="19">
        <f t="shared" si="59"/>
        <v>2698.08</v>
      </c>
      <c r="I716" s="19">
        <f t="shared" si="60"/>
        <v>3012.66</v>
      </c>
      <c r="J716" s="19">
        <f t="shared" si="61"/>
        <v>3527.53</v>
      </c>
      <c r="K716" s="19">
        <f t="shared" si="62"/>
        <v>4670.65</v>
      </c>
    </row>
    <row r="717" spans="1:11" s="7" customFormat="1" ht="14.25" customHeight="1">
      <c r="A717" s="25" t="s">
        <v>2119</v>
      </c>
      <c r="B717" s="25">
        <v>12</v>
      </c>
      <c r="C717" s="25" t="s">
        <v>2156</v>
      </c>
      <c r="D717" s="25" t="s">
        <v>15</v>
      </c>
      <c r="E717" s="25" t="s">
        <v>2157</v>
      </c>
      <c r="F717" s="25" t="s">
        <v>2158</v>
      </c>
      <c r="G717" s="17">
        <f t="shared" si="63"/>
        <v>118.94</v>
      </c>
      <c r="H717" s="19">
        <f t="shared" si="59"/>
        <v>2701.31</v>
      </c>
      <c r="I717" s="19">
        <f t="shared" si="60"/>
        <v>3015.89</v>
      </c>
      <c r="J717" s="19">
        <f t="shared" si="61"/>
        <v>3530.76</v>
      </c>
      <c r="K717" s="19">
        <f t="shared" si="62"/>
        <v>4673.879999999999</v>
      </c>
    </row>
    <row r="718" spans="1:11" s="7" customFormat="1" ht="14.25" customHeight="1">
      <c r="A718" s="25" t="s">
        <v>2119</v>
      </c>
      <c r="B718" s="25">
        <v>13</v>
      </c>
      <c r="C718" s="25" t="s">
        <v>2159</v>
      </c>
      <c r="D718" s="25" t="s">
        <v>15</v>
      </c>
      <c r="E718" s="25" t="s">
        <v>2160</v>
      </c>
      <c r="F718" s="25" t="s">
        <v>2161</v>
      </c>
      <c r="G718" s="17">
        <f t="shared" si="63"/>
        <v>118.52</v>
      </c>
      <c r="H718" s="19">
        <f t="shared" si="59"/>
        <v>2695.4100000000003</v>
      </c>
      <c r="I718" s="19">
        <f t="shared" si="60"/>
        <v>3009.9900000000002</v>
      </c>
      <c r="J718" s="19">
        <f t="shared" si="61"/>
        <v>3524.86</v>
      </c>
      <c r="K718" s="19">
        <f t="shared" si="62"/>
        <v>4667.9800000000005</v>
      </c>
    </row>
    <row r="719" spans="1:11" s="7" customFormat="1" ht="14.25" customHeight="1">
      <c r="A719" s="25" t="s">
        <v>2119</v>
      </c>
      <c r="B719" s="25">
        <v>14</v>
      </c>
      <c r="C719" s="25" t="s">
        <v>2162</v>
      </c>
      <c r="D719" s="25" t="s">
        <v>15</v>
      </c>
      <c r="E719" s="25" t="s">
        <v>2163</v>
      </c>
      <c r="F719" s="25" t="s">
        <v>2164</v>
      </c>
      <c r="G719" s="17">
        <f t="shared" si="63"/>
        <v>118.74</v>
      </c>
      <c r="H719" s="19">
        <f t="shared" si="59"/>
        <v>2698.45</v>
      </c>
      <c r="I719" s="19">
        <f t="shared" si="60"/>
        <v>3013.0299999999997</v>
      </c>
      <c r="J719" s="19">
        <f t="shared" si="61"/>
        <v>3527.8999999999996</v>
      </c>
      <c r="K719" s="19">
        <f t="shared" si="62"/>
        <v>4671.0199999999995</v>
      </c>
    </row>
    <row r="720" spans="1:11" s="7" customFormat="1" ht="14.25" customHeight="1">
      <c r="A720" s="25" t="s">
        <v>2119</v>
      </c>
      <c r="B720" s="25">
        <v>15</v>
      </c>
      <c r="C720" s="25" t="s">
        <v>2165</v>
      </c>
      <c r="D720" s="25" t="s">
        <v>15</v>
      </c>
      <c r="E720" s="25" t="s">
        <v>2166</v>
      </c>
      <c r="F720" s="25" t="s">
        <v>2167</v>
      </c>
      <c r="G720" s="17">
        <f t="shared" si="63"/>
        <v>118.44</v>
      </c>
      <c r="H720" s="19">
        <f t="shared" si="59"/>
        <v>2694.2900000000004</v>
      </c>
      <c r="I720" s="19">
        <f t="shared" si="60"/>
        <v>3008.8700000000003</v>
      </c>
      <c r="J720" s="19">
        <f t="shared" si="61"/>
        <v>3523.7400000000002</v>
      </c>
      <c r="K720" s="19">
        <f t="shared" si="62"/>
        <v>4666.86</v>
      </c>
    </row>
    <row r="721" spans="1:11" s="7" customFormat="1" ht="14.25" customHeight="1">
      <c r="A721" s="25" t="s">
        <v>2119</v>
      </c>
      <c r="B721" s="25">
        <v>16</v>
      </c>
      <c r="C721" s="25" t="s">
        <v>2168</v>
      </c>
      <c r="D721" s="25" t="s">
        <v>15</v>
      </c>
      <c r="E721" s="25" t="s">
        <v>2169</v>
      </c>
      <c r="F721" s="25" t="s">
        <v>2170</v>
      </c>
      <c r="G721" s="17">
        <f t="shared" si="63"/>
        <v>118.33</v>
      </c>
      <c r="H721" s="19">
        <f t="shared" si="59"/>
        <v>2692.73</v>
      </c>
      <c r="I721" s="19">
        <f t="shared" si="60"/>
        <v>3007.31</v>
      </c>
      <c r="J721" s="19">
        <f t="shared" si="61"/>
        <v>3522.1800000000003</v>
      </c>
      <c r="K721" s="19">
        <f t="shared" si="62"/>
        <v>4665.299999999999</v>
      </c>
    </row>
    <row r="722" spans="1:11" s="7" customFormat="1" ht="14.25" customHeight="1">
      <c r="A722" s="25" t="s">
        <v>2119</v>
      </c>
      <c r="B722" s="25">
        <v>17</v>
      </c>
      <c r="C722" s="25" t="s">
        <v>2171</v>
      </c>
      <c r="D722" s="25" t="s">
        <v>15</v>
      </c>
      <c r="E722" s="25" t="s">
        <v>2172</v>
      </c>
      <c r="F722" s="25" t="s">
        <v>64</v>
      </c>
      <c r="G722" s="17">
        <f t="shared" si="63"/>
        <v>115.18</v>
      </c>
      <c r="H722" s="19">
        <f t="shared" si="59"/>
        <v>2648.57</v>
      </c>
      <c r="I722" s="19">
        <f t="shared" si="60"/>
        <v>2963.15</v>
      </c>
      <c r="J722" s="19">
        <f t="shared" si="61"/>
        <v>3478.02</v>
      </c>
      <c r="K722" s="19">
        <f t="shared" si="62"/>
        <v>4621.14</v>
      </c>
    </row>
    <row r="723" spans="1:11" s="7" customFormat="1" ht="14.25" customHeight="1">
      <c r="A723" s="25" t="s">
        <v>2119</v>
      </c>
      <c r="B723" s="25">
        <v>18</v>
      </c>
      <c r="C723" s="25" t="s">
        <v>2173</v>
      </c>
      <c r="D723" s="25" t="s">
        <v>15</v>
      </c>
      <c r="E723" s="25" t="s">
        <v>2174</v>
      </c>
      <c r="F723" s="25" t="s">
        <v>2175</v>
      </c>
      <c r="G723" s="17">
        <f t="shared" si="63"/>
        <v>113.76</v>
      </c>
      <c r="H723" s="19">
        <f t="shared" si="59"/>
        <v>2628.6100000000006</v>
      </c>
      <c r="I723" s="19">
        <f t="shared" si="60"/>
        <v>2943.1900000000005</v>
      </c>
      <c r="J723" s="19">
        <f t="shared" si="61"/>
        <v>3458.0600000000004</v>
      </c>
      <c r="K723" s="19">
        <f t="shared" si="62"/>
        <v>4601.18</v>
      </c>
    </row>
    <row r="724" spans="1:11" s="7" customFormat="1" ht="14.25" customHeight="1">
      <c r="A724" s="25" t="s">
        <v>2119</v>
      </c>
      <c r="B724" s="25">
        <v>19</v>
      </c>
      <c r="C724" s="25" t="s">
        <v>2176</v>
      </c>
      <c r="D724" s="25" t="s">
        <v>15</v>
      </c>
      <c r="E724" s="25" t="s">
        <v>2177</v>
      </c>
      <c r="F724" s="25" t="s">
        <v>2178</v>
      </c>
      <c r="G724" s="17">
        <f t="shared" si="63"/>
        <v>115.26</v>
      </c>
      <c r="H724" s="19">
        <f t="shared" si="59"/>
        <v>2649.6100000000006</v>
      </c>
      <c r="I724" s="19">
        <f t="shared" si="60"/>
        <v>2964.1900000000005</v>
      </c>
      <c r="J724" s="19">
        <f t="shared" si="61"/>
        <v>3479.0600000000004</v>
      </c>
      <c r="K724" s="19">
        <f t="shared" si="62"/>
        <v>4622.18</v>
      </c>
    </row>
    <row r="725" spans="1:11" s="7" customFormat="1" ht="14.25" customHeight="1">
      <c r="A725" s="25" t="s">
        <v>2119</v>
      </c>
      <c r="B725" s="25">
        <v>20</v>
      </c>
      <c r="C725" s="25" t="s">
        <v>2179</v>
      </c>
      <c r="D725" s="25" t="s">
        <v>15</v>
      </c>
      <c r="E725" s="25" t="s">
        <v>2180</v>
      </c>
      <c r="F725" s="25" t="s">
        <v>2181</v>
      </c>
      <c r="G725" s="17">
        <f t="shared" si="63"/>
        <v>117.18</v>
      </c>
      <c r="H725" s="19">
        <f t="shared" si="59"/>
        <v>2676.52</v>
      </c>
      <c r="I725" s="19">
        <f t="shared" si="60"/>
        <v>2991.1</v>
      </c>
      <c r="J725" s="19">
        <f t="shared" si="61"/>
        <v>3505.97</v>
      </c>
      <c r="K725" s="19">
        <f t="shared" si="62"/>
        <v>4649.09</v>
      </c>
    </row>
    <row r="726" spans="1:11" s="7" customFormat="1" ht="14.25" customHeight="1">
      <c r="A726" s="25" t="s">
        <v>2119</v>
      </c>
      <c r="B726" s="25">
        <v>21</v>
      </c>
      <c r="C726" s="25" t="s">
        <v>2182</v>
      </c>
      <c r="D726" s="25" t="s">
        <v>15</v>
      </c>
      <c r="E726" s="25" t="s">
        <v>2183</v>
      </c>
      <c r="F726" s="25" t="s">
        <v>2184</v>
      </c>
      <c r="G726" s="17">
        <f t="shared" si="63"/>
        <v>118.87</v>
      </c>
      <c r="H726" s="19">
        <f t="shared" si="59"/>
        <v>2700.31</v>
      </c>
      <c r="I726" s="19">
        <f t="shared" si="60"/>
        <v>3014.89</v>
      </c>
      <c r="J726" s="19">
        <f t="shared" si="61"/>
        <v>3529.76</v>
      </c>
      <c r="K726" s="19">
        <f t="shared" si="62"/>
        <v>4672.88</v>
      </c>
    </row>
    <row r="727" spans="1:11" s="7" customFormat="1" ht="14.25" customHeight="1">
      <c r="A727" s="25" t="s">
        <v>2119</v>
      </c>
      <c r="B727" s="25">
        <v>22</v>
      </c>
      <c r="C727" s="25" t="s">
        <v>2185</v>
      </c>
      <c r="D727" s="25" t="s">
        <v>15</v>
      </c>
      <c r="E727" s="25" t="s">
        <v>2186</v>
      </c>
      <c r="F727" s="25" t="s">
        <v>2187</v>
      </c>
      <c r="G727" s="17">
        <f t="shared" si="63"/>
        <v>115.13</v>
      </c>
      <c r="H727" s="19">
        <f t="shared" si="59"/>
        <v>2647.86</v>
      </c>
      <c r="I727" s="19">
        <f t="shared" si="60"/>
        <v>2962.44</v>
      </c>
      <c r="J727" s="19">
        <f t="shared" si="61"/>
        <v>3477.3100000000004</v>
      </c>
      <c r="K727" s="19">
        <f t="shared" si="62"/>
        <v>4620.429999999999</v>
      </c>
    </row>
    <row r="728" spans="1:11" s="7" customFormat="1" ht="14.25" customHeight="1">
      <c r="A728" s="25" t="s">
        <v>2119</v>
      </c>
      <c r="B728" s="25">
        <v>23</v>
      </c>
      <c r="C728" s="25" t="s">
        <v>2188</v>
      </c>
      <c r="D728" s="25" t="s">
        <v>15</v>
      </c>
      <c r="E728" s="25" t="s">
        <v>2189</v>
      </c>
      <c r="F728" s="25" t="s">
        <v>2190</v>
      </c>
      <c r="G728" s="17">
        <f t="shared" si="63"/>
        <v>109.9</v>
      </c>
      <c r="H728" s="19">
        <f t="shared" si="59"/>
        <v>2574.4300000000003</v>
      </c>
      <c r="I728" s="19">
        <f t="shared" si="60"/>
        <v>2889.01</v>
      </c>
      <c r="J728" s="19">
        <f t="shared" si="61"/>
        <v>3403.8800000000006</v>
      </c>
      <c r="K728" s="19">
        <f t="shared" si="62"/>
        <v>4547</v>
      </c>
    </row>
    <row r="729" spans="1:11" s="7" customFormat="1" ht="14.25" customHeight="1">
      <c r="A729" s="25" t="s">
        <v>2191</v>
      </c>
      <c r="B729" s="25">
        <v>0</v>
      </c>
      <c r="C729" s="25" t="s">
        <v>2192</v>
      </c>
      <c r="D729" s="25" t="s">
        <v>15</v>
      </c>
      <c r="E729" s="25" t="s">
        <v>2193</v>
      </c>
      <c r="F729" s="25" t="s">
        <v>2194</v>
      </c>
      <c r="G729" s="17">
        <f t="shared" si="63"/>
        <v>89.02</v>
      </c>
      <c r="H729" s="19">
        <f t="shared" si="59"/>
        <v>2281.2900000000004</v>
      </c>
      <c r="I729" s="19">
        <f t="shared" si="60"/>
        <v>2595.8700000000003</v>
      </c>
      <c r="J729" s="19">
        <f t="shared" si="61"/>
        <v>3110.7400000000002</v>
      </c>
      <c r="K729" s="19">
        <f t="shared" si="62"/>
        <v>4253.860000000001</v>
      </c>
    </row>
    <row r="730" spans="1:11" s="7" customFormat="1" ht="14.25" customHeight="1">
      <c r="A730" s="25" t="s">
        <v>2191</v>
      </c>
      <c r="B730" s="25">
        <v>1</v>
      </c>
      <c r="C730" s="25" t="s">
        <v>2195</v>
      </c>
      <c r="D730" s="25" t="s">
        <v>15</v>
      </c>
      <c r="E730" s="25" t="s">
        <v>2196</v>
      </c>
      <c r="F730" s="25" t="s">
        <v>2197</v>
      </c>
      <c r="G730" s="17">
        <f t="shared" si="63"/>
        <v>80.7</v>
      </c>
      <c r="H730" s="19">
        <f aca="true" t="shared" si="64" ref="H730:H752">F730+$M$3+G730</f>
        <v>2164.42</v>
      </c>
      <c r="I730" s="19">
        <f aca="true" t="shared" si="65" ref="I730:I752">F730+$N$3+G730</f>
        <v>2479</v>
      </c>
      <c r="J730" s="19">
        <f aca="true" t="shared" si="66" ref="J730:J752">F730+$O$3+G730</f>
        <v>2993.87</v>
      </c>
      <c r="K730" s="19">
        <f aca="true" t="shared" si="67" ref="K730:K752">F730+$P$3+G730</f>
        <v>4136.99</v>
      </c>
    </row>
    <row r="731" spans="1:11" s="7" customFormat="1" ht="14.25" customHeight="1">
      <c r="A731" s="25" t="s">
        <v>2191</v>
      </c>
      <c r="B731" s="25">
        <v>2</v>
      </c>
      <c r="C731" s="25" t="s">
        <v>2198</v>
      </c>
      <c r="D731" s="25" t="s">
        <v>15</v>
      </c>
      <c r="E731" s="25" t="s">
        <v>2199</v>
      </c>
      <c r="F731" s="25" t="s">
        <v>2200</v>
      </c>
      <c r="G731" s="17">
        <f t="shared" si="63"/>
        <v>77.42</v>
      </c>
      <c r="H731" s="19">
        <f t="shared" si="64"/>
        <v>2118.4100000000003</v>
      </c>
      <c r="I731" s="19">
        <f t="shared" si="65"/>
        <v>2432.9900000000002</v>
      </c>
      <c r="J731" s="19">
        <f t="shared" si="66"/>
        <v>2947.86</v>
      </c>
      <c r="K731" s="19">
        <f t="shared" si="67"/>
        <v>4090.98</v>
      </c>
    </row>
    <row r="732" spans="1:11" s="7" customFormat="1" ht="14.25" customHeight="1">
      <c r="A732" s="25" t="s">
        <v>2191</v>
      </c>
      <c r="B732" s="25">
        <v>3</v>
      </c>
      <c r="C732" s="25" t="s">
        <v>2201</v>
      </c>
      <c r="D732" s="25" t="s">
        <v>15</v>
      </c>
      <c r="E732" s="25" t="s">
        <v>405</v>
      </c>
      <c r="F732" s="25" t="s">
        <v>2202</v>
      </c>
      <c r="G732" s="17">
        <f t="shared" si="63"/>
        <v>72.51</v>
      </c>
      <c r="H732" s="19">
        <f t="shared" si="64"/>
        <v>2049.4700000000003</v>
      </c>
      <c r="I732" s="19">
        <f t="shared" si="65"/>
        <v>2364.05</v>
      </c>
      <c r="J732" s="19">
        <f t="shared" si="66"/>
        <v>2878.9200000000005</v>
      </c>
      <c r="K732" s="19">
        <f t="shared" si="67"/>
        <v>4022.04</v>
      </c>
    </row>
    <row r="733" spans="1:11" s="7" customFormat="1" ht="14.25" customHeight="1">
      <c r="A733" s="25" t="s">
        <v>2191</v>
      </c>
      <c r="B733" s="25">
        <v>4</v>
      </c>
      <c r="C733" s="25" t="s">
        <v>2203</v>
      </c>
      <c r="D733" s="25" t="s">
        <v>15</v>
      </c>
      <c r="E733" s="25" t="s">
        <v>54</v>
      </c>
      <c r="F733" s="25" t="s">
        <v>2204</v>
      </c>
      <c r="G733" s="17">
        <f t="shared" si="63"/>
        <v>71.34</v>
      </c>
      <c r="H733" s="19">
        <f t="shared" si="64"/>
        <v>2033.1200000000001</v>
      </c>
      <c r="I733" s="19">
        <f t="shared" si="65"/>
        <v>2347.7000000000003</v>
      </c>
      <c r="J733" s="19">
        <f t="shared" si="66"/>
        <v>2862.57</v>
      </c>
      <c r="K733" s="19">
        <f t="shared" si="67"/>
        <v>4005.69</v>
      </c>
    </row>
    <row r="734" spans="1:11" s="7" customFormat="1" ht="14.25" customHeight="1">
      <c r="A734" s="25" t="s">
        <v>2191</v>
      </c>
      <c r="B734" s="25">
        <v>5</v>
      </c>
      <c r="C734" s="25" t="s">
        <v>2205</v>
      </c>
      <c r="D734" s="25" t="s">
        <v>42</v>
      </c>
      <c r="E734" s="25" t="s">
        <v>15</v>
      </c>
      <c r="F734" s="25" t="s">
        <v>2206</v>
      </c>
      <c r="G734" s="17">
        <f t="shared" si="63"/>
        <v>61.11</v>
      </c>
      <c r="H734" s="19">
        <f t="shared" si="64"/>
        <v>1889.54</v>
      </c>
      <c r="I734" s="19">
        <f t="shared" si="65"/>
        <v>2204.1200000000003</v>
      </c>
      <c r="J734" s="19">
        <f t="shared" si="66"/>
        <v>2718.9900000000002</v>
      </c>
      <c r="K734" s="19">
        <f t="shared" si="67"/>
        <v>3862.11</v>
      </c>
    </row>
    <row r="735" spans="1:11" s="7" customFormat="1" ht="14.25" customHeight="1">
      <c r="A735" s="25" t="s">
        <v>2191</v>
      </c>
      <c r="B735" s="25">
        <v>6</v>
      </c>
      <c r="C735" s="25" t="s">
        <v>2207</v>
      </c>
      <c r="D735" s="25" t="s">
        <v>2208</v>
      </c>
      <c r="E735" s="25" t="s">
        <v>15</v>
      </c>
      <c r="F735" s="25" t="s">
        <v>2209</v>
      </c>
      <c r="G735" s="17">
        <f t="shared" si="63"/>
        <v>41.31</v>
      </c>
      <c r="H735" s="19">
        <f t="shared" si="64"/>
        <v>1611.5900000000001</v>
      </c>
      <c r="I735" s="19">
        <f t="shared" si="65"/>
        <v>1926.17</v>
      </c>
      <c r="J735" s="19">
        <f t="shared" si="66"/>
        <v>2441.04</v>
      </c>
      <c r="K735" s="19">
        <f t="shared" si="67"/>
        <v>3584.16</v>
      </c>
    </row>
    <row r="736" spans="1:11" s="7" customFormat="1" ht="14.25" customHeight="1">
      <c r="A736" s="25" t="s">
        <v>2191</v>
      </c>
      <c r="B736" s="25">
        <v>7</v>
      </c>
      <c r="C736" s="25" t="s">
        <v>2210</v>
      </c>
      <c r="D736" s="25" t="s">
        <v>2211</v>
      </c>
      <c r="E736" s="25" t="s">
        <v>15</v>
      </c>
      <c r="F736" s="25" t="s">
        <v>2212</v>
      </c>
      <c r="G736" s="17">
        <f t="shared" si="63"/>
        <v>41.22</v>
      </c>
      <c r="H736" s="19">
        <f t="shared" si="64"/>
        <v>1610.2700000000002</v>
      </c>
      <c r="I736" s="19">
        <f t="shared" si="65"/>
        <v>1924.8500000000001</v>
      </c>
      <c r="J736" s="19">
        <f t="shared" si="66"/>
        <v>2439.72</v>
      </c>
      <c r="K736" s="19">
        <f t="shared" si="67"/>
        <v>3582.8399999999997</v>
      </c>
    </row>
    <row r="737" spans="1:11" s="7" customFormat="1" ht="14.25" customHeight="1">
      <c r="A737" s="25" t="s">
        <v>2191</v>
      </c>
      <c r="B737" s="25">
        <v>8</v>
      </c>
      <c r="C737" s="25" t="s">
        <v>2213</v>
      </c>
      <c r="D737" s="25" t="s">
        <v>2214</v>
      </c>
      <c r="E737" s="25" t="s">
        <v>15</v>
      </c>
      <c r="F737" s="25" t="s">
        <v>2215</v>
      </c>
      <c r="G737" s="17">
        <f t="shared" si="63"/>
        <v>78.68</v>
      </c>
      <c r="H737" s="19">
        <f t="shared" si="64"/>
        <v>2136.14</v>
      </c>
      <c r="I737" s="19">
        <f t="shared" si="65"/>
        <v>2450.72</v>
      </c>
      <c r="J737" s="19">
        <f t="shared" si="66"/>
        <v>2965.5899999999997</v>
      </c>
      <c r="K737" s="19">
        <f t="shared" si="67"/>
        <v>4108.71</v>
      </c>
    </row>
    <row r="738" spans="1:11" s="7" customFormat="1" ht="14.25" customHeight="1">
      <c r="A738" s="25" t="s">
        <v>2191</v>
      </c>
      <c r="B738" s="25">
        <v>9</v>
      </c>
      <c r="C738" s="25" t="s">
        <v>2216</v>
      </c>
      <c r="D738" s="25" t="s">
        <v>2217</v>
      </c>
      <c r="E738" s="25" t="s">
        <v>15</v>
      </c>
      <c r="F738" s="25" t="s">
        <v>2218</v>
      </c>
      <c r="G738" s="17">
        <f t="shared" si="63"/>
        <v>90.98</v>
      </c>
      <c r="H738" s="19">
        <f t="shared" si="64"/>
        <v>2308.78</v>
      </c>
      <c r="I738" s="19">
        <f t="shared" si="65"/>
        <v>2623.36</v>
      </c>
      <c r="J738" s="19">
        <f t="shared" si="66"/>
        <v>3138.23</v>
      </c>
      <c r="K738" s="19">
        <f t="shared" si="67"/>
        <v>4281.349999999999</v>
      </c>
    </row>
    <row r="739" spans="1:11" s="7" customFormat="1" ht="14.25" customHeight="1">
      <c r="A739" s="25" t="s">
        <v>2191</v>
      </c>
      <c r="B739" s="25">
        <v>10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63"/>
        <v>103.54</v>
      </c>
      <c r="H739" s="19">
        <f t="shared" si="64"/>
        <v>2485.09</v>
      </c>
      <c r="I739" s="19">
        <f t="shared" si="65"/>
        <v>2799.67</v>
      </c>
      <c r="J739" s="19">
        <f t="shared" si="66"/>
        <v>3314.54</v>
      </c>
      <c r="K739" s="19">
        <f t="shared" si="67"/>
        <v>4457.66</v>
      </c>
    </row>
    <row r="740" spans="1:11" s="7" customFormat="1" ht="14.25" customHeight="1">
      <c r="A740" s="25" t="s">
        <v>2191</v>
      </c>
      <c r="B740" s="25">
        <v>11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63"/>
        <v>109.56</v>
      </c>
      <c r="H740" s="19">
        <f t="shared" si="64"/>
        <v>2569.6200000000003</v>
      </c>
      <c r="I740" s="19">
        <f t="shared" si="65"/>
        <v>2884.2000000000003</v>
      </c>
      <c r="J740" s="19">
        <f t="shared" si="66"/>
        <v>3399.07</v>
      </c>
      <c r="K740" s="19">
        <f t="shared" si="67"/>
        <v>4542.1900000000005</v>
      </c>
    </row>
    <row r="741" spans="1:11" s="7" customFormat="1" ht="14.25" customHeight="1">
      <c r="A741" s="25" t="s">
        <v>2191</v>
      </c>
      <c r="B741" s="25">
        <v>12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t="shared" si="63"/>
        <v>110.99</v>
      </c>
      <c r="H741" s="19">
        <f t="shared" si="64"/>
        <v>2589.6899999999996</v>
      </c>
      <c r="I741" s="19">
        <f t="shared" si="65"/>
        <v>2904.2699999999995</v>
      </c>
      <c r="J741" s="19">
        <f t="shared" si="66"/>
        <v>3419.14</v>
      </c>
      <c r="K741" s="19">
        <f t="shared" si="67"/>
        <v>4562.259999999999</v>
      </c>
    </row>
    <row r="742" spans="1:11" s="7" customFormat="1" ht="14.25" customHeight="1">
      <c r="A742" s="25" t="s">
        <v>2191</v>
      </c>
      <c r="B742" s="25">
        <v>13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3"/>
        <v>110.48</v>
      </c>
      <c r="H742" s="19">
        <f t="shared" si="64"/>
        <v>2582.4900000000002</v>
      </c>
      <c r="I742" s="19">
        <f t="shared" si="65"/>
        <v>2897.07</v>
      </c>
      <c r="J742" s="19">
        <f t="shared" si="66"/>
        <v>3411.94</v>
      </c>
      <c r="K742" s="19">
        <f t="shared" si="67"/>
        <v>4555.0599999999995</v>
      </c>
    </row>
    <row r="743" spans="1:11" s="7" customFormat="1" ht="14.25" customHeight="1">
      <c r="A743" s="25" t="s">
        <v>2191</v>
      </c>
      <c r="B743" s="25">
        <v>14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3"/>
        <v>112.38</v>
      </c>
      <c r="H743" s="19">
        <f t="shared" si="64"/>
        <v>2609.1600000000003</v>
      </c>
      <c r="I743" s="19">
        <f t="shared" si="65"/>
        <v>2923.7400000000002</v>
      </c>
      <c r="J743" s="19">
        <f t="shared" si="66"/>
        <v>3438.6100000000006</v>
      </c>
      <c r="K743" s="19">
        <f t="shared" si="67"/>
        <v>4581.7300000000005</v>
      </c>
    </row>
    <row r="744" spans="1:11" s="7" customFormat="1" ht="14.25" customHeight="1">
      <c r="A744" s="25" t="s">
        <v>2191</v>
      </c>
      <c r="B744" s="25">
        <v>15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3"/>
        <v>112.49</v>
      </c>
      <c r="H744" s="19">
        <f t="shared" si="64"/>
        <v>2610.79</v>
      </c>
      <c r="I744" s="19">
        <f t="shared" si="65"/>
        <v>2925.37</v>
      </c>
      <c r="J744" s="19">
        <f t="shared" si="66"/>
        <v>3440.24</v>
      </c>
      <c r="K744" s="19">
        <f t="shared" si="67"/>
        <v>4583.36</v>
      </c>
    </row>
    <row r="745" spans="1:11" s="7" customFormat="1" ht="14.25" customHeight="1">
      <c r="A745" s="25" t="s">
        <v>2191</v>
      </c>
      <c r="B745" s="25">
        <v>16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3"/>
        <v>111.02</v>
      </c>
      <c r="H745" s="19">
        <f t="shared" si="64"/>
        <v>2590.11</v>
      </c>
      <c r="I745" s="19">
        <f t="shared" si="65"/>
        <v>2904.69</v>
      </c>
      <c r="J745" s="19">
        <f t="shared" si="66"/>
        <v>3419.56</v>
      </c>
      <c r="K745" s="19">
        <f t="shared" si="67"/>
        <v>4562.68</v>
      </c>
    </row>
    <row r="746" spans="1:11" s="7" customFormat="1" ht="14.25" customHeight="1">
      <c r="A746" s="25" t="s">
        <v>2191</v>
      </c>
      <c r="B746" s="25">
        <v>17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3"/>
        <v>110.5</v>
      </c>
      <c r="H746" s="19">
        <f t="shared" si="64"/>
        <v>2582.8100000000004</v>
      </c>
      <c r="I746" s="19">
        <f t="shared" si="65"/>
        <v>2897.3900000000003</v>
      </c>
      <c r="J746" s="19">
        <f t="shared" si="66"/>
        <v>3412.26</v>
      </c>
      <c r="K746" s="19">
        <f t="shared" si="67"/>
        <v>4555.38</v>
      </c>
    </row>
    <row r="747" spans="1:11" s="7" customFormat="1" ht="14.25" customHeight="1">
      <c r="A747" s="25" t="s">
        <v>2191</v>
      </c>
      <c r="B747" s="25">
        <v>18</v>
      </c>
      <c r="C747" s="25" t="s">
        <v>2243</v>
      </c>
      <c r="D747" s="25" t="s">
        <v>15</v>
      </c>
      <c r="E747" s="25" t="s">
        <v>2244</v>
      </c>
      <c r="F747" s="25" t="s">
        <v>2245</v>
      </c>
      <c r="G747" s="17">
        <f t="shared" si="63"/>
        <v>108.5</v>
      </c>
      <c r="H747" s="19">
        <f t="shared" si="64"/>
        <v>2554.6800000000003</v>
      </c>
      <c r="I747" s="19">
        <f t="shared" si="65"/>
        <v>2869.26</v>
      </c>
      <c r="J747" s="19">
        <f t="shared" si="66"/>
        <v>3384.13</v>
      </c>
      <c r="K747" s="19">
        <f t="shared" si="67"/>
        <v>4527.25</v>
      </c>
    </row>
    <row r="748" spans="1:11" s="7" customFormat="1" ht="14.25" customHeight="1">
      <c r="A748" s="25" t="s">
        <v>2191</v>
      </c>
      <c r="B748" s="25">
        <v>19</v>
      </c>
      <c r="C748" s="25" t="s">
        <v>2246</v>
      </c>
      <c r="D748" s="25" t="s">
        <v>15</v>
      </c>
      <c r="E748" s="25" t="s">
        <v>2247</v>
      </c>
      <c r="F748" s="25" t="s">
        <v>2248</v>
      </c>
      <c r="G748" s="17">
        <f t="shared" si="63"/>
        <v>108.08</v>
      </c>
      <c r="H748" s="19">
        <f t="shared" si="64"/>
        <v>2548.8900000000003</v>
      </c>
      <c r="I748" s="19">
        <f t="shared" si="65"/>
        <v>2863.4700000000003</v>
      </c>
      <c r="J748" s="19">
        <f t="shared" si="66"/>
        <v>3378.34</v>
      </c>
      <c r="K748" s="19">
        <f t="shared" si="67"/>
        <v>4521.46</v>
      </c>
    </row>
    <row r="749" spans="1:11" s="7" customFormat="1" ht="14.25" customHeight="1">
      <c r="A749" s="25" t="s">
        <v>2191</v>
      </c>
      <c r="B749" s="25">
        <v>20</v>
      </c>
      <c r="C749" s="25" t="s">
        <v>2249</v>
      </c>
      <c r="D749" s="25" t="s">
        <v>2250</v>
      </c>
      <c r="E749" s="25" t="s">
        <v>15</v>
      </c>
      <c r="F749" s="25" t="s">
        <v>2251</v>
      </c>
      <c r="G749" s="17">
        <f t="shared" si="63"/>
        <v>112.81</v>
      </c>
      <c r="H749" s="19">
        <f t="shared" si="64"/>
        <v>2615.2000000000003</v>
      </c>
      <c r="I749" s="19">
        <f t="shared" si="65"/>
        <v>2929.78</v>
      </c>
      <c r="J749" s="19">
        <f t="shared" si="66"/>
        <v>3444.65</v>
      </c>
      <c r="K749" s="19">
        <f t="shared" si="67"/>
        <v>4587.77</v>
      </c>
    </row>
    <row r="750" spans="1:11" s="7" customFormat="1" ht="14.25" customHeight="1">
      <c r="A750" s="25" t="s">
        <v>2191</v>
      </c>
      <c r="B750" s="25">
        <v>21</v>
      </c>
      <c r="C750" s="25" t="s">
        <v>2252</v>
      </c>
      <c r="D750" s="25" t="s">
        <v>15</v>
      </c>
      <c r="E750" s="25" t="s">
        <v>2253</v>
      </c>
      <c r="F750" s="25" t="s">
        <v>2254</v>
      </c>
      <c r="G750" s="17">
        <f t="shared" si="63"/>
        <v>115.23</v>
      </c>
      <c r="H750" s="19">
        <f t="shared" si="64"/>
        <v>2649.22</v>
      </c>
      <c r="I750" s="19">
        <f t="shared" si="65"/>
        <v>2963.7999999999997</v>
      </c>
      <c r="J750" s="19">
        <f t="shared" si="66"/>
        <v>3478.67</v>
      </c>
      <c r="K750" s="19">
        <f t="shared" si="67"/>
        <v>4621.789999999999</v>
      </c>
    </row>
    <row r="751" spans="1:11" s="7" customFormat="1" ht="14.25" customHeight="1">
      <c r="A751" s="25" t="s">
        <v>2191</v>
      </c>
      <c r="B751" s="25">
        <v>22</v>
      </c>
      <c r="C751" s="25" t="s">
        <v>2255</v>
      </c>
      <c r="D751" s="25" t="s">
        <v>15</v>
      </c>
      <c r="E751" s="25" t="s">
        <v>2256</v>
      </c>
      <c r="F751" s="25" t="s">
        <v>2257</v>
      </c>
      <c r="G751" s="17">
        <f t="shared" si="63"/>
        <v>110.27</v>
      </c>
      <c r="H751" s="19">
        <f t="shared" si="64"/>
        <v>2579.59</v>
      </c>
      <c r="I751" s="19">
        <f t="shared" si="65"/>
        <v>2894.17</v>
      </c>
      <c r="J751" s="19">
        <f t="shared" si="66"/>
        <v>3409.0400000000004</v>
      </c>
      <c r="K751" s="19">
        <f t="shared" si="67"/>
        <v>4552.16</v>
      </c>
    </row>
    <row r="752" spans="1:11" s="7" customFormat="1" ht="14.25" customHeight="1">
      <c r="A752" s="25" t="s">
        <v>2191</v>
      </c>
      <c r="B752" s="25">
        <v>23</v>
      </c>
      <c r="C752" s="25" t="s">
        <v>2258</v>
      </c>
      <c r="D752" s="25" t="s">
        <v>15</v>
      </c>
      <c r="E752" s="25" t="s">
        <v>2259</v>
      </c>
      <c r="F752" s="25" t="s">
        <v>2260</v>
      </c>
      <c r="G752" s="17">
        <f t="shared" si="63"/>
        <v>101</v>
      </c>
      <c r="H752" s="19">
        <f t="shared" si="64"/>
        <v>2449.4300000000003</v>
      </c>
      <c r="I752" s="19">
        <f t="shared" si="65"/>
        <v>2764.01</v>
      </c>
      <c r="J752" s="19">
        <f t="shared" si="66"/>
        <v>3278.88</v>
      </c>
      <c r="K752" s="19">
        <f t="shared" si="67"/>
        <v>4422</v>
      </c>
    </row>
    <row r="753" spans="1:21" ht="33.75" customHeight="1">
      <c r="A753" s="31" t="s">
        <v>16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8">
        <f>315838.2*0.0767+315838.2</f>
        <v>340062.98994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7" t="str">
        <f>'до 150 кВт'!A1:C1</f>
        <v>АВГУСТ 2014 год</v>
      </c>
      <c r="B1" s="28"/>
      <c r="C1" s="28"/>
    </row>
    <row r="2" spans="1:16" ht="66.7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17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1031.63</v>
      </c>
      <c r="N3" s="18">
        <f>'до 150 кВт'!N3</f>
        <v>1346.21</v>
      </c>
      <c r="O3" s="18">
        <f>'до 150 кВт'!O3</f>
        <v>1861.0800000000002</v>
      </c>
      <c r="P3" s="18">
        <f>'до 150 кВт'!P3</f>
        <v>3004.2</v>
      </c>
    </row>
    <row r="4" spans="1:16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24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ROUND((F9*0.0522),2)</f>
        <v>63.23</v>
      </c>
      <c r="H9" s="20">
        <f>F9+$M$3+G9</f>
        <v>2306.09</v>
      </c>
      <c r="I9" s="20">
        <f>F9+$N$3+G9</f>
        <v>2620.67</v>
      </c>
      <c r="J9" s="20">
        <f>F9+$O$3+G9</f>
        <v>3135.5400000000004</v>
      </c>
      <c r="K9" s="20">
        <f>F9+$P$3+G9</f>
        <v>4278.66</v>
      </c>
    </row>
    <row r="10" spans="1:16" s="11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ROUND((F10*0.0522),2)</f>
        <v>52.88</v>
      </c>
      <c r="H10" s="20">
        <f aca="true" t="shared" si="0" ref="H10:H73">F10+$M$3+G10</f>
        <v>2097.53</v>
      </c>
      <c r="I10" s="20">
        <f aca="true" t="shared" si="1" ref="I10:I73">F10+$N$3+G10</f>
        <v>2412.11</v>
      </c>
      <c r="J10" s="20">
        <f aca="true" t="shared" si="2" ref="J10:J73">F10+$O$3+G10</f>
        <v>2926.9800000000005</v>
      </c>
      <c r="K10" s="20">
        <f aca="true" t="shared" si="3" ref="K10:K73">F10+$P$3+G10</f>
        <v>4070.1</v>
      </c>
      <c r="M10" s="21"/>
      <c r="N10" s="21"/>
      <c r="O10" s="21"/>
      <c r="P10" s="21"/>
    </row>
    <row r="11" spans="1:11" s="11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ROUND((F11*0.0522),2)</f>
        <v>49.06</v>
      </c>
      <c r="H11" s="20">
        <f t="shared" si="0"/>
        <v>2020.5500000000002</v>
      </c>
      <c r="I11" s="20">
        <f t="shared" si="1"/>
        <v>2335.13</v>
      </c>
      <c r="J11" s="20">
        <f t="shared" si="2"/>
        <v>2850</v>
      </c>
      <c r="K11" s="20">
        <f t="shared" si="3"/>
        <v>3993.12</v>
      </c>
    </row>
    <row r="12" spans="1:11" s="11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46.11</v>
      </c>
      <c r="H12" s="20">
        <f t="shared" si="0"/>
        <v>1961.09</v>
      </c>
      <c r="I12" s="20">
        <f t="shared" si="1"/>
        <v>2275.67</v>
      </c>
      <c r="J12" s="20">
        <f t="shared" si="2"/>
        <v>2790.5400000000004</v>
      </c>
      <c r="K12" s="20">
        <f t="shared" si="3"/>
        <v>3933.66</v>
      </c>
    </row>
    <row r="13" spans="1:11" s="11" customFormat="1" ht="14.25" customHeight="1">
      <c r="A13" s="25" t="s">
        <v>77</v>
      </c>
      <c r="B13" s="25">
        <v>4</v>
      </c>
      <c r="C13" s="25" t="s">
        <v>90</v>
      </c>
      <c r="D13" s="25" t="s">
        <v>91</v>
      </c>
      <c r="E13" s="25" t="s">
        <v>15</v>
      </c>
      <c r="F13" s="25" t="s">
        <v>92</v>
      </c>
      <c r="G13" s="17">
        <f t="shared" si="4"/>
        <v>44.87</v>
      </c>
      <c r="H13" s="20">
        <f t="shared" si="0"/>
        <v>1936.06</v>
      </c>
      <c r="I13" s="20">
        <f t="shared" si="1"/>
        <v>2250.64</v>
      </c>
      <c r="J13" s="20">
        <f t="shared" si="2"/>
        <v>2765.51</v>
      </c>
      <c r="K13" s="20">
        <f t="shared" si="3"/>
        <v>3908.6299999999997</v>
      </c>
    </row>
    <row r="14" spans="1:11" s="11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46.32</v>
      </c>
      <c r="H14" s="20">
        <f t="shared" si="0"/>
        <v>1965.2700000000002</v>
      </c>
      <c r="I14" s="20">
        <f t="shared" si="1"/>
        <v>2279.8500000000004</v>
      </c>
      <c r="J14" s="20">
        <f t="shared" si="2"/>
        <v>2794.7200000000003</v>
      </c>
      <c r="K14" s="20">
        <f t="shared" si="3"/>
        <v>3937.84</v>
      </c>
    </row>
    <row r="15" spans="1:11" s="11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46.83</v>
      </c>
      <c r="H15" s="20">
        <f t="shared" si="0"/>
        <v>1975.62</v>
      </c>
      <c r="I15" s="20">
        <f t="shared" si="1"/>
        <v>2290.2</v>
      </c>
      <c r="J15" s="20">
        <f t="shared" si="2"/>
        <v>2805.07</v>
      </c>
      <c r="K15" s="20">
        <f t="shared" si="3"/>
        <v>3948.1899999999996</v>
      </c>
    </row>
    <row r="16" spans="1:11" s="11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52.46</v>
      </c>
      <c r="H16" s="20">
        <f t="shared" si="0"/>
        <v>2089.03</v>
      </c>
      <c r="I16" s="20">
        <f t="shared" si="1"/>
        <v>2403.61</v>
      </c>
      <c r="J16" s="20">
        <f t="shared" si="2"/>
        <v>2918.4800000000005</v>
      </c>
      <c r="K16" s="20">
        <f t="shared" si="3"/>
        <v>4061.6</v>
      </c>
    </row>
    <row r="17" spans="1:11" s="11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76.64</v>
      </c>
      <c r="H17" s="20">
        <f t="shared" si="0"/>
        <v>2576.46</v>
      </c>
      <c r="I17" s="20">
        <f t="shared" si="1"/>
        <v>2891.04</v>
      </c>
      <c r="J17" s="20">
        <f t="shared" si="2"/>
        <v>3405.9100000000003</v>
      </c>
      <c r="K17" s="20">
        <f t="shared" si="3"/>
        <v>4549.03</v>
      </c>
    </row>
    <row r="18" spans="1:11" s="11" customFormat="1" ht="14.25" customHeight="1">
      <c r="A18" s="25" t="s">
        <v>77</v>
      </c>
      <c r="B18" s="25">
        <v>9</v>
      </c>
      <c r="C18" s="25" t="s">
        <v>105</v>
      </c>
      <c r="D18" s="25" t="s">
        <v>106</v>
      </c>
      <c r="E18" s="25" t="s">
        <v>15</v>
      </c>
      <c r="F18" s="25" t="s">
        <v>107</v>
      </c>
      <c r="G18" s="17">
        <f t="shared" si="4"/>
        <v>80.53</v>
      </c>
      <c r="H18" s="20">
        <f t="shared" si="0"/>
        <v>2654.8300000000004</v>
      </c>
      <c r="I18" s="20">
        <f t="shared" si="1"/>
        <v>2969.4100000000003</v>
      </c>
      <c r="J18" s="20">
        <f t="shared" si="2"/>
        <v>3484.28</v>
      </c>
      <c r="K18" s="20">
        <f t="shared" si="3"/>
        <v>4627.4</v>
      </c>
    </row>
    <row r="19" spans="1:11" s="11" customFormat="1" ht="14.25" customHeight="1">
      <c r="A19" s="25" t="s">
        <v>77</v>
      </c>
      <c r="B19" s="25">
        <v>10</v>
      </c>
      <c r="C19" s="25" t="s">
        <v>108</v>
      </c>
      <c r="D19" s="25" t="s">
        <v>109</v>
      </c>
      <c r="E19" s="25" t="s">
        <v>15</v>
      </c>
      <c r="F19" s="25" t="s">
        <v>110</v>
      </c>
      <c r="G19" s="17">
        <f t="shared" si="4"/>
        <v>82.22</v>
      </c>
      <c r="H19" s="20">
        <f t="shared" si="0"/>
        <v>2688.9599999999996</v>
      </c>
      <c r="I19" s="20">
        <f t="shared" si="1"/>
        <v>3003.5399999999995</v>
      </c>
      <c r="J19" s="20">
        <f t="shared" si="2"/>
        <v>3518.41</v>
      </c>
      <c r="K19" s="20">
        <f t="shared" si="3"/>
        <v>4661.53</v>
      </c>
    </row>
    <row r="20" spans="1:11" s="11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82.79</v>
      </c>
      <c r="H20" s="20">
        <f t="shared" si="0"/>
        <v>2700.46</v>
      </c>
      <c r="I20" s="20">
        <f t="shared" si="1"/>
        <v>3015.04</v>
      </c>
      <c r="J20" s="20">
        <f t="shared" si="2"/>
        <v>3529.91</v>
      </c>
      <c r="K20" s="20">
        <f t="shared" si="3"/>
        <v>4673.03</v>
      </c>
    </row>
    <row r="21" spans="1:11" s="11" customFormat="1" ht="14.25" customHeight="1">
      <c r="A21" s="25" t="s">
        <v>77</v>
      </c>
      <c r="B21" s="25">
        <v>12</v>
      </c>
      <c r="C21" s="25" t="s">
        <v>114</v>
      </c>
      <c r="D21" s="25" t="s">
        <v>115</v>
      </c>
      <c r="E21" s="25" t="s">
        <v>15</v>
      </c>
      <c r="F21" s="25" t="s">
        <v>116</v>
      </c>
      <c r="G21" s="17">
        <f t="shared" si="4"/>
        <v>82.58</v>
      </c>
      <c r="H21" s="20">
        <f t="shared" si="0"/>
        <v>2696.25</v>
      </c>
      <c r="I21" s="20">
        <f t="shared" si="1"/>
        <v>3010.83</v>
      </c>
      <c r="J21" s="20">
        <f t="shared" si="2"/>
        <v>3525.7</v>
      </c>
      <c r="K21" s="20">
        <f t="shared" si="3"/>
        <v>4668.82</v>
      </c>
    </row>
    <row r="22" spans="1:11" s="11" customFormat="1" ht="14.25" customHeight="1">
      <c r="A22" s="25" t="s">
        <v>77</v>
      </c>
      <c r="B22" s="25">
        <v>13</v>
      </c>
      <c r="C22" s="25" t="s">
        <v>117</v>
      </c>
      <c r="D22" s="25" t="s">
        <v>118</v>
      </c>
      <c r="E22" s="25" t="s">
        <v>15</v>
      </c>
      <c r="F22" s="25" t="s">
        <v>119</v>
      </c>
      <c r="G22" s="17">
        <f t="shared" si="4"/>
        <v>83.07</v>
      </c>
      <c r="H22" s="20">
        <f t="shared" si="0"/>
        <v>2706.1300000000006</v>
      </c>
      <c r="I22" s="20">
        <f t="shared" si="1"/>
        <v>3020.7100000000005</v>
      </c>
      <c r="J22" s="20">
        <f t="shared" si="2"/>
        <v>3535.5800000000004</v>
      </c>
      <c r="K22" s="20">
        <f t="shared" si="3"/>
        <v>4678.7</v>
      </c>
    </row>
    <row r="23" spans="1:11" s="11" customFormat="1" ht="14.25" customHeight="1">
      <c r="A23" s="25" t="s">
        <v>77</v>
      </c>
      <c r="B23" s="25">
        <v>14</v>
      </c>
      <c r="C23" s="25" t="s">
        <v>120</v>
      </c>
      <c r="D23" s="25" t="s">
        <v>121</v>
      </c>
      <c r="E23" s="25" t="s">
        <v>15</v>
      </c>
      <c r="F23" s="25" t="s">
        <v>122</v>
      </c>
      <c r="G23" s="17">
        <f t="shared" si="4"/>
        <v>83.99</v>
      </c>
      <c r="H23" s="20">
        <f t="shared" si="0"/>
        <v>2724.68</v>
      </c>
      <c r="I23" s="20">
        <f t="shared" si="1"/>
        <v>3039.2599999999998</v>
      </c>
      <c r="J23" s="20">
        <f t="shared" si="2"/>
        <v>3554.13</v>
      </c>
      <c r="K23" s="20">
        <f t="shared" si="3"/>
        <v>4697.25</v>
      </c>
    </row>
    <row r="24" spans="1:11" s="11" customFormat="1" ht="14.25" customHeight="1">
      <c r="A24" s="25" t="s">
        <v>77</v>
      </c>
      <c r="B24" s="25">
        <v>15</v>
      </c>
      <c r="C24" s="25" t="s">
        <v>123</v>
      </c>
      <c r="D24" s="25" t="s">
        <v>124</v>
      </c>
      <c r="E24" s="25" t="s">
        <v>15</v>
      </c>
      <c r="F24" s="25" t="s">
        <v>125</v>
      </c>
      <c r="G24" s="17">
        <f t="shared" si="4"/>
        <v>84.75</v>
      </c>
      <c r="H24" s="20">
        <f t="shared" si="0"/>
        <v>2739.8500000000004</v>
      </c>
      <c r="I24" s="20">
        <f t="shared" si="1"/>
        <v>3054.4300000000003</v>
      </c>
      <c r="J24" s="20">
        <f t="shared" si="2"/>
        <v>3569.3</v>
      </c>
      <c r="K24" s="20">
        <f t="shared" si="3"/>
        <v>4712.42</v>
      </c>
    </row>
    <row r="25" spans="1:11" s="11" customFormat="1" ht="14.25" customHeight="1">
      <c r="A25" s="25" t="s">
        <v>77</v>
      </c>
      <c r="B25" s="25">
        <v>16</v>
      </c>
      <c r="C25" s="25" t="s">
        <v>126</v>
      </c>
      <c r="D25" s="25" t="s">
        <v>127</v>
      </c>
      <c r="E25" s="25" t="s">
        <v>15</v>
      </c>
      <c r="F25" s="25" t="s">
        <v>128</v>
      </c>
      <c r="G25" s="17">
        <f t="shared" si="4"/>
        <v>85</v>
      </c>
      <c r="H25" s="20">
        <f t="shared" si="0"/>
        <v>2745.0200000000004</v>
      </c>
      <c r="I25" s="20">
        <f t="shared" si="1"/>
        <v>3059.6000000000004</v>
      </c>
      <c r="J25" s="20">
        <f t="shared" si="2"/>
        <v>3574.4700000000003</v>
      </c>
      <c r="K25" s="20">
        <f t="shared" si="3"/>
        <v>4717.59</v>
      </c>
    </row>
    <row r="26" spans="1:11" s="11" customFormat="1" ht="14.25" customHeight="1">
      <c r="A26" s="25" t="s">
        <v>77</v>
      </c>
      <c r="B26" s="25">
        <v>17</v>
      </c>
      <c r="C26" s="25" t="s">
        <v>129</v>
      </c>
      <c r="D26" s="25" t="s">
        <v>130</v>
      </c>
      <c r="E26" s="25" t="s">
        <v>15</v>
      </c>
      <c r="F26" s="25" t="s">
        <v>131</v>
      </c>
      <c r="G26" s="17">
        <f t="shared" si="4"/>
        <v>84.05</v>
      </c>
      <c r="H26" s="20">
        <f t="shared" si="0"/>
        <v>2725.76</v>
      </c>
      <c r="I26" s="20">
        <f t="shared" si="1"/>
        <v>3040.34</v>
      </c>
      <c r="J26" s="20">
        <f t="shared" si="2"/>
        <v>3555.21</v>
      </c>
      <c r="K26" s="20">
        <f t="shared" si="3"/>
        <v>4698.33</v>
      </c>
    </row>
    <row r="27" spans="1:11" s="11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82.11</v>
      </c>
      <c r="H27" s="20">
        <f t="shared" si="0"/>
        <v>2686.8</v>
      </c>
      <c r="I27" s="20">
        <f t="shared" si="1"/>
        <v>3001.38</v>
      </c>
      <c r="J27" s="20">
        <f t="shared" si="2"/>
        <v>3516.2500000000005</v>
      </c>
      <c r="K27" s="20">
        <f t="shared" si="3"/>
        <v>4659.37</v>
      </c>
    </row>
    <row r="28" spans="1:11" s="11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80.1</v>
      </c>
      <c r="H28" s="20">
        <f t="shared" si="0"/>
        <v>2646.2400000000002</v>
      </c>
      <c r="I28" s="20">
        <f t="shared" si="1"/>
        <v>2960.82</v>
      </c>
      <c r="J28" s="20">
        <f t="shared" si="2"/>
        <v>3475.69</v>
      </c>
      <c r="K28" s="20">
        <f t="shared" si="3"/>
        <v>4618.81</v>
      </c>
    </row>
    <row r="29" spans="1:11" s="11" customFormat="1" ht="14.25" customHeight="1">
      <c r="A29" s="25" t="s">
        <v>77</v>
      </c>
      <c r="B29" s="25">
        <v>20</v>
      </c>
      <c r="C29" s="25" t="s">
        <v>138</v>
      </c>
      <c r="D29" s="25" t="s">
        <v>139</v>
      </c>
      <c r="E29" s="25" t="s">
        <v>15</v>
      </c>
      <c r="F29" s="25" t="s">
        <v>140</v>
      </c>
      <c r="G29" s="17">
        <f t="shared" si="4"/>
        <v>80.35</v>
      </c>
      <c r="H29" s="20">
        <f t="shared" si="0"/>
        <v>2651.28</v>
      </c>
      <c r="I29" s="20">
        <f t="shared" si="1"/>
        <v>2965.86</v>
      </c>
      <c r="J29" s="20">
        <f t="shared" si="2"/>
        <v>3480.73</v>
      </c>
      <c r="K29" s="20">
        <f t="shared" si="3"/>
        <v>4623.85</v>
      </c>
    </row>
    <row r="30" spans="1:11" s="11" customFormat="1" ht="14.25" customHeight="1">
      <c r="A30" s="25" t="s">
        <v>77</v>
      </c>
      <c r="B30" s="25">
        <v>21</v>
      </c>
      <c r="C30" s="25" t="s">
        <v>141</v>
      </c>
      <c r="D30" s="25" t="s">
        <v>142</v>
      </c>
      <c r="E30" s="25" t="s">
        <v>15</v>
      </c>
      <c r="F30" s="25" t="s">
        <v>143</v>
      </c>
      <c r="G30" s="17">
        <f t="shared" si="4"/>
        <v>80.12</v>
      </c>
      <c r="H30" s="20">
        <f t="shared" si="0"/>
        <v>2646.6</v>
      </c>
      <c r="I30" s="20">
        <f t="shared" si="1"/>
        <v>2961.18</v>
      </c>
      <c r="J30" s="20">
        <f t="shared" si="2"/>
        <v>3476.05</v>
      </c>
      <c r="K30" s="20">
        <f t="shared" si="3"/>
        <v>4619.169999999999</v>
      </c>
    </row>
    <row r="31" spans="1:11" s="11" customFormat="1" ht="14.25" customHeight="1">
      <c r="A31" s="25" t="s">
        <v>77</v>
      </c>
      <c r="B31" s="25">
        <v>22</v>
      </c>
      <c r="C31" s="25" t="s">
        <v>144</v>
      </c>
      <c r="D31" s="25" t="s">
        <v>15</v>
      </c>
      <c r="E31" s="25" t="s">
        <v>145</v>
      </c>
      <c r="F31" s="25" t="s">
        <v>146</v>
      </c>
      <c r="G31" s="17">
        <f t="shared" si="4"/>
        <v>80.41</v>
      </c>
      <c r="H31" s="20">
        <f t="shared" si="0"/>
        <v>2652.3999999999996</v>
      </c>
      <c r="I31" s="20">
        <f t="shared" si="1"/>
        <v>2966.9799999999996</v>
      </c>
      <c r="J31" s="20">
        <f t="shared" si="2"/>
        <v>3481.85</v>
      </c>
      <c r="K31" s="20">
        <f t="shared" si="3"/>
        <v>4624.969999999999</v>
      </c>
    </row>
    <row r="32" spans="1:11" s="11" customFormat="1" ht="14.25" customHeight="1">
      <c r="A32" s="25" t="s">
        <v>77</v>
      </c>
      <c r="B32" s="25">
        <v>23</v>
      </c>
      <c r="C32" s="25" t="s">
        <v>147</v>
      </c>
      <c r="D32" s="25" t="s">
        <v>15</v>
      </c>
      <c r="E32" s="25" t="s">
        <v>148</v>
      </c>
      <c r="F32" s="25" t="s">
        <v>149</v>
      </c>
      <c r="G32" s="17">
        <f t="shared" si="4"/>
        <v>77.64</v>
      </c>
      <c r="H32" s="20">
        <f t="shared" si="0"/>
        <v>2596.67</v>
      </c>
      <c r="I32" s="20">
        <f t="shared" si="1"/>
        <v>2911.25</v>
      </c>
      <c r="J32" s="20">
        <f t="shared" si="2"/>
        <v>3426.1200000000003</v>
      </c>
      <c r="K32" s="20">
        <f t="shared" si="3"/>
        <v>4569.240000000001</v>
      </c>
    </row>
    <row r="33" spans="1:11" s="11" customFormat="1" ht="14.25" customHeight="1">
      <c r="A33" s="25" t="s">
        <v>150</v>
      </c>
      <c r="B33" s="25">
        <v>0</v>
      </c>
      <c r="C33" s="25" t="s">
        <v>151</v>
      </c>
      <c r="D33" s="25" t="s">
        <v>15</v>
      </c>
      <c r="E33" s="25" t="s">
        <v>152</v>
      </c>
      <c r="F33" s="25" t="s">
        <v>153</v>
      </c>
      <c r="G33" s="17">
        <f t="shared" si="4"/>
        <v>71.46</v>
      </c>
      <c r="H33" s="20">
        <f t="shared" si="0"/>
        <v>2472.09</v>
      </c>
      <c r="I33" s="20">
        <f t="shared" si="1"/>
        <v>2786.67</v>
      </c>
      <c r="J33" s="20">
        <f t="shared" si="2"/>
        <v>3301.54</v>
      </c>
      <c r="K33" s="20">
        <f t="shared" si="3"/>
        <v>4444.66</v>
      </c>
    </row>
    <row r="34" spans="1:11" s="11" customFormat="1" ht="14.25" customHeight="1">
      <c r="A34" s="25" t="s">
        <v>150</v>
      </c>
      <c r="B34" s="25">
        <v>1</v>
      </c>
      <c r="C34" s="25" t="s">
        <v>154</v>
      </c>
      <c r="D34" s="25" t="s">
        <v>15</v>
      </c>
      <c r="E34" s="25" t="s">
        <v>155</v>
      </c>
      <c r="F34" s="25" t="s">
        <v>156</v>
      </c>
      <c r="G34" s="17">
        <f t="shared" si="4"/>
        <v>59.53</v>
      </c>
      <c r="H34" s="20">
        <f t="shared" si="0"/>
        <v>2231.5800000000004</v>
      </c>
      <c r="I34" s="20">
        <f t="shared" si="1"/>
        <v>2546.1600000000003</v>
      </c>
      <c r="J34" s="20">
        <f t="shared" si="2"/>
        <v>3061.03</v>
      </c>
      <c r="K34" s="20">
        <f t="shared" si="3"/>
        <v>4204.15</v>
      </c>
    </row>
    <row r="35" spans="1:11" s="11" customFormat="1" ht="14.25" customHeight="1">
      <c r="A35" s="25" t="s">
        <v>150</v>
      </c>
      <c r="B35" s="25">
        <v>2</v>
      </c>
      <c r="C35" s="25" t="s">
        <v>157</v>
      </c>
      <c r="D35" s="25" t="s">
        <v>15</v>
      </c>
      <c r="E35" s="25" t="s">
        <v>158</v>
      </c>
      <c r="F35" s="25" t="s">
        <v>159</v>
      </c>
      <c r="G35" s="17">
        <f t="shared" si="4"/>
        <v>53.68</v>
      </c>
      <c r="H35" s="20">
        <f t="shared" si="0"/>
        <v>2113.57</v>
      </c>
      <c r="I35" s="20">
        <f t="shared" si="1"/>
        <v>2428.15</v>
      </c>
      <c r="J35" s="20">
        <f t="shared" si="2"/>
        <v>2943.02</v>
      </c>
      <c r="K35" s="20">
        <f t="shared" si="3"/>
        <v>4086.14</v>
      </c>
    </row>
    <row r="36" spans="1:11" s="11" customFormat="1" ht="14.25" customHeight="1">
      <c r="A36" s="25" t="s">
        <v>150</v>
      </c>
      <c r="B36" s="25">
        <v>3</v>
      </c>
      <c r="C36" s="25" t="s">
        <v>160</v>
      </c>
      <c r="D36" s="25" t="s">
        <v>15</v>
      </c>
      <c r="E36" s="25" t="s">
        <v>161</v>
      </c>
      <c r="F36" s="25" t="s">
        <v>162</v>
      </c>
      <c r="G36" s="17">
        <f t="shared" si="4"/>
        <v>51.59</v>
      </c>
      <c r="H36" s="20">
        <f t="shared" si="0"/>
        <v>2071.57</v>
      </c>
      <c r="I36" s="20">
        <f t="shared" si="1"/>
        <v>2386.15</v>
      </c>
      <c r="J36" s="20">
        <f t="shared" si="2"/>
        <v>2901.0200000000004</v>
      </c>
      <c r="K36" s="20">
        <f t="shared" si="3"/>
        <v>4044.14</v>
      </c>
    </row>
    <row r="37" spans="1:11" s="11" customFormat="1" ht="14.25" customHeight="1">
      <c r="A37" s="25" t="s">
        <v>150</v>
      </c>
      <c r="B37" s="25">
        <v>4</v>
      </c>
      <c r="C37" s="25" t="s">
        <v>163</v>
      </c>
      <c r="D37" s="25" t="s">
        <v>15</v>
      </c>
      <c r="E37" s="25" t="s">
        <v>164</v>
      </c>
      <c r="F37" s="25" t="s">
        <v>165</v>
      </c>
      <c r="G37" s="17">
        <f t="shared" si="4"/>
        <v>50.14</v>
      </c>
      <c r="H37" s="20">
        <f t="shared" si="0"/>
        <v>2042.2900000000002</v>
      </c>
      <c r="I37" s="20">
        <f t="shared" si="1"/>
        <v>2356.87</v>
      </c>
      <c r="J37" s="20">
        <f t="shared" si="2"/>
        <v>2871.7400000000002</v>
      </c>
      <c r="K37" s="20">
        <f t="shared" si="3"/>
        <v>4014.8599999999997</v>
      </c>
    </row>
    <row r="38" spans="1:11" s="11" customFormat="1" ht="14.25" customHeight="1">
      <c r="A38" s="25" t="s">
        <v>150</v>
      </c>
      <c r="B38" s="25">
        <v>5</v>
      </c>
      <c r="C38" s="25" t="s">
        <v>166</v>
      </c>
      <c r="D38" s="25" t="s">
        <v>15</v>
      </c>
      <c r="E38" s="25" t="s">
        <v>167</v>
      </c>
      <c r="F38" s="25" t="s">
        <v>168</v>
      </c>
      <c r="G38" s="17">
        <f t="shared" si="4"/>
        <v>50.49</v>
      </c>
      <c r="H38" s="20">
        <f t="shared" si="0"/>
        <v>2049.37</v>
      </c>
      <c r="I38" s="20">
        <f t="shared" si="1"/>
        <v>2363.95</v>
      </c>
      <c r="J38" s="20">
        <f t="shared" si="2"/>
        <v>2878.8199999999997</v>
      </c>
      <c r="K38" s="20">
        <f t="shared" si="3"/>
        <v>4021.9399999999996</v>
      </c>
    </row>
    <row r="39" spans="1:11" s="11" customFormat="1" ht="14.25" customHeight="1">
      <c r="A39" s="25" t="s">
        <v>150</v>
      </c>
      <c r="B39" s="25">
        <v>6</v>
      </c>
      <c r="C39" s="25" t="s">
        <v>169</v>
      </c>
      <c r="D39" s="25" t="s">
        <v>170</v>
      </c>
      <c r="E39" s="25" t="s">
        <v>15</v>
      </c>
      <c r="F39" s="25" t="s">
        <v>171</v>
      </c>
      <c r="G39" s="17">
        <f t="shared" si="4"/>
        <v>46.86</v>
      </c>
      <c r="H39" s="20">
        <f t="shared" si="0"/>
        <v>1976.1699999999998</v>
      </c>
      <c r="I39" s="20">
        <f t="shared" si="1"/>
        <v>2290.75</v>
      </c>
      <c r="J39" s="20">
        <f t="shared" si="2"/>
        <v>2805.6200000000003</v>
      </c>
      <c r="K39" s="20">
        <f t="shared" si="3"/>
        <v>3948.74</v>
      </c>
    </row>
    <row r="40" spans="1:11" s="11" customFormat="1" ht="14.25" customHeight="1">
      <c r="A40" s="25" t="s">
        <v>150</v>
      </c>
      <c r="B40" s="25">
        <v>7</v>
      </c>
      <c r="C40" s="25" t="s">
        <v>172</v>
      </c>
      <c r="D40" s="25" t="s">
        <v>173</v>
      </c>
      <c r="E40" s="25" t="s">
        <v>15</v>
      </c>
      <c r="F40" s="25" t="s">
        <v>174</v>
      </c>
      <c r="G40" s="17">
        <f t="shared" si="4"/>
        <v>46.17</v>
      </c>
      <c r="H40" s="20">
        <f t="shared" si="0"/>
        <v>1962.2900000000002</v>
      </c>
      <c r="I40" s="20">
        <f t="shared" si="1"/>
        <v>2276.87</v>
      </c>
      <c r="J40" s="20">
        <f t="shared" si="2"/>
        <v>2791.7400000000002</v>
      </c>
      <c r="K40" s="20">
        <f t="shared" si="3"/>
        <v>3934.8599999999997</v>
      </c>
    </row>
    <row r="41" spans="1:11" s="11" customFormat="1" ht="14.25" customHeight="1">
      <c r="A41" s="25" t="s">
        <v>150</v>
      </c>
      <c r="B41" s="25">
        <v>8</v>
      </c>
      <c r="C41" s="25" t="s">
        <v>175</v>
      </c>
      <c r="D41" s="25" t="s">
        <v>176</v>
      </c>
      <c r="E41" s="25" t="s">
        <v>15</v>
      </c>
      <c r="F41" s="25" t="s">
        <v>177</v>
      </c>
      <c r="G41" s="17">
        <f t="shared" si="4"/>
        <v>56.29</v>
      </c>
      <c r="H41" s="20">
        <f t="shared" si="0"/>
        <v>2166.26</v>
      </c>
      <c r="I41" s="20">
        <f t="shared" si="1"/>
        <v>2480.84</v>
      </c>
      <c r="J41" s="20">
        <f t="shared" si="2"/>
        <v>2995.71</v>
      </c>
      <c r="K41" s="20">
        <f t="shared" si="3"/>
        <v>4138.83</v>
      </c>
    </row>
    <row r="42" spans="1:11" s="11" customFormat="1" ht="14.25" customHeight="1">
      <c r="A42" s="25" t="s">
        <v>150</v>
      </c>
      <c r="B42" s="25">
        <v>9</v>
      </c>
      <c r="C42" s="25" t="s">
        <v>178</v>
      </c>
      <c r="D42" s="25" t="s">
        <v>179</v>
      </c>
      <c r="E42" s="25" t="s">
        <v>15</v>
      </c>
      <c r="F42" s="25" t="s">
        <v>180</v>
      </c>
      <c r="G42" s="17">
        <f t="shared" si="4"/>
        <v>71.59</v>
      </c>
      <c r="H42" s="20">
        <f t="shared" si="0"/>
        <v>2474.67</v>
      </c>
      <c r="I42" s="20">
        <f t="shared" si="1"/>
        <v>2789.25</v>
      </c>
      <c r="J42" s="20">
        <f t="shared" si="2"/>
        <v>3304.1200000000003</v>
      </c>
      <c r="K42" s="20">
        <f t="shared" si="3"/>
        <v>4447.24</v>
      </c>
    </row>
    <row r="43" spans="1:11" s="11" customFormat="1" ht="14.25" customHeight="1">
      <c r="A43" s="25" t="s">
        <v>150</v>
      </c>
      <c r="B43" s="25">
        <v>10</v>
      </c>
      <c r="C43" s="25" t="s">
        <v>181</v>
      </c>
      <c r="D43" s="25" t="s">
        <v>182</v>
      </c>
      <c r="E43" s="25" t="s">
        <v>15</v>
      </c>
      <c r="F43" s="25" t="s">
        <v>183</v>
      </c>
      <c r="G43" s="17">
        <f t="shared" si="4"/>
        <v>78.78</v>
      </c>
      <c r="H43" s="20">
        <f t="shared" si="0"/>
        <v>2619.52</v>
      </c>
      <c r="I43" s="20">
        <f t="shared" si="1"/>
        <v>2934.1</v>
      </c>
      <c r="J43" s="20">
        <f t="shared" si="2"/>
        <v>3448.9700000000003</v>
      </c>
      <c r="K43" s="20">
        <f t="shared" si="3"/>
        <v>4592.089999999999</v>
      </c>
    </row>
    <row r="44" spans="1:11" s="11" customFormat="1" ht="14.25" customHeight="1">
      <c r="A44" s="25" t="s">
        <v>150</v>
      </c>
      <c r="B44" s="25">
        <v>11</v>
      </c>
      <c r="C44" s="25" t="s">
        <v>184</v>
      </c>
      <c r="D44" s="25" t="s">
        <v>15</v>
      </c>
      <c r="E44" s="25" t="s">
        <v>185</v>
      </c>
      <c r="F44" s="25" t="s">
        <v>186</v>
      </c>
      <c r="G44" s="17">
        <f t="shared" si="4"/>
        <v>81.69</v>
      </c>
      <c r="H44" s="20">
        <f t="shared" si="0"/>
        <v>2678.2900000000004</v>
      </c>
      <c r="I44" s="20">
        <f t="shared" si="1"/>
        <v>2992.8700000000003</v>
      </c>
      <c r="J44" s="20">
        <f t="shared" si="2"/>
        <v>3507.7400000000002</v>
      </c>
      <c r="K44" s="20">
        <f t="shared" si="3"/>
        <v>4650.86</v>
      </c>
    </row>
    <row r="45" spans="1:11" s="11" customFormat="1" ht="14.25" customHeight="1">
      <c r="A45" s="25" t="s">
        <v>150</v>
      </c>
      <c r="B45" s="25">
        <v>12</v>
      </c>
      <c r="C45" s="25" t="s">
        <v>187</v>
      </c>
      <c r="D45" s="25" t="s">
        <v>15</v>
      </c>
      <c r="E45" s="25" t="s">
        <v>188</v>
      </c>
      <c r="F45" s="25" t="s">
        <v>189</v>
      </c>
      <c r="G45" s="17">
        <f t="shared" si="4"/>
        <v>81.95</v>
      </c>
      <c r="H45" s="20">
        <f t="shared" si="0"/>
        <v>2683.54</v>
      </c>
      <c r="I45" s="20">
        <f t="shared" si="1"/>
        <v>2998.12</v>
      </c>
      <c r="J45" s="20">
        <f t="shared" si="2"/>
        <v>3512.99</v>
      </c>
      <c r="K45" s="20">
        <f t="shared" si="3"/>
        <v>4656.11</v>
      </c>
    </row>
    <row r="46" spans="1:11" s="11" customFormat="1" ht="14.25" customHeight="1">
      <c r="A46" s="25" t="s">
        <v>150</v>
      </c>
      <c r="B46" s="25">
        <v>13</v>
      </c>
      <c r="C46" s="25" t="s">
        <v>190</v>
      </c>
      <c r="D46" s="25" t="s">
        <v>15</v>
      </c>
      <c r="E46" s="25" t="s">
        <v>191</v>
      </c>
      <c r="F46" s="25" t="s">
        <v>192</v>
      </c>
      <c r="G46" s="17">
        <f t="shared" si="4"/>
        <v>81.02</v>
      </c>
      <c r="H46" s="20">
        <f t="shared" si="0"/>
        <v>2664.77</v>
      </c>
      <c r="I46" s="20">
        <f t="shared" si="1"/>
        <v>2979.35</v>
      </c>
      <c r="J46" s="20">
        <f t="shared" si="2"/>
        <v>3494.22</v>
      </c>
      <c r="K46" s="20">
        <f t="shared" si="3"/>
        <v>4637.34</v>
      </c>
    </row>
    <row r="47" spans="1:11" s="11" customFormat="1" ht="14.25" customHeight="1">
      <c r="A47" s="25" t="s">
        <v>150</v>
      </c>
      <c r="B47" s="25">
        <v>14</v>
      </c>
      <c r="C47" s="25" t="s">
        <v>193</v>
      </c>
      <c r="D47" s="25" t="s">
        <v>15</v>
      </c>
      <c r="E47" s="25" t="s">
        <v>194</v>
      </c>
      <c r="F47" s="25" t="s">
        <v>195</v>
      </c>
      <c r="G47" s="17">
        <f t="shared" si="4"/>
        <v>81.05</v>
      </c>
      <c r="H47" s="20">
        <f t="shared" si="0"/>
        <v>2665.28</v>
      </c>
      <c r="I47" s="20">
        <f t="shared" si="1"/>
        <v>2979.86</v>
      </c>
      <c r="J47" s="20">
        <f t="shared" si="2"/>
        <v>3494.7300000000005</v>
      </c>
      <c r="K47" s="20">
        <f t="shared" si="3"/>
        <v>4637.849999999999</v>
      </c>
    </row>
    <row r="48" spans="1:11" s="11" customFormat="1" ht="14.25" customHeight="1">
      <c r="A48" s="25" t="s">
        <v>150</v>
      </c>
      <c r="B48" s="25">
        <v>15</v>
      </c>
      <c r="C48" s="25" t="s">
        <v>196</v>
      </c>
      <c r="D48" s="25" t="s">
        <v>15</v>
      </c>
      <c r="E48" s="25" t="s">
        <v>197</v>
      </c>
      <c r="F48" s="25" t="s">
        <v>198</v>
      </c>
      <c r="G48" s="17">
        <f t="shared" si="4"/>
        <v>80.96</v>
      </c>
      <c r="H48" s="20">
        <f t="shared" si="0"/>
        <v>2663.58</v>
      </c>
      <c r="I48" s="20">
        <f t="shared" si="1"/>
        <v>2978.16</v>
      </c>
      <c r="J48" s="20">
        <f t="shared" si="2"/>
        <v>3493.03</v>
      </c>
      <c r="K48" s="20">
        <f t="shared" si="3"/>
        <v>4636.15</v>
      </c>
    </row>
    <row r="49" spans="1:11" s="11" customFormat="1" ht="14.25" customHeight="1">
      <c r="A49" s="25" t="s">
        <v>150</v>
      </c>
      <c r="B49" s="25">
        <v>16</v>
      </c>
      <c r="C49" s="25" t="s">
        <v>199</v>
      </c>
      <c r="D49" s="25" t="s">
        <v>15</v>
      </c>
      <c r="E49" s="25" t="s">
        <v>200</v>
      </c>
      <c r="F49" s="25" t="s">
        <v>201</v>
      </c>
      <c r="G49" s="17">
        <f t="shared" si="4"/>
        <v>80.14</v>
      </c>
      <c r="H49" s="20">
        <f t="shared" si="0"/>
        <v>2646.9900000000002</v>
      </c>
      <c r="I49" s="20">
        <f t="shared" si="1"/>
        <v>2961.57</v>
      </c>
      <c r="J49" s="20">
        <f t="shared" si="2"/>
        <v>3476.44</v>
      </c>
      <c r="K49" s="20">
        <f t="shared" si="3"/>
        <v>4619.56</v>
      </c>
    </row>
    <row r="50" spans="1:11" s="11" customFormat="1" ht="14.25" customHeight="1">
      <c r="A50" s="25" t="s">
        <v>150</v>
      </c>
      <c r="B50" s="25">
        <v>17</v>
      </c>
      <c r="C50" s="25" t="s">
        <v>202</v>
      </c>
      <c r="D50" s="25" t="s">
        <v>15</v>
      </c>
      <c r="E50" s="25" t="s">
        <v>203</v>
      </c>
      <c r="F50" s="25" t="s">
        <v>204</v>
      </c>
      <c r="G50" s="17">
        <f t="shared" si="4"/>
        <v>79.82</v>
      </c>
      <c r="H50" s="20">
        <f t="shared" si="0"/>
        <v>2640.52</v>
      </c>
      <c r="I50" s="20">
        <f t="shared" si="1"/>
        <v>2955.1</v>
      </c>
      <c r="J50" s="20">
        <f t="shared" si="2"/>
        <v>3469.9700000000003</v>
      </c>
      <c r="K50" s="20">
        <f t="shared" si="3"/>
        <v>4613.089999999999</v>
      </c>
    </row>
    <row r="51" spans="1:11" s="11" customFormat="1" ht="14.25" customHeight="1">
      <c r="A51" s="25" t="s">
        <v>150</v>
      </c>
      <c r="B51" s="25">
        <v>18</v>
      </c>
      <c r="C51" s="25" t="s">
        <v>205</v>
      </c>
      <c r="D51" s="25" t="s">
        <v>206</v>
      </c>
      <c r="E51" s="25" t="s">
        <v>15</v>
      </c>
      <c r="F51" s="25" t="s">
        <v>207</v>
      </c>
      <c r="G51" s="17">
        <f t="shared" si="4"/>
        <v>80.73</v>
      </c>
      <c r="H51" s="20">
        <f t="shared" si="0"/>
        <v>2658.93</v>
      </c>
      <c r="I51" s="20">
        <f t="shared" si="1"/>
        <v>2973.5099999999998</v>
      </c>
      <c r="J51" s="20">
        <f t="shared" si="2"/>
        <v>3488.38</v>
      </c>
      <c r="K51" s="20">
        <f t="shared" si="3"/>
        <v>4631.499999999999</v>
      </c>
    </row>
    <row r="52" spans="1:11" s="11" customFormat="1" ht="14.25" customHeight="1">
      <c r="A52" s="25" t="s">
        <v>150</v>
      </c>
      <c r="B52" s="25">
        <v>19</v>
      </c>
      <c r="C52" s="25" t="s">
        <v>57</v>
      </c>
      <c r="D52" s="25" t="s">
        <v>15</v>
      </c>
      <c r="E52" s="25" t="s">
        <v>208</v>
      </c>
      <c r="F52" s="25" t="s">
        <v>209</v>
      </c>
      <c r="G52" s="17">
        <f t="shared" si="4"/>
        <v>80.83</v>
      </c>
      <c r="H52" s="20">
        <f t="shared" si="0"/>
        <v>2660.8900000000003</v>
      </c>
      <c r="I52" s="20">
        <f t="shared" si="1"/>
        <v>2975.4700000000003</v>
      </c>
      <c r="J52" s="20">
        <f t="shared" si="2"/>
        <v>3490.34</v>
      </c>
      <c r="K52" s="20">
        <f t="shared" si="3"/>
        <v>4633.46</v>
      </c>
    </row>
    <row r="53" spans="1:11" s="11" customFormat="1" ht="14.25" customHeight="1">
      <c r="A53" s="25" t="s">
        <v>150</v>
      </c>
      <c r="B53" s="25">
        <v>20</v>
      </c>
      <c r="C53" s="25" t="s">
        <v>210</v>
      </c>
      <c r="D53" s="25" t="s">
        <v>211</v>
      </c>
      <c r="E53" s="25" t="s">
        <v>15</v>
      </c>
      <c r="F53" s="25" t="s">
        <v>212</v>
      </c>
      <c r="G53" s="17">
        <f t="shared" si="4"/>
        <v>80.55</v>
      </c>
      <c r="H53" s="20">
        <f t="shared" si="0"/>
        <v>2655.2700000000004</v>
      </c>
      <c r="I53" s="20">
        <f t="shared" si="1"/>
        <v>2969.8500000000004</v>
      </c>
      <c r="J53" s="20">
        <f t="shared" si="2"/>
        <v>3484.7200000000003</v>
      </c>
      <c r="K53" s="20">
        <f t="shared" si="3"/>
        <v>4627.84</v>
      </c>
    </row>
    <row r="54" spans="1:11" s="11" customFormat="1" ht="14.25" customHeight="1">
      <c r="A54" s="25" t="s">
        <v>150</v>
      </c>
      <c r="B54" s="25">
        <v>21</v>
      </c>
      <c r="C54" s="25" t="s">
        <v>213</v>
      </c>
      <c r="D54" s="25" t="s">
        <v>214</v>
      </c>
      <c r="E54" s="25" t="s">
        <v>15</v>
      </c>
      <c r="F54" s="25" t="s">
        <v>215</v>
      </c>
      <c r="G54" s="17">
        <f t="shared" si="4"/>
        <v>80.75</v>
      </c>
      <c r="H54" s="20">
        <f t="shared" si="0"/>
        <v>2659.38</v>
      </c>
      <c r="I54" s="20">
        <f t="shared" si="1"/>
        <v>2973.96</v>
      </c>
      <c r="J54" s="20">
        <f t="shared" si="2"/>
        <v>3488.83</v>
      </c>
      <c r="K54" s="20">
        <f t="shared" si="3"/>
        <v>4631.95</v>
      </c>
    </row>
    <row r="55" spans="1:11" s="11" customFormat="1" ht="14.25" customHeight="1">
      <c r="A55" s="25" t="s">
        <v>150</v>
      </c>
      <c r="B55" s="25">
        <v>22</v>
      </c>
      <c r="C55" s="25" t="s">
        <v>72</v>
      </c>
      <c r="D55" s="25" t="s">
        <v>15</v>
      </c>
      <c r="E55" s="25" t="s">
        <v>216</v>
      </c>
      <c r="F55" s="25" t="s">
        <v>217</v>
      </c>
      <c r="G55" s="17">
        <f t="shared" si="4"/>
        <v>81.35</v>
      </c>
      <c r="H55" s="20">
        <f t="shared" si="0"/>
        <v>2671.46</v>
      </c>
      <c r="I55" s="20">
        <f t="shared" si="1"/>
        <v>2986.04</v>
      </c>
      <c r="J55" s="20">
        <f t="shared" si="2"/>
        <v>3500.9100000000003</v>
      </c>
      <c r="K55" s="20">
        <f t="shared" si="3"/>
        <v>4644.030000000001</v>
      </c>
    </row>
    <row r="56" spans="1:11" s="11" customFormat="1" ht="14.25" customHeight="1">
      <c r="A56" s="25" t="s">
        <v>150</v>
      </c>
      <c r="B56" s="25">
        <v>23</v>
      </c>
      <c r="C56" s="25" t="s">
        <v>218</v>
      </c>
      <c r="D56" s="25" t="s">
        <v>15</v>
      </c>
      <c r="E56" s="25" t="s">
        <v>219</v>
      </c>
      <c r="F56" s="25" t="s">
        <v>220</v>
      </c>
      <c r="G56" s="17">
        <f t="shared" si="4"/>
        <v>79.85</v>
      </c>
      <c r="H56" s="20">
        <f t="shared" si="0"/>
        <v>2641.22</v>
      </c>
      <c r="I56" s="20">
        <f t="shared" si="1"/>
        <v>2955.7999999999997</v>
      </c>
      <c r="J56" s="20">
        <f t="shared" si="2"/>
        <v>3470.67</v>
      </c>
      <c r="K56" s="20">
        <f t="shared" si="3"/>
        <v>4613.79</v>
      </c>
    </row>
    <row r="57" spans="1:11" s="11" customFormat="1" ht="14.25" customHeight="1">
      <c r="A57" s="25" t="s">
        <v>221</v>
      </c>
      <c r="B57" s="25">
        <v>0</v>
      </c>
      <c r="C57" s="25" t="s">
        <v>222</v>
      </c>
      <c r="D57" s="25" t="s">
        <v>15</v>
      </c>
      <c r="E57" s="25" t="s">
        <v>223</v>
      </c>
      <c r="F57" s="25" t="s">
        <v>224</v>
      </c>
      <c r="G57" s="17">
        <f t="shared" si="4"/>
        <v>75.4</v>
      </c>
      <c r="H57" s="20">
        <f t="shared" si="0"/>
        <v>2551.4</v>
      </c>
      <c r="I57" s="20">
        <f t="shared" si="1"/>
        <v>2865.98</v>
      </c>
      <c r="J57" s="20">
        <f t="shared" si="2"/>
        <v>3380.85</v>
      </c>
      <c r="K57" s="20">
        <f t="shared" si="3"/>
        <v>4523.969999999999</v>
      </c>
    </row>
    <row r="58" spans="1:11" s="11" customFormat="1" ht="14.25" customHeight="1">
      <c r="A58" s="25" t="s">
        <v>221</v>
      </c>
      <c r="B58" s="25">
        <v>1</v>
      </c>
      <c r="C58" s="25" t="s">
        <v>225</v>
      </c>
      <c r="D58" s="25" t="s">
        <v>15</v>
      </c>
      <c r="E58" s="25" t="s">
        <v>226</v>
      </c>
      <c r="F58" s="25" t="s">
        <v>227</v>
      </c>
      <c r="G58" s="17">
        <f t="shared" si="4"/>
        <v>57.56</v>
      </c>
      <c r="H58" s="20">
        <f t="shared" si="0"/>
        <v>2191.94</v>
      </c>
      <c r="I58" s="20">
        <f t="shared" si="1"/>
        <v>2506.52</v>
      </c>
      <c r="J58" s="20">
        <f t="shared" si="2"/>
        <v>3021.39</v>
      </c>
      <c r="K58" s="20">
        <f t="shared" si="3"/>
        <v>4164.51</v>
      </c>
    </row>
    <row r="59" spans="1:11" s="11" customFormat="1" ht="14.25" customHeight="1">
      <c r="A59" s="25" t="s">
        <v>221</v>
      </c>
      <c r="B59" s="25">
        <v>2</v>
      </c>
      <c r="C59" s="25" t="s">
        <v>228</v>
      </c>
      <c r="D59" s="25" t="s">
        <v>15</v>
      </c>
      <c r="E59" s="25" t="s">
        <v>229</v>
      </c>
      <c r="F59" s="25" t="s">
        <v>230</v>
      </c>
      <c r="G59" s="17">
        <f t="shared" si="4"/>
        <v>53.65</v>
      </c>
      <c r="H59" s="20">
        <f t="shared" si="0"/>
        <v>2113.05</v>
      </c>
      <c r="I59" s="20">
        <f t="shared" si="1"/>
        <v>2427.63</v>
      </c>
      <c r="J59" s="20">
        <f t="shared" si="2"/>
        <v>2942.5000000000005</v>
      </c>
      <c r="K59" s="20">
        <f t="shared" si="3"/>
        <v>4085.62</v>
      </c>
    </row>
    <row r="60" spans="1:11" s="11" customFormat="1" ht="14.25" customHeight="1">
      <c r="A60" s="25" t="s">
        <v>221</v>
      </c>
      <c r="B60" s="25">
        <v>3</v>
      </c>
      <c r="C60" s="25" t="s">
        <v>231</v>
      </c>
      <c r="D60" s="25" t="s">
        <v>15</v>
      </c>
      <c r="E60" s="25" t="s">
        <v>232</v>
      </c>
      <c r="F60" s="25" t="s">
        <v>233</v>
      </c>
      <c r="G60" s="17">
        <f t="shared" si="4"/>
        <v>51.04</v>
      </c>
      <c r="H60" s="20">
        <f t="shared" si="0"/>
        <v>2060.3900000000003</v>
      </c>
      <c r="I60" s="20">
        <f t="shared" si="1"/>
        <v>2374.9700000000003</v>
      </c>
      <c r="J60" s="20">
        <f t="shared" si="2"/>
        <v>2889.84</v>
      </c>
      <c r="K60" s="20">
        <f t="shared" si="3"/>
        <v>4032.96</v>
      </c>
    </row>
    <row r="61" spans="1:11" s="11" customFormat="1" ht="14.25" customHeight="1">
      <c r="A61" s="25" t="s">
        <v>221</v>
      </c>
      <c r="B61" s="25">
        <v>4</v>
      </c>
      <c r="C61" s="25" t="s">
        <v>234</v>
      </c>
      <c r="D61" s="25" t="s">
        <v>15</v>
      </c>
      <c r="E61" s="25" t="s">
        <v>235</v>
      </c>
      <c r="F61" s="25" t="s">
        <v>236</v>
      </c>
      <c r="G61" s="17">
        <f t="shared" si="4"/>
        <v>47.94</v>
      </c>
      <c r="H61" s="20">
        <f t="shared" si="0"/>
        <v>1997.92</v>
      </c>
      <c r="I61" s="20">
        <f t="shared" si="1"/>
        <v>2312.5</v>
      </c>
      <c r="J61" s="20">
        <f t="shared" si="2"/>
        <v>2827.3700000000003</v>
      </c>
      <c r="K61" s="20">
        <f t="shared" si="3"/>
        <v>3970.49</v>
      </c>
    </row>
    <row r="62" spans="1:11" s="11" customFormat="1" ht="14.25" customHeight="1">
      <c r="A62" s="25" t="s">
        <v>221</v>
      </c>
      <c r="B62" s="25">
        <v>5</v>
      </c>
      <c r="C62" s="25" t="s">
        <v>237</v>
      </c>
      <c r="D62" s="25" t="s">
        <v>238</v>
      </c>
      <c r="E62" s="25" t="s">
        <v>15</v>
      </c>
      <c r="F62" s="25" t="s">
        <v>239</v>
      </c>
      <c r="G62" s="17">
        <f t="shared" si="4"/>
        <v>46.46</v>
      </c>
      <c r="H62" s="20">
        <f t="shared" si="0"/>
        <v>1968.13</v>
      </c>
      <c r="I62" s="20">
        <f t="shared" si="1"/>
        <v>2282.71</v>
      </c>
      <c r="J62" s="20">
        <f t="shared" si="2"/>
        <v>2797.58</v>
      </c>
      <c r="K62" s="20">
        <f t="shared" si="3"/>
        <v>3940.7</v>
      </c>
    </row>
    <row r="63" spans="1:11" s="11" customFormat="1" ht="14.25" customHeight="1">
      <c r="A63" s="25" t="s">
        <v>221</v>
      </c>
      <c r="B63" s="25">
        <v>6</v>
      </c>
      <c r="C63" s="25" t="s">
        <v>240</v>
      </c>
      <c r="D63" s="25" t="s">
        <v>241</v>
      </c>
      <c r="E63" s="25" t="s">
        <v>15</v>
      </c>
      <c r="F63" s="25" t="s">
        <v>242</v>
      </c>
      <c r="G63" s="17">
        <f t="shared" si="4"/>
        <v>44.38</v>
      </c>
      <c r="H63" s="20">
        <f t="shared" si="0"/>
        <v>1926.1100000000001</v>
      </c>
      <c r="I63" s="20">
        <f t="shared" si="1"/>
        <v>2240.69</v>
      </c>
      <c r="J63" s="20">
        <f t="shared" si="2"/>
        <v>2755.5600000000004</v>
      </c>
      <c r="K63" s="20">
        <f t="shared" si="3"/>
        <v>3898.68</v>
      </c>
    </row>
    <row r="64" spans="1:11" s="11" customFormat="1" ht="14.25" customHeight="1">
      <c r="A64" s="25" t="s">
        <v>221</v>
      </c>
      <c r="B64" s="25">
        <v>7</v>
      </c>
      <c r="C64" s="25" t="s">
        <v>243</v>
      </c>
      <c r="D64" s="25" t="s">
        <v>244</v>
      </c>
      <c r="E64" s="25" t="s">
        <v>15</v>
      </c>
      <c r="F64" s="25" t="s">
        <v>245</v>
      </c>
      <c r="G64" s="17">
        <f t="shared" si="4"/>
        <v>43.5</v>
      </c>
      <c r="H64" s="20">
        <f t="shared" si="0"/>
        <v>1908.4</v>
      </c>
      <c r="I64" s="20">
        <f t="shared" si="1"/>
        <v>2222.98</v>
      </c>
      <c r="J64" s="20">
        <f t="shared" si="2"/>
        <v>2737.8500000000004</v>
      </c>
      <c r="K64" s="20">
        <f t="shared" si="3"/>
        <v>3880.97</v>
      </c>
    </row>
    <row r="65" spans="1:11" s="11" customFormat="1" ht="14.25" customHeight="1">
      <c r="A65" s="25" t="s">
        <v>221</v>
      </c>
      <c r="B65" s="25">
        <v>8</v>
      </c>
      <c r="C65" s="25" t="s">
        <v>246</v>
      </c>
      <c r="D65" s="25" t="s">
        <v>247</v>
      </c>
      <c r="E65" s="25" t="s">
        <v>15</v>
      </c>
      <c r="F65" s="25" t="s">
        <v>248</v>
      </c>
      <c r="G65" s="17">
        <f t="shared" si="4"/>
        <v>54.77</v>
      </c>
      <c r="H65" s="20">
        <f t="shared" si="0"/>
        <v>2135.55</v>
      </c>
      <c r="I65" s="20">
        <f t="shared" si="1"/>
        <v>2450.13</v>
      </c>
      <c r="J65" s="20">
        <f t="shared" si="2"/>
        <v>2965.0000000000005</v>
      </c>
      <c r="K65" s="20">
        <f t="shared" si="3"/>
        <v>4108.12</v>
      </c>
    </row>
    <row r="66" spans="1:11" s="11" customFormat="1" ht="14.25" customHeight="1">
      <c r="A66" s="25" t="s">
        <v>221</v>
      </c>
      <c r="B66" s="25">
        <v>9</v>
      </c>
      <c r="C66" s="25" t="s">
        <v>249</v>
      </c>
      <c r="D66" s="25" t="s">
        <v>250</v>
      </c>
      <c r="E66" s="25" t="s">
        <v>15</v>
      </c>
      <c r="F66" s="25" t="s">
        <v>251</v>
      </c>
      <c r="G66" s="17">
        <f t="shared" si="4"/>
        <v>70.85</v>
      </c>
      <c r="H66" s="20">
        <f t="shared" si="0"/>
        <v>2459.69</v>
      </c>
      <c r="I66" s="20">
        <f t="shared" si="1"/>
        <v>2774.27</v>
      </c>
      <c r="J66" s="20">
        <f t="shared" si="2"/>
        <v>3289.14</v>
      </c>
      <c r="K66" s="20">
        <f t="shared" si="3"/>
        <v>4432.26</v>
      </c>
    </row>
    <row r="67" spans="1:11" s="11" customFormat="1" ht="14.25" customHeight="1">
      <c r="A67" s="25" t="s">
        <v>221</v>
      </c>
      <c r="B67" s="25">
        <v>10</v>
      </c>
      <c r="C67" s="25" t="s">
        <v>252</v>
      </c>
      <c r="D67" s="25" t="s">
        <v>15</v>
      </c>
      <c r="E67" s="25" t="s">
        <v>253</v>
      </c>
      <c r="F67" s="25" t="s">
        <v>254</v>
      </c>
      <c r="G67" s="17">
        <f t="shared" si="4"/>
        <v>77.88</v>
      </c>
      <c r="H67" s="20">
        <f t="shared" si="0"/>
        <v>2601.37</v>
      </c>
      <c r="I67" s="20">
        <f t="shared" si="1"/>
        <v>2915.95</v>
      </c>
      <c r="J67" s="20">
        <f t="shared" si="2"/>
        <v>3430.82</v>
      </c>
      <c r="K67" s="20">
        <f t="shared" si="3"/>
        <v>4573.94</v>
      </c>
    </row>
    <row r="68" spans="1:11" s="11" customFormat="1" ht="14.25" customHeight="1">
      <c r="A68" s="25" t="s">
        <v>221</v>
      </c>
      <c r="B68" s="25">
        <v>11</v>
      </c>
      <c r="C68" s="25" t="s">
        <v>255</v>
      </c>
      <c r="D68" s="25" t="s">
        <v>15</v>
      </c>
      <c r="E68" s="25" t="s">
        <v>256</v>
      </c>
      <c r="F68" s="25" t="s">
        <v>37</v>
      </c>
      <c r="G68" s="17">
        <f t="shared" si="4"/>
        <v>79.46</v>
      </c>
      <c r="H68" s="20">
        <f t="shared" si="0"/>
        <v>2633.3</v>
      </c>
      <c r="I68" s="20">
        <f t="shared" si="1"/>
        <v>2947.88</v>
      </c>
      <c r="J68" s="20">
        <f t="shared" si="2"/>
        <v>3462.75</v>
      </c>
      <c r="K68" s="20">
        <f t="shared" si="3"/>
        <v>4605.87</v>
      </c>
    </row>
    <row r="69" spans="1:11" s="11" customFormat="1" ht="14.25" customHeight="1">
      <c r="A69" s="25" t="s">
        <v>221</v>
      </c>
      <c r="B69" s="25">
        <v>12</v>
      </c>
      <c r="C69" s="25" t="s">
        <v>257</v>
      </c>
      <c r="D69" s="25" t="s">
        <v>15</v>
      </c>
      <c r="E69" s="25" t="s">
        <v>258</v>
      </c>
      <c r="F69" s="25" t="s">
        <v>259</v>
      </c>
      <c r="G69" s="17">
        <f t="shared" si="4"/>
        <v>80.9</v>
      </c>
      <c r="H69" s="20">
        <f t="shared" si="0"/>
        <v>2662.31</v>
      </c>
      <c r="I69" s="20">
        <f t="shared" si="1"/>
        <v>2976.89</v>
      </c>
      <c r="J69" s="20">
        <f t="shared" si="2"/>
        <v>3491.76</v>
      </c>
      <c r="K69" s="20">
        <f t="shared" si="3"/>
        <v>4634.879999999999</v>
      </c>
    </row>
    <row r="70" spans="1:11" s="11" customFormat="1" ht="14.25" customHeight="1">
      <c r="A70" s="25" t="s">
        <v>221</v>
      </c>
      <c r="B70" s="25">
        <v>13</v>
      </c>
      <c r="C70" s="25" t="s">
        <v>260</v>
      </c>
      <c r="D70" s="25" t="s">
        <v>15</v>
      </c>
      <c r="E70" s="25" t="s">
        <v>261</v>
      </c>
      <c r="F70" s="25" t="s">
        <v>35</v>
      </c>
      <c r="G70" s="17">
        <f t="shared" si="4"/>
        <v>80.44</v>
      </c>
      <c r="H70" s="20">
        <f t="shared" si="0"/>
        <v>2653.1</v>
      </c>
      <c r="I70" s="20">
        <f t="shared" si="1"/>
        <v>2967.68</v>
      </c>
      <c r="J70" s="20">
        <f t="shared" si="2"/>
        <v>3482.55</v>
      </c>
      <c r="K70" s="20">
        <f t="shared" si="3"/>
        <v>4625.669999999999</v>
      </c>
    </row>
    <row r="71" spans="1:11" s="11" customFormat="1" ht="14.25" customHeight="1">
      <c r="A71" s="25" t="s">
        <v>221</v>
      </c>
      <c r="B71" s="25">
        <v>14</v>
      </c>
      <c r="C71" s="25" t="s">
        <v>262</v>
      </c>
      <c r="D71" s="25" t="s">
        <v>15</v>
      </c>
      <c r="E71" s="25" t="s">
        <v>263</v>
      </c>
      <c r="F71" s="25" t="s">
        <v>264</v>
      </c>
      <c r="G71" s="17">
        <f t="shared" si="4"/>
        <v>80.14</v>
      </c>
      <c r="H71" s="20">
        <f t="shared" si="0"/>
        <v>2647</v>
      </c>
      <c r="I71" s="20">
        <f t="shared" si="1"/>
        <v>2961.58</v>
      </c>
      <c r="J71" s="20">
        <f t="shared" si="2"/>
        <v>3476.4500000000003</v>
      </c>
      <c r="K71" s="20">
        <f t="shared" si="3"/>
        <v>4619.570000000001</v>
      </c>
    </row>
    <row r="72" spans="1:11" s="11" customFormat="1" ht="14.25" customHeight="1">
      <c r="A72" s="25" t="s">
        <v>221</v>
      </c>
      <c r="B72" s="25">
        <v>15</v>
      </c>
      <c r="C72" s="25" t="s">
        <v>265</v>
      </c>
      <c r="D72" s="25" t="s">
        <v>266</v>
      </c>
      <c r="E72" s="25" t="s">
        <v>15</v>
      </c>
      <c r="F72" s="25" t="s">
        <v>267</v>
      </c>
      <c r="G72" s="17">
        <f t="shared" si="4"/>
        <v>80.62</v>
      </c>
      <c r="H72" s="20">
        <f t="shared" si="0"/>
        <v>2656.7</v>
      </c>
      <c r="I72" s="20">
        <f t="shared" si="1"/>
        <v>2971.2799999999997</v>
      </c>
      <c r="J72" s="20">
        <f t="shared" si="2"/>
        <v>3486.15</v>
      </c>
      <c r="K72" s="20">
        <f t="shared" si="3"/>
        <v>4629.2699999999995</v>
      </c>
    </row>
    <row r="73" spans="1:11" s="11" customFormat="1" ht="14.25" customHeight="1">
      <c r="A73" s="25" t="s">
        <v>221</v>
      </c>
      <c r="B73" s="25">
        <v>16</v>
      </c>
      <c r="C73" s="25" t="s">
        <v>268</v>
      </c>
      <c r="D73" s="25" t="s">
        <v>269</v>
      </c>
      <c r="E73" s="25" t="s">
        <v>15</v>
      </c>
      <c r="F73" s="25" t="s">
        <v>270</v>
      </c>
      <c r="G73" s="17">
        <f t="shared" si="4"/>
        <v>80.19</v>
      </c>
      <c r="H73" s="20">
        <f t="shared" si="0"/>
        <v>2648.03</v>
      </c>
      <c r="I73" s="20">
        <f t="shared" si="1"/>
        <v>2962.61</v>
      </c>
      <c r="J73" s="20">
        <f t="shared" si="2"/>
        <v>3477.48</v>
      </c>
      <c r="K73" s="20">
        <f t="shared" si="3"/>
        <v>4620.599999999999</v>
      </c>
    </row>
    <row r="74" spans="1:11" s="11" customFormat="1" ht="14.25" customHeight="1">
      <c r="A74" s="25" t="s">
        <v>221</v>
      </c>
      <c r="B74" s="25">
        <v>17</v>
      </c>
      <c r="C74" s="25" t="s">
        <v>271</v>
      </c>
      <c r="D74" s="25" t="s">
        <v>229</v>
      </c>
      <c r="E74" s="25" t="s">
        <v>15</v>
      </c>
      <c r="F74" s="25" t="s">
        <v>272</v>
      </c>
      <c r="G74" s="17">
        <f t="shared" si="4"/>
        <v>80.19</v>
      </c>
      <c r="H74" s="20">
        <f aca="true" t="shared" si="5" ref="H74:H137">F74+$M$3+G74</f>
        <v>2647.94</v>
      </c>
      <c r="I74" s="20">
        <f aca="true" t="shared" si="6" ref="I74:I137">F74+$N$3+G74</f>
        <v>2962.52</v>
      </c>
      <c r="J74" s="20">
        <f aca="true" t="shared" si="7" ref="J74:J137">F74+$O$3+G74</f>
        <v>3477.39</v>
      </c>
      <c r="K74" s="20">
        <f aca="true" t="shared" si="8" ref="K74:K137">F74+$P$3+G74</f>
        <v>4620.509999999999</v>
      </c>
    </row>
    <row r="75" spans="1:11" s="11" customFormat="1" ht="14.25" customHeight="1">
      <c r="A75" s="25" t="s">
        <v>221</v>
      </c>
      <c r="B75" s="25">
        <v>18</v>
      </c>
      <c r="C75" s="25" t="s">
        <v>273</v>
      </c>
      <c r="D75" s="25" t="s">
        <v>15</v>
      </c>
      <c r="E75" s="25" t="s">
        <v>274</v>
      </c>
      <c r="F75" s="25" t="s">
        <v>275</v>
      </c>
      <c r="G75" s="17">
        <f aca="true" t="shared" si="9" ref="G75:G138">ROUND((F75*0.0522),2)</f>
        <v>80.4</v>
      </c>
      <c r="H75" s="20">
        <f t="shared" si="5"/>
        <v>2652.34</v>
      </c>
      <c r="I75" s="20">
        <f t="shared" si="6"/>
        <v>2966.92</v>
      </c>
      <c r="J75" s="20">
        <f t="shared" si="7"/>
        <v>3481.7900000000004</v>
      </c>
      <c r="K75" s="20">
        <f t="shared" si="8"/>
        <v>4624.91</v>
      </c>
    </row>
    <row r="76" spans="1:11" s="11" customFormat="1" ht="14.25" customHeight="1">
      <c r="A76" s="25" t="s">
        <v>221</v>
      </c>
      <c r="B76" s="25">
        <v>19</v>
      </c>
      <c r="C76" s="25" t="s">
        <v>276</v>
      </c>
      <c r="D76" s="25" t="s">
        <v>15</v>
      </c>
      <c r="E76" s="25" t="s">
        <v>277</v>
      </c>
      <c r="F76" s="25" t="s">
        <v>278</v>
      </c>
      <c r="G76" s="17">
        <f t="shared" si="9"/>
        <v>80.26</v>
      </c>
      <c r="H76" s="20">
        <f t="shared" si="5"/>
        <v>2649.4000000000005</v>
      </c>
      <c r="I76" s="20">
        <f t="shared" si="6"/>
        <v>2963.9800000000005</v>
      </c>
      <c r="J76" s="20">
        <f t="shared" si="7"/>
        <v>3478.8500000000004</v>
      </c>
      <c r="K76" s="20">
        <f t="shared" si="8"/>
        <v>4621.97</v>
      </c>
    </row>
    <row r="77" spans="1:11" s="11" customFormat="1" ht="14.25" customHeight="1">
      <c r="A77" s="25" t="s">
        <v>221</v>
      </c>
      <c r="B77" s="25">
        <v>20</v>
      </c>
      <c r="C77" s="25" t="s">
        <v>279</v>
      </c>
      <c r="D77" s="25" t="s">
        <v>280</v>
      </c>
      <c r="E77" s="25" t="s">
        <v>15</v>
      </c>
      <c r="F77" s="25" t="s">
        <v>281</v>
      </c>
      <c r="G77" s="17">
        <f t="shared" si="9"/>
        <v>80.59</v>
      </c>
      <c r="H77" s="20">
        <f t="shared" si="5"/>
        <v>2656.1400000000003</v>
      </c>
      <c r="I77" s="20">
        <f t="shared" si="6"/>
        <v>2970.7200000000003</v>
      </c>
      <c r="J77" s="20">
        <f t="shared" si="7"/>
        <v>3485.59</v>
      </c>
      <c r="K77" s="20">
        <f t="shared" si="8"/>
        <v>4628.71</v>
      </c>
    </row>
    <row r="78" spans="1:11" s="11" customFormat="1" ht="14.25" customHeight="1">
      <c r="A78" s="25" t="s">
        <v>221</v>
      </c>
      <c r="B78" s="25">
        <v>21</v>
      </c>
      <c r="C78" s="25" t="s">
        <v>282</v>
      </c>
      <c r="D78" s="25" t="s">
        <v>283</v>
      </c>
      <c r="E78" s="25" t="s">
        <v>15</v>
      </c>
      <c r="F78" s="25" t="s">
        <v>284</v>
      </c>
      <c r="G78" s="17">
        <f t="shared" si="9"/>
        <v>80.66</v>
      </c>
      <c r="H78" s="20">
        <f t="shared" si="5"/>
        <v>2657.58</v>
      </c>
      <c r="I78" s="20">
        <f t="shared" si="6"/>
        <v>2972.16</v>
      </c>
      <c r="J78" s="20">
        <f t="shared" si="7"/>
        <v>3487.0299999999997</v>
      </c>
      <c r="K78" s="20">
        <f t="shared" si="8"/>
        <v>4630.15</v>
      </c>
    </row>
    <row r="79" spans="1:11" s="11" customFormat="1" ht="14.25" customHeight="1">
      <c r="A79" s="25" t="s">
        <v>221</v>
      </c>
      <c r="B79" s="25">
        <v>22</v>
      </c>
      <c r="C79" s="25" t="s">
        <v>285</v>
      </c>
      <c r="D79" s="25" t="s">
        <v>15</v>
      </c>
      <c r="E79" s="25" t="s">
        <v>286</v>
      </c>
      <c r="F79" s="25" t="s">
        <v>287</v>
      </c>
      <c r="G79" s="17">
        <f t="shared" si="9"/>
        <v>81.55</v>
      </c>
      <c r="H79" s="20">
        <f t="shared" si="5"/>
        <v>2675.42</v>
      </c>
      <c r="I79" s="20">
        <f t="shared" si="6"/>
        <v>2990</v>
      </c>
      <c r="J79" s="20">
        <f t="shared" si="7"/>
        <v>3504.8700000000003</v>
      </c>
      <c r="K79" s="20">
        <f t="shared" si="8"/>
        <v>4647.99</v>
      </c>
    </row>
    <row r="80" spans="1:11" s="11" customFormat="1" ht="14.25" customHeight="1">
      <c r="A80" s="25" t="s">
        <v>221</v>
      </c>
      <c r="B80" s="25">
        <v>23</v>
      </c>
      <c r="C80" s="25" t="s">
        <v>288</v>
      </c>
      <c r="D80" s="25" t="s">
        <v>15</v>
      </c>
      <c r="E80" s="25" t="s">
        <v>289</v>
      </c>
      <c r="F80" s="25" t="s">
        <v>290</v>
      </c>
      <c r="G80" s="17">
        <f t="shared" si="9"/>
        <v>80.77</v>
      </c>
      <c r="H80" s="20">
        <f t="shared" si="5"/>
        <v>2659.63</v>
      </c>
      <c r="I80" s="20">
        <f t="shared" si="6"/>
        <v>2974.21</v>
      </c>
      <c r="J80" s="20">
        <f t="shared" si="7"/>
        <v>3489.0800000000004</v>
      </c>
      <c r="K80" s="20">
        <f t="shared" si="8"/>
        <v>4632.200000000001</v>
      </c>
    </row>
    <row r="81" spans="1:11" s="11" customFormat="1" ht="14.25" customHeight="1">
      <c r="A81" s="25" t="s">
        <v>291</v>
      </c>
      <c r="B81" s="25">
        <v>0</v>
      </c>
      <c r="C81" s="25" t="s">
        <v>292</v>
      </c>
      <c r="D81" s="25" t="s">
        <v>15</v>
      </c>
      <c r="E81" s="25" t="s">
        <v>293</v>
      </c>
      <c r="F81" s="25" t="s">
        <v>294</v>
      </c>
      <c r="G81" s="17">
        <f t="shared" si="9"/>
        <v>66.62</v>
      </c>
      <c r="H81" s="20">
        <f t="shared" si="5"/>
        <v>2374.45</v>
      </c>
      <c r="I81" s="20">
        <f t="shared" si="6"/>
        <v>2689.0299999999997</v>
      </c>
      <c r="J81" s="20">
        <f t="shared" si="7"/>
        <v>3203.9</v>
      </c>
      <c r="K81" s="20">
        <f t="shared" si="8"/>
        <v>4347.0199999999995</v>
      </c>
    </row>
    <row r="82" spans="1:11" s="11" customFormat="1" ht="14.25" customHeight="1">
      <c r="A82" s="25" t="s">
        <v>291</v>
      </c>
      <c r="B82" s="25">
        <v>1</v>
      </c>
      <c r="C82" s="25" t="s">
        <v>295</v>
      </c>
      <c r="D82" s="25" t="s">
        <v>15</v>
      </c>
      <c r="E82" s="25" t="s">
        <v>296</v>
      </c>
      <c r="F82" s="25" t="s">
        <v>297</v>
      </c>
      <c r="G82" s="17">
        <f t="shared" si="9"/>
        <v>53.78</v>
      </c>
      <c r="H82" s="20">
        <f t="shared" si="5"/>
        <v>2115.6200000000003</v>
      </c>
      <c r="I82" s="20">
        <f t="shared" si="6"/>
        <v>2430.2000000000003</v>
      </c>
      <c r="J82" s="20">
        <f t="shared" si="7"/>
        <v>2945.07</v>
      </c>
      <c r="K82" s="20">
        <f t="shared" si="8"/>
        <v>4088.19</v>
      </c>
    </row>
    <row r="83" spans="1:11" s="11" customFormat="1" ht="14.25" customHeight="1">
      <c r="A83" s="25" t="s">
        <v>291</v>
      </c>
      <c r="B83" s="25">
        <v>2</v>
      </c>
      <c r="C83" s="25" t="s">
        <v>298</v>
      </c>
      <c r="D83" s="25" t="s">
        <v>15</v>
      </c>
      <c r="E83" s="25" t="s">
        <v>299</v>
      </c>
      <c r="F83" s="25" t="s">
        <v>300</v>
      </c>
      <c r="G83" s="17">
        <f t="shared" si="9"/>
        <v>51.46</v>
      </c>
      <c r="H83" s="20">
        <f t="shared" si="5"/>
        <v>2069</v>
      </c>
      <c r="I83" s="20">
        <f t="shared" si="6"/>
        <v>2383.58</v>
      </c>
      <c r="J83" s="20">
        <f t="shared" si="7"/>
        <v>2898.4500000000003</v>
      </c>
      <c r="K83" s="20">
        <f t="shared" si="8"/>
        <v>4041.5699999999997</v>
      </c>
    </row>
    <row r="84" spans="1:11" s="11" customFormat="1" ht="14.25" customHeight="1">
      <c r="A84" s="25" t="s">
        <v>291</v>
      </c>
      <c r="B84" s="25">
        <v>3</v>
      </c>
      <c r="C84" s="25" t="s">
        <v>301</v>
      </c>
      <c r="D84" s="25" t="s">
        <v>15</v>
      </c>
      <c r="E84" s="25" t="s">
        <v>302</v>
      </c>
      <c r="F84" s="25" t="s">
        <v>303</v>
      </c>
      <c r="G84" s="17">
        <f t="shared" si="9"/>
        <v>48.21</v>
      </c>
      <c r="H84" s="20">
        <f t="shared" si="5"/>
        <v>2003.3200000000002</v>
      </c>
      <c r="I84" s="20">
        <f t="shared" si="6"/>
        <v>2317.9</v>
      </c>
      <c r="J84" s="20">
        <f t="shared" si="7"/>
        <v>2832.7700000000004</v>
      </c>
      <c r="K84" s="20">
        <f t="shared" si="8"/>
        <v>3975.89</v>
      </c>
    </row>
    <row r="85" spans="1:11" s="11" customFormat="1" ht="14.25" customHeight="1">
      <c r="A85" s="25" t="s">
        <v>291</v>
      </c>
      <c r="B85" s="25">
        <v>4</v>
      </c>
      <c r="C85" s="25" t="s">
        <v>304</v>
      </c>
      <c r="D85" s="25" t="s">
        <v>15</v>
      </c>
      <c r="E85" s="25" t="s">
        <v>305</v>
      </c>
      <c r="F85" s="25" t="s">
        <v>306</v>
      </c>
      <c r="G85" s="17">
        <f t="shared" si="9"/>
        <v>44.69</v>
      </c>
      <c r="H85" s="20">
        <f t="shared" si="5"/>
        <v>1932.5</v>
      </c>
      <c r="I85" s="20">
        <f t="shared" si="6"/>
        <v>2247.08</v>
      </c>
      <c r="J85" s="20">
        <f t="shared" si="7"/>
        <v>2761.9500000000003</v>
      </c>
      <c r="K85" s="20">
        <f t="shared" si="8"/>
        <v>3905.0699999999997</v>
      </c>
    </row>
    <row r="86" spans="1:11" s="11" customFormat="1" ht="14.25" customHeight="1">
      <c r="A86" s="25" t="s">
        <v>291</v>
      </c>
      <c r="B86" s="25">
        <v>5</v>
      </c>
      <c r="C86" s="25" t="s">
        <v>307</v>
      </c>
      <c r="D86" s="25" t="s">
        <v>308</v>
      </c>
      <c r="E86" s="25" t="s">
        <v>15</v>
      </c>
      <c r="F86" s="25" t="s">
        <v>309</v>
      </c>
      <c r="G86" s="17">
        <f t="shared" si="9"/>
        <v>45.22</v>
      </c>
      <c r="H86" s="20">
        <f t="shared" si="5"/>
        <v>1943.1000000000001</v>
      </c>
      <c r="I86" s="20">
        <f t="shared" si="6"/>
        <v>2257.68</v>
      </c>
      <c r="J86" s="20">
        <f t="shared" si="7"/>
        <v>2772.5499999999997</v>
      </c>
      <c r="K86" s="20">
        <f t="shared" si="8"/>
        <v>3915.6699999999996</v>
      </c>
    </row>
    <row r="87" spans="1:11" s="11" customFormat="1" ht="14.25" customHeight="1">
      <c r="A87" s="25" t="s">
        <v>291</v>
      </c>
      <c r="B87" s="25">
        <v>6</v>
      </c>
      <c r="C87" s="25" t="s">
        <v>310</v>
      </c>
      <c r="D87" s="25" t="s">
        <v>311</v>
      </c>
      <c r="E87" s="25" t="s">
        <v>15</v>
      </c>
      <c r="F87" s="25" t="s">
        <v>312</v>
      </c>
      <c r="G87" s="17">
        <f t="shared" si="9"/>
        <v>47.09</v>
      </c>
      <c r="H87" s="20">
        <f t="shared" si="5"/>
        <v>1980.82</v>
      </c>
      <c r="I87" s="20">
        <f t="shared" si="6"/>
        <v>2295.4</v>
      </c>
      <c r="J87" s="20">
        <f t="shared" si="7"/>
        <v>2810.2700000000004</v>
      </c>
      <c r="K87" s="20">
        <f t="shared" si="8"/>
        <v>3953.39</v>
      </c>
    </row>
    <row r="88" spans="1:11" s="11" customFormat="1" ht="14.25" customHeight="1">
      <c r="A88" s="25" t="s">
        <v>291</v>
      </c>
      <c r="B88" s="25">
        <v>7</v>
      </c>
      <c r="C88" s="25" t="s">
        <v>313</v>
      </c>
      <c r="D88" s="25" t="s">
        <v>314</v>
      </c>
      <c r="E88" s="25" t="s">
        <v>15</v>
      </c>
      <c r="F88" s="25" t="s">
        <v>315</v>
      </c>
      <c r="G88" s="17">
        <f t="shared" si="9"/>
        <v>58.89</v>
      </c>
      <c r="H88" s="20">
        <f t="shared" si="5"/>
        <v>2218.65</v>
      </c>
      <c r="I88" s="20">
        <f t="shared" si="6"/>
        <v>2533.23</v>
      </c>
      <c r="J88" s="20">
        <f t="shared" si="7"/>
        <v>3048.1</v>
      </c>
      <c r="K88" s="20">
        <f t="shared" si="8"/>
        <v>4191.22</v>
      </c>
    </row>
    <row r="89" spans="1:11" s="11" customFormat="1" ht="14.25" customHeight="1">
      <c r="A89" s="25" t="s">
        <v>291</v>
      </c>
      <c r="B89" s="25">
        <v>8</v>
      </c>
      <c r="C89" s="25" t="s">
        <v>316</v>
      </c>
      <c r="D89" s="25" t="s">
        <v>317</v>
      </c>
      <c r="E89" s="25" t="s">
        <v>15</v>
      </c>
      <c r="F89" s="25" t="s">
        <v>318</v>
      </c>
      <c r="G89" s="17">
        <f t="shared" si="9"/>
        <v>75.02</v>
      </c>
      <c r="H89" s="20">
        <f t="shared" si="5"/>
        <v>2543.77</v>
      </c>
      <c r="I89" s="20">
        <f t="shared" si="6"/>
        <v>2858.35</v>
      </c>
      <c r="J89" s="20">
        <f t="shared" si="7"/>
        <v>3373.22</v>
      </c>
      <c r="K89" s="20">
        <f t="shared" si="8"/>
        <v>4516.34</v>
      </c>
    </row>
    <row r="90" spans="1:11" s="11" customFormat="1" ht="14.25" customHeight="1">
      <c r="A90" s="25" t="s">
        <v>291</v>
      </c>
      <c r="B90" s="25">
        <v>9</v>
      </c>
      <c r="C90" s="25" t="s">
        <v>319</v>
      </c>
      <c r="D90" s="25" t="s">
        <v>320</v>
      </c>
      <c r="E90" s="25" t="s">
        <v>15</v>
      </c>
      <c r="F90" s="25" t="s">
        <v>321</v>
      </c>
      <c r="G90" s="17">
        <f t="shared" si="9"/>
        <v>81.45</v>
      </c>
      <c r="H90" s="20">
        <f t="shared" si="5"/>
        <v>2673.37</v>
      </c>
      <c r="I90" s="20">
        <f t="shared" si="6"/>
        <v>2987.95</v>
      </c>
      <c r="J90" s="20">
        <f t="shared" si="7"/>
        <v>3502.8199999999997</v>
      </c>
      <c r="K90" s="20">
        <f t="shared" si="8"/>
        <v>4645.94</v>
      </c>
    </row>
    <row r="91" spans="1:11" s="11" customFormat="1" ht="14.25" customHeight="1">
      <c r="A91" s="25" t="s">
        <v>291</v>
      </c>
      <c r="B91" s="25">
        <v>10</v>
      </c>
      <c r="C91" s="25" t="s">
        <v>322</v>
      </c>
      <c r="D91" s="25" t="s">
        <v>323</v>
      </c>
      <c r="E91" s="25" t="s">
        <v>15</v>
      </c>
      <c r="F91" s="25" t="s">
        <v>324</v>
      </c>
      <c r="G91" s="17">
        <f t="shared" si="9"/>
        <v>82.02</v>
      </c>
      <c r="H91" s="20">
        <f t="shared" si="5"/>
        <v>2684.9900000000002</v>
      </c>
      <c r="I91" s="20">
        <f t="shared" si="6"/>
        <v>2999.57</v>
      </c>
      <c r="J91" s="20">
        <f t="shared" si="7"/>
        <v>3514.44</v>
      </c>
      <c r="K91" s="20">
        <f t="shared" si="8"/>
        <v>4657.56</v>
      </c>
    </row>
    <row r="92" spans="1:11" s="11" customFormat="1" ht="14.25" customHeight="1">
      <c r="A92" s="25" t="s">
        <v>291</v>
      </c>
      <c r="B92" s="25">
        <v>11</v>
      </c>
      <c r="C92" s="25" t="s">
        <v>325</v>
      </c>
      <c r="D92" s="25" t="s">
        <v>15</v>
      </c>
      <c r="E92" s="25" t="s">
        <v>326</v>
      </c>
      <c r="F92" s="25" t="s">
        <v>327</v>
      </c>
      <c r="G92" s="17">
        <f t="shared" si="9"/>
        <v>82.83</v>
      </c>
      <c r="H92" s="20">
        <f t="shared" si="5"/>
        <v>2701.16</v>
      </c>
      <c r="I92" s="20">
        <f t="shared" si="6"/>
        <v>3015.74</v>
      </c>
      <c r="J92" s="20">
        <f t="shared" si="7"/>
        <v>3530.61</v>
      </c>
      <c r="K92" s="20">
        <f t="shared" si="8"/>
        <v>4673.73</v>
      </c>
    </row>
    <row r="93" spans="1:11" s="11" customFormat="1" ht="14.25" customHeight="1">
      <c r="A93" s="25" t="s">
        <v>291</v>
      </c>
      <c r="B93" s="25">
        <v>12</v>
      </c>
      <c r="C93" s="25" t="s">
        <v>328</v>
      </c>
      <c r="D93" s="25" t="s">
        <v>15</v>
      </c>
      <c r="E93" s="25" t="s">
        <v>329</v>
      </c>
      <c r="F93" s="25" t="s">
        <v>330</v>
      </c>
      <c r="G93" s="17">
        <f t="shared" si="9"/>
        <v>82.59</v>
      </c>
      <c r="H93" s="20">
        <f t="shared" si="5"/>
        <v>2696.33</v>
      </c>
      <c r="I93" s="20">
        <f t="shared" si="6"/>
        <v>3010.91</v>
      </c>
      <c r="J93" s="20">
        <f t="shared" si="7"/>
        <v>3525.78</v>
      </c>
      <c r="K93" s="20">
        <f t="shared" si="8"/>
        <v>4668.9</v>
      </c>
    </row>
    <row r="94" spans="1:11" s="11" customFormat="1" ht="14.25" customHeight="1">
      <c r="A94" s="25" t="s">
        <v>291</v>
      </c>
      <c r="B94" s="25">
        <v>13</v>
      </c>
      <c r="C94" s="25" t="s">
        <v>331</v>
      </c>
      <c r="D94" s="25" t="s">
        <v>332</v>
      </c>
      <c r="E94" s="25" t="s">
        <v>15</v>
      </c>
      <c r="F94" s="25" t="s">
        <v>333</v>
      </c>
      <c r="G94" s="17">
        <f t="shared" si="9"/>
        <v>83.77</v>
      </c>
      <c r="H94" s="20">
        <f t="shared" si="5"/>
        <v>2720.2599999999998</v>
      </c>
      <c r="I94" s="20">
        <f t="shared" si="6"/>
        <v>3034.8399999999997</v>
      </c>
      <c r="J94" s="20">
        <f t="shared" si="7"/>
        <v>3549.71</v>
      </c>
      <c r="K94" s="20">
        <f t="shared" si="8"/>
        <v>4692.83</v>
      </c>
    </row>
    <row r="95" spans="1:11" s="11" customFormat="1" ht="14.25" customHeight="1">
      <c r="A95" s="25" t="s">
        <v>291</v>
      </c>
      <c r="B95" s="25">
        <v>14</v>
      </c>
      <c r="C95" s="25" t="s">
        <v>334</v>
      </c>
      <c r="D95" s="25" t="s">
        <v>335</v>
      </c>
      <c r="E95" s="25" t="s">
        <v>15</v>
      </c>
      <c r="F95" s="25" t="s">
        <v>336</v>
      </c>
      <c r="G95" s="17">
        <f t="shared" si="9"/>
        <v>83.83</v>
      </c>
      <c r="H95" s="20">
        <f t="shared" si="5"/>
        <v>2721.38</v>
      </c>
      <c r="I95" s="20">
        <f t="shared" si="6"/>
        <v>3035.96</v>
      </c>
      <c r="J95" s="20">
        <f t="shared" si="7"/>
        <v>3550.83</v>
      </c>
      <c r="K95" s="20">
        <f t="shared" si="8"/>
        <v>4693.95</v>
      </c>
    </row>
    <row r="96" spans="1:11" s="11" customFormat="1" ht="14.25" customHeight="1">
      <c r="A96" s="25" t="s">
        <v>291</v>
      </c>
      <c r="B96" s="25">
        <v>15</v>
      </c>
      <c r="C96" s="25" t="s">
        <v>337</v>
      </c>
      <c r="D96" s="25" t="s">
        <v>338</v>
      </c>
      <c r="E96" s="25" t="s">
        <v>15</v>
      </c>
      <c r="F96" s="25" t="s">
        <v>339</v>
      </c>
      <c r="G96" s="17">
        <f t="shared" si="9"/>
        <v>83.6</v>
      </c>
      <c r="H96" s="20">
        <f t="shared" si="5"/>
        <v>2716.72</v>
      </c>
      <c r="I96" s="20">
        <f t="shared" si="6"/>
        <v>3031.2999999999997</v>
      </c>
      <c r="J96" s="20">
        <f t="shared" si="7"/>
        <v>3546.17</v>
      </c>
      <c r="K96" s="20">
        <f t="shared" si="8"/>
        <v>4689.29</v>
      </c>
    </row>
    <row r="97" spans="1:11" s="11" customFormat="1" ht="14.25" customHeight="1">
      <c r="A97" s="25" t="s">
        <v>291</v>
      </c>
      <c r="B97" s="25">
        <v>16</v>
      </c>
      <c r="C97" s="25" t="s">
        <v>340</v>
      </c>
      <c r="D97" s="25" t="s">
        <v>341</v>
      </c>
      <c r="E97" s="25" t="s">
        <v>15</v>
      </c>
      <c r="F97" s="25" t="s">
        <v>342</v>
      </c>
      <c r="G97" s="17">
        <f t="shared" si="9"/>
        <v>83.6</v>
      </c>
      <c r="H97" s="20">
        <f t="shared" si="5"/>
        <v>2716.81</v>
      </c>
      <c r="I97" s="20">
        <f t="shared" si="6"/>
        <v>3031.39</v>
      </c>
      <c r="J97" s="20">
        <f t="shared" si="7"/>
        <v>3546.2599999999998</v>
      </c>
      <c r="K97" s="20">
        <f t="shared" si="8"/>
        <v>4689.38</v>
      </c>
    </row>
    <row r="98" spans="1:11" s="11" customFormat="1" ht="14.25" customHeight="1">
      <c r="A98" s="25" t="s">
        <v>291</v>
      </c>
      <c r="B98" s="25">
        <v>17</v>
      </c>
      <c r="C98" s="25" t="s">
        <v>343</v>
      </c>
      <c r="D98" s="25" t="s">
        <v>24</v>
      </c>
      <c r="E98" s="25" t="s">
        <v>15</v>
      </c>
      <c r="F98" s="25" t="s">
        <v>344</v>
      </c>
      <c r="G98" s="17">
        <f t="shared" si="9"/>
        <v>83.51</v>
      </c>
      <c r="H98" s="20">
        <f t="shared" si="5"/>
        <v>2714.9300000000003</v>
      </c>
      <c r="I98" s="20">
        <f t="shared" si="6"/>
        <v>3029.51</v>
      </c>
      <c r="J98" s="20">
        <f t="shared" si="7"/>
        <v>3544.38</v>
      </c>
      <c r="K98" s="20">
        <f t="shared" si="8"/>
        <v>4687.5</v>
      </c>
    </row>
    <row r="99" spans="1:11" s="11" customFormat="1" ht="14.25" customHeight="1">
      <c r="A99" s="25" t="s">
        <v>291</v>
      </c>
      <c r="B99" s="25">
        <v>18</v>
      </c>
      <c r="C99" s="25" t="s">
        <v>345</v>
      </c>
      <c r="D99" s="25" t="s">
        <v>15</v>
      </c>
      <c r="E99" s="25" t="s">
        <v>346</v>
      </c>
      <c r="F99" s="25" t="s">
        <v>347</v>
      </c>
      <c r="G99" s="17">
        <f t="shared" si="9"/>
        <v>81.4</v>
      </c>
      <c r="H99" s="20">
        <f t="shared" si="5"/>
        <v>2672.39</v>
      </c>
      <c r="I99" s="20">
        <f t="shared" si="6"/>
        <v>2986.97</v>
      </c>
      <c r="J99" s="20">
        <f t="shared" si="7"/>
        <v>3501.84</v>
      </c>
      <c r="K99" s="20">
        <f t="shared" si="8"/>
        <v>4644.959999999999</v>
      </c>
    </row>
    <row r="100" spans="1:11" s="11" customFormat="1" ht="14.25" customHeight="1">
      <c r="A100" s="25" t="s">
        <v>291</v>
      </c>
      <c r="B100" s="25">
        <v>19</v>
      </c>
      <c r="C100" s="25" t="s">
        <v>56</v>
      </c>
      <c r="D100" s="25" t="s">
        <v>15</v>
      </c>
      <c r="E100" s="25" t="s">
        <v>348</v>
      </c>
      <c r="F100" s="25" t="s">
        <v>75</v>
      </c>
      <c r="G100" s="17">
        <f t="shared" si="9"/>
        <v>81.78</v>
      </c>
      <c r="H100" s="20">
        <f t="shared" si="5"/>
        <v>2680.0600000000004</v>
      </c>
      <c r="I100" s="20">
        <f t="shared" si="6"/>
        <v>2994.6400000000003</v>
      </c>
      <c r="J100" s="20">
        <f t="shared" si="7"/>
        <v>3509.5100000000007</v>
      </c>
      <c r="K100" s="20">
        <f t="shared" si="8"/>
        <v>4652.63</v>
      </c>
    </row>
    <row r="101" spans="1:11" s="11" customFormat="1" ht="14.25" customHeight="1">
      <c r="A101" s="25" t="s">
        <v>291</v>
      </c>
      <c r="B101" s="25">
        <v>20</v>
      </c>
      <c r="C101" s="25" t="s">
        <v>349</v>
      </c>
      <c r="D101" s="25" t="s">
        <v>15</v>
      </c>
      <c r="E101" s="25" t="s">
        <v>350</v>
      </c>
      <c r="F101" s="25" t="s">
        <v>351</v>
      </c>
      <c r="G101" s="17">
        <f t="shared" si="9"/>
        <v>80.95</v>
      </c>
      <c r="H101" s="20">
        <f t="shared" si="5"/>
        <v>2663.41</v>
      </c>
      <c r="I101" s="20">
        <f t="shared" si="6"/>
        <v>2977.99</v>
      </c>
      <c r="J101" s="20">
        <f t="shared" si="7"/>
        <v>3492.8599999999997</v>
      </c>
      <c r="K101" s="20">
        <f t="shared" si="8"/>
        <v>4635.98</v>
      </c>
    </row>
    <row r="102" spans="1:11" s="11" customFormat="1" ht="14.25" customHeight="1">
      <c r="A102" s="25" t="s">
        <v>291</v>
      </c>
      <c r="B102" s="25">
        <v>21</v>
      </c>
      <c r="C102" s="25" t="s">
        <v>27</v>
      </c>
      <c r="D102" s="25" t="s">
        <v>15</v>
      </c>
      <c r="E102" s="25" t="s">
        <v>352</v>
      </c>
      <c r="F102" s="25" t="s">
        <v>353</v>
      </c>
      <c r="G102" s="17">
        <f t="shared" si="9"/>
        <v>81.75</v>
      </c>
      <c r="H102" s="20">
        <f t="shared" si="5"/>
        <v>2679.49</v>
      </c>
      <c r="I102" s="20">
        <f t="shared" si="6"/>
        <v>2994.0699999999997</v>
      </c>
      <c r="J102" s="20">
        <f t="shared" si="7"/>
        <v>3508.94</v>
      </c>
      <c r="K102" s="20">
        <f t="shared" si="8"/>
        <v>4652.0599999999995</v>
      </c>
    </row>
    <row r="103" spans="1:11" s="11" customFormat="1" ht="14.25" customHeight="1">
      <c r="A103" s="25" t="s">
        <v>291</v>
      </c>
      <c r="B103" s="25">
        <v>22</v>
      </c>
      <c r="C103" s="25" t="s">
        <v>354</v>
      </c>
      <c r="D103" s="25" t="s">
        <v>15</v>
      </c>
      <c r="E103" s="25" t="s">
        <v>355</v>
      </c>
      <c r="F103" s="25" t="s">
        <v>356</v>
      </c>
      <c r="G103" s="17">
        <f t="shared" si="9"/>
        <v>81.9</v>
      </c>
      <c r="H103" s="20">
        <f t="shared" si="5"/>
        <v>2682.52</v>
      </c>
      <c r="I103" s="20">
        <f t="shared" si="6"/>
        <v>2997.1</v>
      </c>
      <c r="J103" s="20">
        <f t="shared" si="7"/>
        <v>3511.9700000000003</v>
      </c>
      <c r="K103" s="20">
        <f t="shared" si="8"/>
        <v>4655.089999999999</v>
      </c>
    </row>
    <row r="104" spans="1:11" s="11" customFormat="1" ht="14.25" customHeight="1">
      <c r="A104" s="25" t="s">
        <v>291</v>
      </c>
      <c r="B104" s="25">
        <v>23</v>
      </c>
      <c r="C104" s="25" t="s">
        <v>357</v>
      </c>
      <c r="D104" s="25" t="s">
        <v>15</v>
      </c>
      <c r="E104" s="25" t="s">
        <v>358</v>
      </c>
      <c r="F104" s="25" t="s">
        <v>359</v>
      </c>
      <c r="G104" s="17">
        <f t="shared" si="9"/>
        <v>75.95</v>
      </c>
      <c r="H104" s="20">
        <f t="shared" si="5"/>
        <v>2562.5</v>
      </c>
      <c r="I104" s="20">
        <f t="shared" si="6"/>
        <v>2877.08</v>
      </c>
      <c r="J104" s="20">
        <f t="shared" si="7"/>
        <v>3391.95</v>
      </c>
      <c r="K104" s="20">
        <f t="shared" si="8"/>
        <v>4535.07</v>
      </c>
    </row>
    <row r="105" spans="1:11" s="11" customFormat="1" ht="14.25" customHeight="1">
      <c r="A105" s="25" t="s">
        <v>360</v>
      </c>
      <c r="B105" s="25">
        <v>0</v>
      </c>
      <c r="C105" s="25" t="s">
        <v>361</v>
      </c>
      <c r="D105" s="25" t="s">
        <v>15</v>
      </c>
      <c r="E105" s="25" t="s">
        <v>362</v>
      </c>
      <c r="F105" s="25" t="s">
        <v>363</v>
      </c>
      <c r="G105" s="17">
        <f t="shared" si="9"/>
        <v>74.54</v>
      </c>
      <c r="H105" s="20">
        <f t="shared" si="5"/>
        <v>2534.1000000000004</v>
      </c>
      <c r="I105" s="20">
        <f t="shared" si="6"/>
        <v>2848.6800000000003</v>
      </c>
      <c r="J105" s="20">
        <f t="shared" si="7"/>
        <v>3363.55</v>
      </c>
      <c r="K105" s="20">
        <f t="shared" si="8"/>
        <v>4506.67</v>
      </c>
    </row>
    <row r="106" spans="1:11" s="11" customFormat="1" ht="14.25" customHeight="1">
      <c r="A106" s="25" t="s">
        <v>360</v>
      </c>
      <c r="B106" s="25">
        <v>1</v>
      </c>
      <c r="C106" s="25" t="s">
        <v>364</v>
      </c>
      <c r="D106" s="25" t="s">
        <v>15</v>
      </c>
      <c r="E106" s="25" t="s">
        <v>365</v>
      </c>
      <c r="F106" s="25" t="s">
        <v>366</v>
      </c>
      <c r="G106" s="17">
        <f t="shared" si="9"/>
        <v>52.89</v>
      </c>
      <c r="H106" s="20">
        <f t="shared" si="5"/>
        <v>2097.83</v>
      </c>
      <c r="I106" s="20">
        <f t="shared" si="6"/>
        <v>2412.41</v>
      </c>
      <c r="J106" s="20">
        <f t="shared" si="7"/>
        <v>2927.28</v>
      </c>
      <c r="K106" s="20">
        <f t="shared" si="8"/>
        <v>4070.3999999999996</v>
      </c>
    </row>
    <row r="107" spans="1:11" s="11" customFormat="1" ht="14.25" customHeight="1">
      <c r="A107" s="25" t="s">
        <v>360</v>
      </c>
      <c r="B107" s="25">
        <v>2</v>
      </c>
      <c r="C107" s="25" t="s">
        <v>367</v>
      </c>
      <c r="D107" s="25" t="s">
        <v>15</v>
      </c>
      <c r="E107" s="25" t="s">
        <v>368</v>
      </c>
      <c r="F107" s="25" t="s">
        <v>369</v>
      </c>
      <c r="G107" s="17">
        <f t="shared" si="9"/>
        <v>48.15</v>
      </c>
      <c r="H107" s="20">
        <f t="shared" si="5"/>
        <v>2002.21</v>
      </c>
      <c r="I107" s="20">
        <f t="shared" si="6"/>
        <v>2316.79</v>
      </c>
      <c r="J107" s="20">
        <f t="shared" si="7"/>
        <v>2831.6600000000003</v>
      </c>
      <c r="K107" s="20">
        <f t="shared" si="8"/>
        <v>3974.7799999999997</v>
      </c>
    </row>
    <row r="108" spans="1:11" s="11" customFormat="1" ht="14.25" customHeight="1">
      <c r="A108" s="25" t="s">
        <v>360</v>
      </c>
      <c r="B108" s="25">
        <v>3</v>
      </c>
      <c r="C108" s="25" t="s">
        <v>370</v>
      </c>
      <c r="D108" s="25" t="s">
        <v>15</v>
      </c>
      <c r="E108" s="25" t="s">
        <v>371</v>
      </c>
      <c r="F108" s="25" t="s">
        <v>372</v>
      </c>
      <c r="G108" s="17">
        <f t="shared" si="9"/>
        <v>46.72</v>
      </c>
      <c r="H108" s="20">
        <f t="shared" si="5"/>
        <v>1973.3300000000002</v>
      </c>
      <c r="I108" s="20">
        <f t="shared" si="6"/>
        <v>2287.91</v>
      </c>
      <c r="J108" s="20">
        <f t="shared" si="7"/>
        <v>2802.78</v>
      </c>
      <c r="K108" s="20">
        <f t="shared" si="8"/>
        <v>3945.8999999999996</v>
      </c>
    </row>
    <row r="109" spans="1:11" s="11" customFormat="1" ht="14.25" customHeight="1">
      <c r="A109" s="25" t="s">
        <v>360</v>
      </c>
      <c r="B109" s="25">
        <v>4</v>
      </c>
      <c r="C109" s="25" t="s">
        <v>373</v>
      </c>
      <c r="D109" s="25" t="s">
        <v>374</v>
      </c>
      <c r="E109" s="25" t="s">
        <v>15</v>
      </c>
      <c r="F109" s="25" t="s">
        <v>375</v>
      </c>
      <c r="G109" s="17">
        <f t="shared" si="9"/>
        <v>42.5</v>
      </c>
      <c r="H109" s="20">
        <f t="shared" si="5"/>
        <v>1888.25</v>
      </c>
      <c r="I109" s="20">
        <f t="shared" si="6"/>
        <v>2202.83</v>
      </c>
      <c r="J109" s="20">
        <f t="shared" si="7"/>
        <v>2717.7000000000003</v>
      </c>
      <c r="K109" s="20">
        <f t="shared" si="8"/>
        <v>3860.8199999999997</v>
      </c>
    </row>
    <row r="110" spans="1:11" s="11" customFormat="1" ht="14.25" customHeight="1">
      <c r="A110" s="25" t="s">
        <v>360</v>
      </c>
      <c r="B110" s="25">
        <v>5</v>
      </c>
      <c r="C110" s="25" t="s">
        <v>376</v>
      </c>
      <c r="D110" s="25" t="s">
        <v>377</v>
      </c>
      <c r="E110" s="25" t="s">
        <v>15</v>
      </c>
      <c r="F110" s="25" t="s">
        <v>378</v>
      </c>
      <c r="G110" s="17">
        <f t="shared" si="9"/>
        <v>44.33</v>
      </c>
      <c r="H110" s="20">
        <f t="shared" si="5"/>
        <v>1925.23</v>
      </c>
      <c r="I110" s="20">
        <f t="shared" si="6"/>
        <v>2239.81</v>
      </c>
      <c r="J110" s="20">
        <f t="shared" si="7"/>
        <v>2754.6800000000003</v>
      </c>
      <c r="K110" s="20">
        <f t="shared" si="8"/>
        <v>3897.7999999999997</v>
      </c>
    </row>
    <row r="111" spans="1:11" s="11" customFormat="1" ht="14.25" customHeight="1">
      <c r="A111" s="25" t="s">
        <v>360</v>
      </c>
      <c r="B111" s="25">
        <v>6</v>
      </c>
      <c r="C111" s="25" t="s">
        <v>379</v>
      </c>
      <c r="D111" s="25" t="s">
        <v>380</v>
      </c>
      <c r="E111" s="25" t="s">
        <v>15</v>
      </c>
      <c r="F111" s="25" t="s">
        <v>381</v>
      </c>
      <c r="G111" s="17">
        <f t="shared" si="9"/>
        <v>43.63</v>
      </c>
      <c r="H111" s="20">
        <f t="shared" si="5"/>
        <v>1911.0300000000002</v>
      </c>
      <c r="I111" s="20">
        <f t="shared" si="6"/>
        <v>2225.61</v>
      </c>
      <c r="J111" s="20">
        <f t="shared" si="7"/>
        <v>2740.4800000000005</v>
      </c>
      <c r="K111" s="20">
        <f t="shared" si="8"/>
        <v>3883.6</v>
      </c>
    </row>
    <row r="112" spans="1:11" s="11" customFormat="1" ht="14.25" customHeight="1">
      <c r="A112" s="25" t="s">
        <v>360</v>
      </c>
      <c r="B112" s="25">
        <v>7</v>
      </c>
      <c r="C112" s="25" t="s">
        <v>382</v>
      </c>
      <c r="D112" s="25" t="s">
        <v>383</v>
      </c>
      <c r="E112" s="25" t="s">
        <v>15</v>
      </c>
      <c r="F112" s="25" t="s">
        <v>384</v>
      </c>
      <c r="G112" s="17">
        <f t="shared" si="9"/>
        <v>52.81</v>
      </c>
      <c r="H112" s="20">
        <f t="shared" si="5"/>
        <v>2096.13</v>
      </c>
      <c r="I112" s="20">
        <f t="shared" si="6"/>
        <v>2410.71</v>
      </c>
      <c r="J112" s="20">
        <f t="shared" si="7"/>
        <v>2925.5800000000004</v>
      </c>
      <c r="K112" s="20">
        <f t="shared" si="8"/>
        <v>4068.7</v>
      </c>
    </row>
    <row r="113" spans="1:11" s="11" customFormat="1" ht="14.25" customHeight="1">
      <c r="A113" s="25" t="s">
        <v>360</v>
      </c>
      <c r="B113" s="25">
        <v>8</v>
      </c>
      <c r="C113" s="25" t="s">
        <v>385</v>
      </c>
      <c r="D113" s="25" t="s">
        <v>386</v>
      </c>
      <c r="E113" s="25" t="s">
        <v>15</v>
      </c>
      <c r="F113" s="25" t="s">
        <v>387</v>
      </c>
      <c r="G113" s="17">
        <f t="shared" si="9"/>
        <v>70.9</v>
      </c>
      <c r="H113" s="20">
        <f t="shared" si="5"/>
        <v>2460.8</v>
      </c>
      <c r="I113" s="20">
        <f t="shared" si="6"/>
        <v>2775.38</v>
      </c>
      <c r="J113" s="20">
        <f t="shared" si="7"/>
        <v>3290.2500000000005</v>
      </c>
      <c r="K113" s="20">
        <f t="shared" si="8"/>
        <v>4433.369999999999</v>
      </c>
    </row>
    <row r="114" spans="1:11" s="11" customFormat="1" ht="14.25" customHeight="1">
      <c r="A114" s="25" t="s">
        <v>360</v>
      </c>
      <c r="B114" s="25">
        <v>9</v>
      </c>
      <c r="C114" s="25" t="s">
        <v>388</v>
      </c>
      <c r="D114" s="25" t="s">
        <v>389</v>
      </c>
      <c r="E114" s="25" t="s">
        <v>15</v>
      </c>
      <c r="F114" s="25" t="s">
        <v>390</v>
      </c>
      <c r="G114" s="17">
        <f t="shared" si="9"/>
        <v>78.41</v>
      </c>
      <c r="H114" s="20">
        <f t="shared" si="5"/>
        <v>2612.1499999999996</v>
      </c>
      <c r="I114" s="20">
        <f t="shared" si="6"/>
        <v>2926.7299999999996</v>
      </c>
      <c r="J114" s="20">
        <f t="shared" si="7"/>
        <v>3441.6</v>
      </c>
      <c r="K114" s="20">
        <f t="shared" si="8"/>
        <v>4584.719999999999</v>
      </c>
    </row>
    <row r="115" spans="1:11" s="11" customFormat="1" ht="14.25" customHeight="1">
      <c r="A115" s="25" t="s">
        <v>360</v>
      </c>
      <c r="B115" s="25">
        <v>10</v>
      </c>
      <c r="C115" s="25" t="s">
        <v>391</v>
      </c>
      <c r="D115" s="25" t="s">
        <v>392</v>
      </c>
      <c r="E115" s="25" t="s">
        <v>15</v>
      </c>
      <c r="F115" s="25" t="s">
        <v>393</v>
      </c>
      <c r="G115" s="17">
        <f t="shared" si="9"/>
        <v>81.74</v>
      </c>
      <c r="H115" s="20">
        <f t="shared" si="5"/>
        <v>2679.33</v>
      </c>
      <c r="I115" s="20">
        <f t="shared" si="6"/>
        <v>2993.91</v>
      </c>
      <c r="J115" s="20">
        <f t="shared" si="7"/>
        <v>3508.7799999999997</v>
      </c>
      <c r="K115" s="20">
        <f t="shared" si="8"/>
        <v>4651.9</v>
      </c>
    </row>
    <row r="116" spans="1:11" s="11" customFormat="1" ht="14.25" customHeight="1">
      <c r="A116" s="25" t="s">
        <v>360</v>
      </c>
      <c r="B116" s="25">
        <v>11</v>
      </c>
      <c r="C116" s="25" t="s">
        <v>74</v>
      </c>
      <c r="D116" s="25" t="s">
        <v>15</v>
      </c>
      <c r="E116" s="25" t="s">
        <v>394</v>
      </c>
      <c r="F116" s="25" t="s">
        <v>395</v>
      </c>
      <c r="G116" s="17">
        <f t="shared" si="9"/>
        <v>81.86</v>
      </c>
      <c r="H116" s="20">
        <f t="shared" si="5"/>
        <v>2681.7500000000005</v>
      </c>
      <c r="I116" s="20">
        <f t="shared" si="6"/>
        <v>2996.3300000000004</v>
      </c>
      <c r="J116" s="20">
        <f t="shared" si="7"/>
        <v>3511.2000000000003</v>
      </c>
      <c r="K116" s="20">
        <f t="shared" si="8"/>
        <v>4654.32</v>
      </c>
    </row>
    <row r="117" spans="1:11" s="11" customFormat="1" ht="14.25" customHeight="1">
      <c r="A117" s="25" t="s">
        <v>360</v>
      </c>
      <c r="B117" s="25">
        <v>12</v>
      </c>
      <c r="C117" s="25" t="s">
        <v>396</v>
      </c>
      <c r="D117" s="25" t="s">
        <v>397</v>
      </c>
      <c r="E117" s="25" t="s">
        <v>15</v>
      </c>
      <c r="F117" s="25" t="s">
        <v>398</v>
      </c>
      <c r="G117" s="17">
        <f t="shared" si="9"/>
        <v>81.67</v>
      </c>
      <c r="H117" s="20">
        <f t="shared" si="5"/>
        <v>2677.8</v>
      </c>
      <c r="I117" s="20">
        <f t="shared" si="6"/>
        <v>2992.38</v>
      </c>
      <c r="J117" s="20">
        <f t="shared" si="7"/>
        <v>3507.25</v>
      </c>
      <c r="K117" s="20">
        <f t="shared" si="8"/>
        <v>4650.37</v>
      </c>
    </row>
    <row r="118" spans="1:11" s="11" customFormat="1" ht="14.25" customHeight="1">
      <c r="A118" s="25" t="s">
        <v>360</v>
      </c>
      <c r="B118" s="25">
        <v>13</v>
      </c>
      <c r="C118" s="25" t="s">
        <v>399</v>
      </c>
      <c r="D118" s="25" t="s">
        <v>400</v>
      </c>
      <c r="E118" s="25" t="s">
        <v>15</v>
      </c>
      <c r="F118" s="25" t="s">
        <v>401</v>
      </c>
      <c r="G118" s="17">
        <f t="shared" si="9"/>
        <v>81.93</v>
      </c>
      <c r="H118" s="20">
        <f t="shared" si="5"/>
        <v>2683.03</v>
      </c>
      <c r="I118" s="20">
        <f t="shared" si="6"/>
        <v>2997.61</v>
      </c>
      <c r="J118" s="20">
        <f t="shared" si="7"/>
        <v>3512.48</v>
      </c>
      <c r="K118" s="20">
        <f t="shared" si="8"/>
        <v>4655.6</v>
      </c>
    </row>
    <row r="119" spans="1:11" s="11" customFormat="1" ht="14.25" customHeight="1">
      <c r="A119" s="25" t="s">
        <v>360</v>
      </c>
      <c r="B119" s="25">
        <v>14</v>
      </c>
      <c r="C119" s="25" t="s">
        <v>402</v>
      </c>
      <c r="D119" s="25" t="s">
        <v>403</v>
      </c>
      <c r="E119" s="25" t="s">
        <v>15</v>
      </c>
      <c r="F119" s="25" t="s">
        <v>404</v>
      </c>
      <c r="G119" s="17">
        <f t="shared" si="9"/>
        <v>84.93</v>
      </c>
      <c r="H119" s="20">
        <f t="shared" si="5"/>
        <v>2743.66</v>
      </c>
      <c r="I119" s="20">
        <f t="shared" si="6"/>
        <v>3058.24</v>
      </c>
      <c r="J119" s="20">
        <f t="shared" si="7"/>
        <v>3573.11</v>
      </c>
      <c r="K119" s="20">
        <f t="shared" si="8"/>
        <v>4716.23</v>
      </c>
    </row>
    <row r="120" spans="1:11" s="11" customFormat="1" ht="14.25" customHeight="1">
      <c r="A120" s="25" t="s">
        <v>360</v>
      </c>
      <c r="B120" s="25">
        <v>15</v>
      </c>
      <c r="C120" s="25" t="s">
        <v>58</v>
      </c>
      <c r="D120" s="25" t="s">
        <v>405</v>
      </c>
      <c r="E120" s="25" t="s">
        <v>15</v>
      </c>
      <c r="F120" s="25" t="s">
        <v>406</v>
      </c>
      <c r="G120" s="17">
        <f t="shared" si="9"/>
        <v>81.51</v>
      </c>
      <c r="H120" s="20">
        <f t="shared" si="5"/>
        <v>2674.55</v>
      </c>
      <c r="I120" s="20">
        <f t="shared" si="6"/>
        <v>2989.13</v>
      </c>
      <c r="J120" s="20">
        <f t="shared" si="7"/>
        <v>3504.0000000000005</v>
      </c>
      <c r="K120" s="20">
        <f t="shared" si="8"/>
        <v>4647.12</v>
      </c>
    </row>
    <row r="121" spans="1:11" s="11" customFormat="1" ht="14.25" customHeight="1">
      <c r="A121" s="25" t="s">
        <v>360</v>
      </c>
      <c r="B121" s="25">
        <v>16</v>
      </c>
      <c r="C121" s="25" t="s">
        <v>61</v>
      </c>
      <c r="D121" s="25" t="s">
        <v>15</v>
      </c>
      <c r="E121" s="25" t="s">
        <v>407</v>
      </c>
      <c r="F121" s="25" t="s">
        <v>53</v>
      </c>
      <c r="G121" s="17">
        <f t="shared" si="9"/>
        <v>81.68</v>
      </c>
      <c r="H121" s="20">
        <f t="shared" si="5"/>
        <v>2678.1299999999997</v>
      </c>
      <c r="I121" s="20">
        <f t="shared" si="6"/>
        <v>2992.7099999999996</v>
      </c>
      <c r="J121" s="20">
        <f t="shared" si="7"/>
        <v>3507.58</v>
      </c>
      <c r="K121" s="20">
        <f t="shared" si="8"/>
        <v>4650.7</v>
      </c>
    </row>
    <row r="122" spans="1:11" s="11" customFormat="1" ht="14.25" customHeight="1">
      <c r="A122" s="25" t="s">
        <v>360</v>
      </c>
      <c r="B122" s="25">
        <v>17</v>
      </c>
      <c r="C122" s="25" t="s">
        <v>408</v>
      </c>
      <c r="D122" s="25" t="s">
        <v>15</v>
      </c>
      <c r="E122" s="25" t="s">
        <v>409</v>
      </c>
      <c r="F122" s="25" t="s">
        <v>410</v>
      </c>
      <c r="G122" s="17">
        <f t="shared" si="9"/>
        <v>81.25</v>
      </c>
      <c r="H122" s="20">
        <f t="shared" si="5"/>
        <v>2669.3</v>
      </c>
      <c r="I122" s="20">
        <f t="shared" si="6"/>
        <v>2983.88</v>
      </c>
      <c r="J122" s="20">
        <f t="shared" si="7"/>
        <v>3498.75</v>
      </c>
      <c r="K122" s="20">
        <f t="shared" si="8"/>
        <v>4641.87</v>
      </c>
    </row>
    <row r="123" spans="1:11" s="11" customFormat="1" ht="14.25" customHeight="1">
      <c r="A123" s="25" t="s">
        <v>360</v>
      </c>
      <c r="B123" s="25">
        <v>18</v>
      </c>
      <c r="C123" s="25" t="s">
        <v>262</v>
      </c>
      <c r="D123" s="25" t="s">
        <v>15</v>
      </c>
      <c r="E123" s="25" t="s">
        <v>411</v>
      </c>
      <c r="F123" s="25" t="s">
        <v>264</v>
      </c>
      <c r="G123" s="17">
        <f t="shared" si="9"/>
        <v>80.14</v>
      </c>
      <c r="H123" s="20">
        <f t="shared" si="5"/>
        <v>2647</v>
      </c>
      <c r="I123" s="20">
        <f t="shared" si="6"/>
        <v>2961.58</v>
      </c>
      <c r="J123" s="20">
        <f t="shared" si="7"/>
        <v>3476.4500000000003</v>
      </c>
      <c r="K123" s="20">
        <f t="shared" si="8"/>
        <v>4619.570000000001</v>
      </c>
    </row>
    <row r="124" spans="1:11" s="11" customFormat="1" ht="14.25" customHeight="1">
      <c r="A124" s="25" t="s">
        <v>360</v>
      </c>
      <c r="B124" s="25">
        <v>19</v>
      </c>
      <c r="C124" s="25" t="s">
        <v>412</v>
      </c>
      <c r="D124" s="25" t="s">
        <v>15</v>
      </c>
      <c r="E124" s="25" t="s">
        <v>413</v>
      </c>
      <c r="F124" s="25" t="s">
        <v>414</v>
      </c>
      <c r="G124" s="17">
        <f t="shared" si="9"/>
        <v>80.71</v>
      </c>
      <c r="H124" s="20">
        <f t="shared" si="5"/>
        <v>2658.4300000000003</v>
      </c>
      <c r="I124" s="20">
        <f t="shared" si="6"/>
        <v>2973.01</v>
      </c>
      <c r="J124" s="20">
        <f t="shared" si="7"/>
        <v>3487.88</v>
      </c>
      <c r="K124" s="20">
        <f t="shared" si="8"/>
        <v>4631</v>
      </c>
    </row>
    <row r="125" spans="1:11" s="11" customFormat="1" ht="14.25" customHeight="1">
      <c r="A125" s="25" t="s">
        <v>360</v>
      </c>
      <c r="B125" s="25">
        <v>20</v>
      </c>
      <c r="C125" s="25" t="s">
        <v>415</v>
      </c>
      <c r="D125" s="25" t="s">
        <v>416</v>
      </c>
      <c r="E125" s="25" t="s">
        <v>15</v>
      </c>
      <c r="F125" s="25" t="s">
        <v>417</v>
      </c>
      <c r="G125" s="17">
        <f t="shared" si="9"/>
        <v>77.93</v>
      </c>
      <c r="H125" s="20">
        <f t="shared" si="5"/>
        <v>2602.56</v>
      </c>
      <c r="I125" s="20">
        <f t="shared" si="6"/>
        <v>2917.14</v>
      </c>
      <c r="J125" s="20">
        <f t="shared" si="7"/>
        <v>3432.0099999999998</v>
      </c>
      <c r="K125" s="20">
        <f t="shared" si="8"/>
        <v>4575.13</v>
      </c>
    </row>
    <row r="126" spans="1:11" s="11" customFormat="1" ht="14.25" customHeight="1">
      <c r="A126" s="25" t="s">
        <v>360</v>
      </c>
      <c r="B126" s="25">
        <v>21</v>
      </c>
      <c r="C126" s="25" t="s">
        <v>418</v>
      </c>
      <c r="D126" s="25" t="s">
        <v>15</v>
      </c>
      <c r="E126" s="25" t="s">
        <v>419</v>
      </c>
      <c r="F126" s="25" t="s">
        <v>420</v>
      </c>
      <c r="G126" s="17">
        <f t="shared" si="9"/>
        <v>81.03</v>
      </c>
      <c r="H126" s="20">
        <f t="shared" si="5"/>
        <v>2664.98</v>
      </c>
      <c r="I126" s="20">
        <f t="shared" si="6"/>
        <v>2979.56</v>
      </c>
      <c r="J126" s="20">
        <f t="shared" si="7"/>
        <v>3494.4300000000003</v>
      </c>
      <c r="K126" s="20">
        <f t="shared" si="8"/>
        <v>4637.549999999999</v>
      </c>
    </row>
    <row r="127" spans="1:11" s="11" customFormat="1" ht="14.25" customHeight="1">
      <c r="A127" s="25" t="s">
        <v>360</v>
      </c>
      <c r="B127" s="25">
        <v>22</v>
      </c>
      <c r="C127" s="25" t="s">
        <v>421</v>
      </c>
      <c r="D127" s="25" t="s">
        <v>15</v>
      </c>
      <c r="E127" s="25" t="s">
        <v>422</v>
      </c>
      <c r="F127" s="25" t="s">
        <v>423</v>
      </c>
      <c r="G127" s="17">
        <f t="shared" si="9"/>
        <v>81.2</v>
      </c>
      <c r="H127" s="20">
        <f t="shared" si="5"/>
        <v>2668.43</v>
      </c>
      <c r="I127" s="20">
        <f t="shared" si="6"/>
        <v>2983.0099999999998</v>
      </c>
      <c r="J127" s="20">
        <f t="shared" si="7"/>
        <v>3497.88</v>
      </c>
      <c r="K127" s="20">
        <f t="shared" si="8"/>
        <v>4640.999999999999</v>
      </c>
    </row>
    <row r="128" spans="1:11" s="11" customFormat="1" ht="14.25" customHeight="1">
      <c r="A128" s="25" t="s">
        <v>360</v>
      </c>
      <c r="B128" s="25">
        <v>23</v>
      </c>
      <c r="C128" s="25" t="s">
        <v>424</v>
      </c>
      <c r="D128" s="25" t="s">
        <v>15</v>
      </c>
      <c r="E128" s="25" t="s">
        <v>425</v>
      </c>
      <c r="F128" s="25" t="s">
        <v>426</v>
      </c>
      <c r="G128" s="17">
        <f t="shared" si="9"/>
        <v>77.2</v>
      </c>
      <c r="H128" s="20">
        <f t="shared" si="5"/>
        <v>2587.79</v>
      </c>
      <c r="I128" s="20">
        <f t="shared" si="6"/>
        <v>2902.37</v>
      </c>
      <c r="J128" s="20">
        <f t="shared" si="7"/>
        <v>3417.24</v>
      </c>
      <c r="K128" s="20">
        <f t="shared" si="8"/>
        <v>4560.36</v>
      </c>
    </row>
    <row r="129" spans="1:11" s="11" customFormat="1" ht="14.25" customHeight="1">
      <c r="A129" s="25" t="s">
        <v>427</v>
      </c>
      <c r="B129" s="25">
        <v>0</v>
      </c>
      <c r="C129" s="25" t="s">
        <v>428</v>
      </c>
      <c r="D129" s="25" t="s">
        <v>15</v>
      </c>
      <c r="E129" s="25" t="s">
        <v>429</v>
      </c>
      <c r="F129" s="25" t="s">
        <v>430</v>
      </c>
      <c r="G129" s="17">
        <f t="shared" si="9"/>
        <v>57.79</v>
      </c>
      <c r="H129" s="20">
        <f t="shared" si="5"/>
        <v>2196.5600000000004</v>
      </c>
      <c r="I129" s="20">
        <f t="shared" si="6"/>
        <v>2511.1400000000003</v>
      </c>
      <c r="J129" s="20">
        <f t="shared" si="7"/>
        <v>3026.01</v>
      </c>
      <c r="K129" s="20">
        <f t="shared" si="8"/>
        <v>4169.13</v>
      </c>
    </row>
    <row r="130" spans="1:11" s="11" customFormat="1" ht="14.25" customHeight="1">
      <c r="A130" s="25" t="s">
        <v>427</v>
      </c>
      <c r="B130" s="25">
        <v>1</v>
      </c>
      <c r="C130" s="25" t="s">
        <v>431</v>
      </c>
      <c r="D130" s="25" t="s">
        <v>15</v>
      </c>
      <c r="E130" s="25" t="s">
        <v>432</v>
      </c>
      <c r="F130" s="25" t="s">
        <v>433</v>
      </c>
      <c r="G130" s="17">
        <f t="shared" si="9"/>
        <v>51.69</v>
      </c>
      <c r="H130" s="20">
        <f t="shared" si="5"/>
        <v>2073.48</v>
      </c>
      <c r="I130" s="20">
        <f t="shared" si="6"/>
        <v>2388.06</v>
      </c>
      <c r="J130" s="20">
        <f t="shared" si="7"/>
        <v>2902.9300000000003</v>
      </c>
      <c r="K130" s="20">
        <f t="shared" si="8"/>
        <v>4046.0499999999997</v>
      </c>
    </row>
    <row r="131" spans="1:11" s="11" customFormat="1" ht="14.25" customHeight="1">
      <c r="A131" s="25" t="s">
        <v>427</v>
      </c>
      <c r="B131" s="25">
        <v>2</v>
      </c>
      <c r="C131" s="25" t="s">
        <v>434</v>
      </c>
      <c r="D131" s="25" t="s">
        <v>15</v>
      </c>
      <c r="E131" s="25" t="s">
        <v>435</v>
      </c>
      <c r="F131" s="25" t="s">
        <v>436</v>
      </c>
      <c r="G131" s="17">
        <f t="shared" si="9"/>
        <v>48.02</v>
      </c>
      <c r="H131" s="20">
        <f t="shared" si="5"/>
        <v>1999.5</v>
      </c>
      <c r="I131" s="20">
        <f t="shared" si="6"/>
        <v>2314.08</v>
      </c>
      <c r="J131" s="20">
        <f t="shared" si="7"/>
        <v>2828.9500000000003</v>
      </c>
      <c r="K131" s="20">
        <f t="shared" si="8"/>
        <v>3972.0699999999997</v>
      </c>
    </row>
    <row r="132" spans="1:11" s="11" customFormat="1" ht="14.25" customHeight="1">
      <c r="A132" s="25" t="s">
        <v>427</v>
      </c>
      <c r="B132" s="25">
        <v>3</v>
      </c>
      <c r="C132" s="25" t="s">
        <v>437</v>
      </c>
      <c r="D132" s="25" t="s">
        <v>15</v>
      </c>
      <c r="E132" s="25" t="s">
        <v>438</v>
      </c>
      <c r="F132" s="25" t="s">
        <v>439</v>
      </c>
      <c r="G132" s="17">
        <f t="shared" si="9"/>
        <v>45.71</v>
      </c>
      <c r="H132" s="20">
        <f t="shared" si="5"/>
        <v>1953.0600000000002</v>
      </c>
      <c r="I132" s="20">
        <f t="shared" si="6"/>
        <v>2267.6400000000003</v>
      </c>
      <c r="J132" s="20">
        <f t="shared" si="7"/>
        <v>2782.51</v>
      </c>
      <c r="K132" s="20">
        <f t="shared" si="8"/>
        <v>3925.63</v>
      </c>
    </row>
    <row r="133" spans="1:11" s="11" customFormat="1" ht="14.25" customHeight="1">
      <c r="A133" s="25" t="s">
        <v>427</v>
      </c>
      <c r="B133" s="25">
        <v>4</v>
      </c>
      <c r="C133" s="25" t="s">
        <v>440</v>
      </c>
      <c r="D133" s="25" t="s">
        <v>441</v>
      </c>
      <c r="E133" s="25" t="s">
        <v>15</v>
      </c>
      <c r="F133" s="25" t="s">
        <v>442</v>
      </c>
      <c r="G133" s="17">
        <f t="shared" si="9"/>
        <v>44.33</v>
      </c>
      <c r="H133" s="20">
        <f t="shared" si="5"/>
        <v>1925.16</v>
      </c>
      <c r="I133" s="20">
        <f t="shared" si="6"/>
        <v>2239.74</v>
      </c>
      <c r="J133" s="20">
        <f t="shared" si="7"/>
        <v>2754.61</v>
      </c>
      <c r="K133" s="20">
        <f t="shared" si="8"/>
        <v>3897.7299999999996</v>
      </c>
    </row>
    <row r="134" spans="1:11" s="11" customFormat="1" ht="14.25" customHeight="1">
      <c r="A134" s="25" t="s">
        <v>427</v>
      </c>
      <c r="B134" s="25">
        <v>5</v>
      </c>
      <c r="C134" s="25" t="s">
        <v>443</v>
      </c>
      <c r="D134" s="25" t="s">
        <v>444</v>
      </c>
      <c r="E134" s="25" t="s">
        <v>15</v>
      </c>
      <c r="F134" s="25" t="s">
        <v>445</v>
      </c>
      <c r="G134" s="17">
        <f t="shared" si="9"/>
        <v>47.04</v>
      </c>
      <c r="H134" s="20">
        <f t="shared" si="5"/>
        <v>1979.8700000000001</v>
      </c>
      <c r="I134" s="20">
        <f t="shared" si="6"/>
        <v>2294.45</v>
      </c>
      <c r="J134" s="20">
        <f t="shared" si="7"/>
        <v>2809.32</v>
      </c>
      <c r="K134" s="20">
        <f t="shared" si="8"/>
        <v>3952.4399999999996</v>
      </c>
    </row>
    <row r="135" spans="1:11" s="11" customFormat="1" ht="14.25" customHeight="1">
      <c r="A135" s="25" t="s">
        <v>427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9"/>
        <v>48.68</v>
      </c>
      <c r="H135" s="20">
        <f t="shared" si="5"/>
        <v>2012.91</v>
      </c>
      <c r="I135" s="20">
        <f t="shared" si="6"/>
        <v>2327.49</v>
      </c>
      <c r="J135" s="20">
        <f t="shared" si="7"/>
        <v>2842.36</v>
      </c>
      <c r="K135" s="20">
        <f t="shared" si="8"/>
        <v>3985.4799999999996</v>
      </c>
    </row>
    <row r="136" spans="1:11" s="11" customFormat="1" ht="14.25" customHeight="1">
      <c r="A136" s="25" t="s">
        <v>427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9"/>
        <v>51.07</v>
      </c>
      <c r="H136" s="20">
        <f t="shared" si="5"/>
        <v>2061.1000000000004</v>
      </c>
      <c r="I136" s="20">
        <f t="shared" si="6"/>
        <v>2375.6800000000003</v>
      </c>
      <c r="J136" s="20">
        <f t="shared" si="7"/>
        <v>2890.55</v>
      </c>
      <c r="K136" s="20">
        <f t="shared" si="8"/>
        <v>4033.67</v>
      </c>
    </row>
    <row r="137" spans="1:11" s="11" customFormat="1" ht="14.25" customHeight="1">
      <c r="A137" s="25" t="s">
        <v>427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9"/>
        <v>73.13</v>
      </c>
      <c r="H137" s="20">
        <f t="shared" si="5"/>
        <v>2505.79</v>
      </c>
      <c r="I137" s="20">
        <f t="shared" si="6"/>
        <v>2820.37</v>
      </c>
      <c r="J137" s="20">
        <f t="shared" si="7"/>
        <v>3335.2400000000002</v>
      </c>
      <c r="K137" s="20">
        <f t="shared" si="8"/>
        <v>4478.36</v>
      </c>
    </row>
    <row r="138" spans="1:11" s="11" customFormat="1" ht="14.25" customHeight="1">
      <c r="A138" s="25" t="s">
        <v>427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t="shared" si="9"/>
        <v>78.61</v>
      </c>
      <c r="H138" s="20">
        <f aca="true" t="shared" si="10" ref="H138:H201">F138+$M$3+G138</f>
        <v>2616.19</v>
      </c>
      <c r="I138" s="20">
        <f aca="true" t="shared" si="11" ref="I138:I201">F138+$N$3+G138</f>
        <v>2930.77</v>
      </c>
      <c r="J138" s="20">
        <f aca="true" t="shared" si="12" ref="J138:J201">F138+$O$3+G138</f>
        <v>3445.6400000000003</v>
      </c>
      <c r="K138" s="20">
        <f aca="true" t="shared" si="13" ref="K138:K201">F138+$P$3+G138</f>
        <v>4588.759999999999</v>
      </c>
    </row>
    <row r="139" spans="1:11" s="11" customFormat="1" ht="14.25" customHeight="1">
      <c r="A139" s="25" t="s">
        <v>427</v>
      </c>
      <c r="B139" s="25">
        <v>10</v>
      </c>
      <c r="C139" s="25" t="s">
        <v>458</v>
      </c>
      <c r="D139" s="25" t="s">
        <v>459</v>
      </c>
      <c r="E139" s="25" t="s">
        <v>15</v>
      </c>
      <c r="F139" s="25" t="s">
        <v>460</v>
      </c>
      <c r="G139" s="17">
        <f aca="true" t="shared" si="14" ref="G139:G202">ROUND((F139*0.0522),2)</f>
        <v>81.06</v>
      </c>
      <c r="H139" s="20">
        <f t="shared" si="10"/>
        <v>2665.65</v>
      </c>
      <c r="I139" s="20">
        <f t="shared" si="11"/>
        <v>2980.23</v>
      </c>
      <c r="J139" s="20">
        <f t="shared" si="12"/>
        <v>3495.1</v>
      </c>
      <c r="K139" s="20">
        <f t="shared" si="13"/>
        <v>4638.22</v>
      </c>
    </row>
    <row r="140" spans="1:11" s="11" customFormat="1" ht="14.25" customHeight="1">
      <c r="A140" s="25" t="s">
        <v>427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4"/>
        <v>81.32</v>
      </c>
      <c r="H140" s="20">
        <f t="shared" si="10"/>
        <v>2670.81</v>
      </c>
      <c r="I140" s="20">
        <f t="shared" si="11"/>
        <v>2985.39</v>
      </c>
      <c r="J140" s="20">
        <f t="shared" si="12"/>
        <v>3500.26</v>
      </c>
      <c r="K140" s="20">
        <f t="shared" si="13"/>
        <v>4643.379999999999</v>
      </c>
    </row>
    <row r="141" spans="1:11" s="11" customFormat="1" ht="14.25" customHeight="1">
      <c r="A141" s="25" t="s">
        <v>427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4"/>
        <v>80.97</v>
      </c>
      <c r="H141" s="20">
        <f t="shared" si="10"/>
        <v>2663.7999999999997</v>
      </c>
      <c r="I141" s="20">
        <f t="shared" si="11"/>
        <v>2978.3799999999997</v>
      </c>
      <c r="J141" s="20">
        <f t="shared" si="12"/>
        <v>3493.25</v>
      </c>
      <c r="K141" s="20">
        <f t="shared" si="13"/>
        <v>4636.37</v>
      </c>
    </row>
    <row r="142" spans="1:11" s="11" customFormat="1" ht="14.25" customHeight="1">
      <c r="A142" s="25" t="s">
        <v>427</v>
      </c>
      <c r="B142" s="25">
        <v>13</v>
      </c>
      <c r="C142" s="25" t="s">
        <v>41</v>
      </c>
      <c r="D142" s="25" t="s">
        <v>467</v>
      </c>
      <c r="E142" s="25" t="s">
        <v>15</v>
      </c>
      <c r="F142" s="25" t="s">
        <v>468</v>
      </c>
      <c r="G142" s="17">
        <f t="shared" si="14"/>
        <v>79.25</v>
      </c>
      <c r="H142" s="20">
        <f t="shared" si="10"/>
        <v>2629.15</v>
      </c>
      <c r="I142" s="20">
        <f t="shared" si="11"/>
        <v>2943.73</v>
      </c>
      <c r="J142" s="20">
        <f t="shared" si="12"/>
        <v>3458.6000000000004</v>
      </c>
      <c r="K142" s="20">
        <f t="shared" si="13"/>
        <v>4601.719999999999</v>
      </c>
    </row>
    <row r="143" spans="1:11" s="11" customFormat="1" ht="14.25" customHeight="1">
      <c r="A143" s="25" t="s">
        <v>427</v>
      </c>
      <c r="B143" s="25">
        <v>14</v>
      </c>
      <c r="C143" s="25" t="s">
        <v>73</v>
      </c>
      <c r="D143" s="25" t="s">
        <v>469</v>
      </c>
      <c r="E143" s="25" t="s">
        <v>15</v>
      </c>
      <c r="F143" s="25" t="s">
        <v>470</v>
      </c>
      <c r="G143" s="17">
        <f t="shared" si="14"/>
        <v>81.25</v>
      </c>
      <c r="H143" s="20">
        <f t="shared" si="10"/>
        <v>2669.46</v>
      </c>
      <c r="I143" s="20">
        <f t="shared" si="11"/>
        <v>2984.04</v>
      </c>
      <c r="J143" s="20">
        <f t="shared" si="12"/>
        <v>3498.91</v>
      </c>
      <c r="K143" s="20">
        <f t="shared" si="13"/>
        <v>4642.03</v>
      </c>
    </row>
    <row r="144" spans="1:11" s="11" customFormat="1" ht="14.25" customHeight="1">
      <c r="A144" s="25" t="s">
        <v>427</v>
      </c>
      <c r="B144" s="25">
        <v>15</v>
      </c>
      <c r="C144" s="25" t="s">
        <v>471</v>
      </c>
      <c r="D144" s="25" t="s">
        <v>472</v>
      </c>
      <c r="E144" s="25" t="s">
        <v>15</v>
      </c>
      <c r="F144" s="25" t="s">
        <v>473</v>
      </c>
      <c r="G144" s="17">
        <f t="shared" si="14"/>
        <v>79.86</v>
      </c>
      <c r="H144" s="20">
        <f t="shared" si="10"/>
        <v>2641.4100000000003</v>
      </c>
      <c r="I144" s="20">
        <f t="shared" si="11"/>
        <v>2955.9900000000002</v>
      </c>
      <c r="J144" s="20">
        <f t="shared" si="12"/>
        <v>3470.86</v>
      </c>
      <c r="K144" s="20">
        <f t="shared" si="13"/>
        <v>4613.98</v>
      </c>
    </row>
    <row r="145" spans="1:11" s="11" customFormat="1" ht="14.25" customHeight="1">
      <c r="A145" s="25" t="s">
        <v>427</v>
      </c>
      <c r="B145" s="25">
        <v>16</v>
      </c>
      <c r="C145" s="25" t="s">
        <v>46</v>
      </c>
      <c r="D145" s="25" t="s">
        <v>474</v>
      </c>
      <c r="E145" s="25" t="s">
        <v>15</v>
      </c>
      <c r="F145" s="25" t="s">
        <v>475</v>
      </c>
      <c r="G145" s="17">
        <f t="shared" si="14"/>
        <v>81.61</v>
      </c>
      <c r="H145" s="20">
        <f t="shared" si="10"/>
        <v>2676.6700000000005</v>
      </c>
      <c r="I145" s="20">
        <f t="shared" si="11"/>
        <v>2991.2500000000005</v>
      </c>
      <c r="J145" s="20">
        <f t="shared" si="12"/>
        <v>3506.1200000000003</v>
      </c>
      <c r="K145" s="20">
        <f t="shared" si="13"/>
        <v>4649.24</v>
      </c>
    </row>
    <row r="146" spans="1:11" s="11" customFormat="1" ht="14.25" customHeight="1">
      <c r="A146" s="25" t="s">
        <v>427</v>
      </c>
      <c r="B146" s="25">
        <v>17</v>
      </c>
      <c r="C146" s="25" t="s">
        <v>476</v>
      </c>
      <c r="D146" s="25" t="s">
        <v>477</v>
      </c>
      <c r="E146" s="25" t="s">
        <v>15</v>
      </c>
      <c r="F146" s="25" t="s">
        <v>478</v>
      </c>
      <c r="G146" s="17">
        <f t="shared" si="14"/>
        <v>80.6</v>
      </c>
      <c r="H146" s="20">
        <f t="shared" si="10"/>
        <v>2656.33</v>
      </c>
      <c r="I146" s="20">
        <f t="shared" si="11"/>
        <v>2970.91</v>
      </c>
      <c r="J146" s="20">
        <f t="shared" si="12"/>
        <v>3485.78</v>
      </c>
      <c r="K146" s="20">
        <f t="shared" si="13"/>
        <v>4628.9</v>
      </c>
    </row>
    <row r="147" spans="1:11" s="11" customFormat="1" ht="14.25" customHeight="1">
      <c r="A147" s="25" t="s">
        <v>427</v>
      </c>
      <c r="B147" s="25">
        <v>18</v>
      </c>
      <c r="C147" s="25" t="s">
        <v>479</v>
      </c>
      <c r="D147" s="25" t="s">
        <v>480</v>
      </c>
      <c r="E147" s="25" t="s">
        <v>15</v>
      </c>
      <c r="F147" s="25" t="s">
        <v>481</v>
      </c>
      <c r="G147" s="17">
        <f t="shared" si="14"/>
        <v>80.45</v>
      </c>
      <c r="H147" s="20">
        <f t="shared" si="10"/>
        <v>2653.26</v>
      </c>
      <c r="I147" s="20">
        <f t="shared" si="11"/>
        <v>2967.84</v>
      </c>
      <c r="J147" s="20">
        <f t="shared" si="12"/>
        <v>3482.71</v>
      </c>
      <c r="K147" s="20">
        <f t="shared" si="13"/>
        <v>4625.83</v>
      </c>
    </row>
    <row r="148" spans="1:11" s="11" customFormat="1" ht="14.25" customHeight="1">
      <c r="A148" s="25" t="s">
        <v>427</v>
      </c>
      <c r="B148" s="25">
        <v>19</v>
      </c>
      <c r="C148" s="25" t="s">
        <v>482</v>
      </c>
      <c r="D148" s="25" t="s">
        <v>483</v>
      </c>
      <c r="E148" s="25" t="s">
        <v>15</v>
      </c>
      <c r="F148" s="25" t="s">
        <v>484</v>
      </c>
      <c r="G148" s="17">
        <f t="shared" si="14"/>
        <v>80.99</v>
      </c>
      <c r="H148" s="20">
        <f t="shared" si="10"/>
        <v>2664.24</v>
      </c>
      <c r="I148" s="20">
        <f t="shared" si="11"/>
        <v>2978.8199999999997</v>
      </c>
      <c r="J148" s="20">
        <f t="shared" si="12"/>
        <v>3493.6899999999996</v>
      </c>
      <c r="K148" s="20">
        <f t="shared" si="13"/>
        <v>4636.8099999999995</v>
      </c>
    </row>
    <row r="149" spans="1:11" s="11" customFormat="1" ht="14.25" customHeight="1">
      <c r="A149" s="25" t="s">
        <v>427</v>
      </c>
      <c r="B149" s="25">
        <v>20</v>
      </c>
      <c r="C149" s="25" t="s">
        <v>485</v>
      </c>
      <c r="D149" s="25" t="s">
        <v>486</v>
      </c>
      <c r="E149" s="25" t="s">
        <v>15</v>
      </c>
      <c r="F149" s="25" t="s">
        <v>487</v>
      </c>
      <c r="G149" s="17">
        <f t="shared" si="14"/>
        <v>78.52</v>
      </c>
      <c r="H149" s="20">
        <f t="shared" si="10"/>
        <v>2614.43</v>
      </c>
      <c r="I149" s="20">
        <f t="shared" si="11"/>
        <v>2929.0099999999998</v>
      </c>
      <c r="J149" s="20">
        <f t="shared" si="12"/>
        <v>3443.88</v>
      </c>
      <c r="K149" s="20">
        <f t="shared" si="13"/>
        <v>4587</v>
      </c>
    </row>
    <row r="150" spans="1:11" s="11" customFormat="1" ht="14.25" customHeight="1">
      <c r="A150" s="25" t="s">
        <v>427</v>
      </c>
      <c r="B150" s="25">
        <v>21</v>
      </c>
      <c r="C150" s="25" t="s">
        <v>488</v>
      </c>
      <c r="D150" s="25" t="s">
        <v>489</v>
      </c>
      <c r="E150" s="25" t="s">
        <v>15</v>
      </c>
      <c r="F150" s="25" t="s">
        <v>490</v>
      </c>
      <c r="G150" s="17">
        <f t="shared" si="14"/>
        <v>80.84</v>
      </c>
      <c r="H150" s="20">
        <f t="shared" si="10"/>
        <v>2661.1500000000005</v>
      </c>
      <c r="I150" s="20">
        <f t="shared" si="11"/>
        <v>2975.7300000000005</v>
      </c>
      <c r="J150" s="20">
        <f t="shared" si="12"/>
        <v>3490.6000000000004</v>
      </c>
      <c r="K150" s="20">
        <f t="shared" si="13"/>
        <v>4633.72</v>
      </c>
    </row>
    <row r="151" spans="1:11" s="11" customFormat="1" ht="14.25" customHeight="1">
      <c r="A151" s="25" t="s">
        <v>427</v>
      </c>
      <c r="B151" s="25">
        <v>22</v>
      </c>
      <c r="C151" s="25" t="s">
        <v>491</v>
      </c>
      <c r="D151" s="25" t="s">
        <v>15</v>
      </c>
      <c r="E151" s="25" t="s">
        <v>492</v>
      </c>
      <c r="F151" s="25" t="s">
        <v>493</v>
      </c>
      <c r="G151" s="17">
        <f t="shared" si="14"/>
        <v>81.22</v>
      </c>
      <c r="H151" s="20">
        <f t="shared" si="10"/>
        <v>2668.7</v>
      </c>
      <c r="I151" s="20">
        <f t="shared" si="11"/>
        <v>2983.2799999999997</v>
      </c>
      <c r="J151" s="20">
        <f t="shared" si="12"/>
        <v>3498.15</v>
      </c>
      <c r="K151" s="20">
        <f t="shared" si="13"/>
        <v>4641.2699999999995</v>
      </c>
    </row>
    <row r="152" spans="1:11" s="11" customFormat="1" ht="14.25" customHeight="1">
      <c r="A152" s="25" t="s">
        <v>427</v>
      </c>
      <c r="B152" s="25">
        <v>23</v>
      </c>
      <c r="C152" s="25" t="s">
        <v>494</v>
      </c>
      <c r="D152" s="25" t="s">
        <v>15</v>
      </c>
      <c r="E152" s="25" t="s">
        <v>495</v>
      </c>
      <c r="F152" s="25" t="s">
        <v>496</v>
      </c>
      <c r="G152" s="17">
        <f t="shared" si="14"/>
        <v>76.48</v>
      </c>
      <c r="H152" s="20">
        <f t="shared" si="10"/>
        <v>2573.19</v>
      </c>
      <c r="I152" s="20">
        <f t="shared" si="11"/>
        <v>2887.77</v>
      </c>
      <c r="J152" s="20">
        <f t="shared" si="12"/>
        <v>3402.64</v>
      </c>
      <c r="K152" s="20">
        <f t="shared" si="13"/>
        <v>4545.759999999999</v>
      </c>
    </row>
    <row r="153" spans="1:11" s="11" customFormat="1" ht="14.25" customHeight="1">
      <c r="A153" s="25" t="s">
        <v>497</v>
      </c>
      <c r="B153" s="25">
        <v>0</v>
      </c>
      <c r="C153" s="25" t="s">
        <v>498</v>
      </c>
      <c r="D153" s="25" t="s">
        <v>15</v>
      </c>
      <c r="E153" s="25" t="s">
        <v>499</v>
      </c>
      <c r="F153" s="25" t="s">
        <v>500</v>
      </c>
      <c r="G153" s="17">
        <f t="shared" si="14"/>
        <v>63.98</v>
      </c>
      <c r="H153" s="20">
        <f t="shared" si="10"/>
        <v>2321.3300000000004</v>
      </c>
      <c r="I153" s="20">
        <f t="shared" si="11"/>
        <v>2635.9100000000003</v>
      </c>
      <c r="J153" s="20">
        <f t="shared" si="12"/>
        <v>3150.78</v>
      </c>
      <c r="K153" s="20">
        <f t="shared" si="13"/>
        <v>4293.9</v>
      </c>
    </row>
    <row r="154" spans="1:11" s="11" customFormat="1" ht="14.25" customHeight="1">
      <c r="A154" s="25" t="s">
        <v>497</v>
      </c>
      <c r="B154" s="25">
        <v>1</v>
      </c>
      <c r="C154" s="25" t="s">
        <v>501</v>
      </c>
      <c r="D154" s="25" t="s">
        <v>15</v>
      </c>
      <c r="E154" s="25" t="s">
        <v>502</v>
      </c>
      <c r="F154" s="25" t="s">
        <v>503</v>
      </c>
      <c r="G154" s="17">
        <f t="shared" si="14"/>
        <v>53.45</v>
      </c>
      <c r="H154" s="20">
        <f t="shared" si="10"/>
        <v>2109.08</v>
      </c>
      <c r="I154" s="20">
        <f t="shared" si="11"/>
        <v>2423.66</v>
      </c>
      <c r="J154" s="20">
        <f t="shared" si="12"/>
        <v>2938.5299999999997</v>
      </c>
      <c r="K154" s="20">
        <f t="shared" si="13"/>
        <v>4081.6499999999996</v>
      </c>
    </row>
    <row r="155" spans="1:11" s="11" customFormat="1" ht="14.25" customHeight="1">
      <c r="A155" s="25" t="s">
        <v>497</v>
      </c>
      <c r="B155" s="25">
        <v>2</v>
      </c>
      <c r="C155" s="25" t="s">
        <v>504</v>
      </c>
      <c r="D155" s="25" t="s">
        <v>15</v>
      </c>
      <c r="E155" s="25" t="s">
        <v>505</v>
      </c>
      <c r="F155" s="25" t="s">
        <v>506</v>
      </c>
      <c r="G155" s="17">
        <f t="shared" si="14"/>
        <v>49.9</v>
      </c>
      <c r="H155" s="20">
        <f t="shared" si="10"/>
        <v>2037.5400000000002</v>
      </c>
      <c r="I155" s="20">
        <f t="shared" si="11"/>
        <v>2352.1200000000003</v>
      </c>
      <c r="J155" s="20">
        <f t="shared" si="12"/>
        <v>2866.9900000000002</v>
      </c>
      <c r="K155" s="20">
        <f t="shared" si="13"/>
        <v>4010.11</v>
      </c>
    </row>
    <row r="156" spans="1:11" s="11" customFormat="1" ht="14.25" customHeight="1">
      <c r="A156" s="25" t="s">
        <v>497</v>
      </c>
      <c r="B156" s="25">
        <v>3</v>
      </c>
      <c r="C156" s="25" t="s">
        <v>507</v>
      </c>
      <c r="D156" s="25" t="s">
        <v>15</v>
      </c>
      <c r="E156" s="25" t="s">
        <v>508</v>
      </c>
      <c r="F156" s="25" t="s">
        <v>509</v>
      </c>
      <c r="G156" s="17">
        <f t="shared" si="14"/>
        <v>47.15</v>
      </c>
      <c r="H156" s="20">
        <f t="shared" si="10"/>
        <v>1981.9900000000002</v>
      </c>
      <c r="I156" s="20">
        <f t="shared" si="11"/>
        <v>2296.57</v>
      </c>
      <c r="J156" s="20">
        <f t="shared" si="12"/>
        <v>2811.44</v>
      </c>
      <c r="K156" s="20">
        <f t="shared" si="13"/>
        <v>3954.56</v>
      </c>
    </row>
    <row r="157" spans="1:11" s="11" customFormat="1" ht="14.25" customHeight="1">
      <c r="A157" s="25" t="s">
        <v>497</v>
      </c>
      <c r="B157" s="25">
        <v>4</v>
      </c>
      <c r="C157" s="25" t="s">
        <v>510</v>
      </c>
      <c r="D157" s="25" t="s">
        <v>15</v>
      </c>
      <c r="E157" s="25" t="s">
        <v>511</v>
      </c>
      <c r="F157" s="25" t="s">
        <v>512</v>
      </c>
      <c r="G157" s="17">
        <f t="shared" si="14"/>
        <v>47.16</v>
      </c>
      <c r="H157" s="20">
        <f t="shared" si="10"/>
        <v>1982.3300000000002</v>
      </c>
      <c r="I157" s="20">
        <f t="shared" si="11"/>
        <v>2296.91</v>
      </c>
      <c r="J157" s="20">
        <f t="shared" si="12"/>
        <v>2811.7799999999997</v>
      </c>
      <c r="K157" s="20">
        <f t="shared" si="13"/>
        <v>3954.8999999999996</v>
      </c>
    </row>
    <row r="158" spans="1:11" s="11" customFormat="1" ht="14.25" customHeight="1">
      <c r="A158" s="25" t="s">
        <v>497</v>
      </c>
      <c r="B158" s="25">
        <v>5</v>
      </c>
      <c r="C158" s="25" t="s">
        <v>513</v>
      </c>
      <c r="D158" s="25" t="s">
        <v>459</v>
      </c>
      <c r="E158" s="25" t="s">
        <v>15</v>
      </c>
      <c r="F158" s="25" t="s">
        <v>514</v>
      </c>
      <c r="G158" s="17">
        <f t="shared" si="14"/>
        <v>47.3</v>
      </c>
      <c r="H158" s="20">
        <f t="shared" si="10"/>
        <v>1985.0400000000002</v>
      </c>
      <c r="I158" s="20">
        <f t="shared" si="11"/>
        <v>2299.6200000000003</v>
      </c>
      <c r="J158" s="20">
        <f t="shared" si="12"/>
        <v>2814.4900000000002</v>
      </c>
      <c r="K158" s="20">
        <f t="shared" si="13"/>
        <v>3957.61</v>
      </c>
    </row>
    <row r="159" spans="1:11" s="11" customFormat="1" ht="14.25" customHeight="1">
      <c r="A159" s="25" t="s">
        <v>497</v>
      </c>
      <c r="B159" s="25">
        <v>6</v>
      </c>
      <c r="C159" s="25" t="s">
        <v>515</v>
      </c>
      <c r="D159" s="25" t="s">
        <v>516</v>
      </c>
      <c r="E159" s="25" t="s">
        <v>15</v>
      </c>
      <c r="F159" s="25" t="s">
        <v>517</v>
      </c>
      <c r="G159" s="17">
        <f t="shared" si="14"/>
        <v>47.26</v>
      </c>
      <c r="H159" s="20">
        <f t="shared" si="10"/>
        <v>1984.16</v>
      </c>
      <c r="I159" s="20">
        <f t="shared" si="11"/>
        <v>2298.7400000000002</v>
      </c>
      <c r="J159" s="20">
        <f t="shared" si="12"/>
        <v>2813.6100000000006</v>
      </c>
      <c r="K159" s="20">
        <f t="shared" si="13"/>
        <v>3956.73</v>
      </c>
    </row>
    <row r="160" spans="1:11" s="11" customFormat="1" ht="14.25" customHeight="1">
      <c r="A160" s="25" t="s">
        <v>497</v>
      </c>
      <c r="B160" s="25">
        <v>7</v>
      </c>
      <c r="C160" s="25" t="s">
        <v>518</v>
      </c>
      <c r="D160" s="25" t="s">
        <v>15</v>
      </c>
      <c r="E160" s="25" t="s">
        <v>519</v>
      </c>
      <c r="F160" s="25" t="s">
        <v>520</v>
      </c>
      <c r="G160" s="17">
        <f t="shared" si="14"/>
        <v>54.25</v>
      </c>
      <c r="H160" s="20">
        <f t="shared" si="10"/>
        <v>2125.16</v>
      </c>
      <c r="I160" s="20">
        <f t="shared" si="11"/>
        <v>2439.74</v>
      </c>
      <c r="J160" s="20">
        <f t="shared" si="12"/>
        <v>2954.61</v>
      </c>
      <c r="K160" s="20">
        <f t="shared" si="13"/>
        <v>4097.73</v>
      </c>
    </row>
    <row r="161" spans="1:11" s="11" customFormat="1" ht="14.25" customHeight="1">
      <c r="A161" s="25" t="s">
        <v>497</v>
      </c>
      <c r="B161" s="25">
        <v>8</v>
      </c>
      <c r="C161" s="25" t="s">
        <v>521</v>
      </c>
      <c r="D161" s="25" t="s">
        <v>522</v>
      </c>
      <c r="E161" s="25" t="s">
        <v>15</v>
      </c>
      <c r="F161" s="25" t="s">
        <v>523</v>
      </c>
      <c r="G161" s="17">
        <f t="shared" si="14"/>
        <v>74.55</v>
      </c>
      <c r="H161" s="20">
        <f t="shared" si="10"/>
        <v>2534.2700000000004</v>
      </c>
      <c r="I161" s="20">
        <f t="shared" si="11"/>
        <v>2848.8500000000004</v>
      </c>
      <c r="J161" s="20">
        <f t="shared" si="12"/>
        <v>3363.7200000000003</v>
      </c>
      <c r="K161" s="20">
        <f t="shared" si="13"/>
        <v>4506.84</v>
      </c>
    </row>
    <row r="162" spans="1:11" s="11" customFormat="1" ht="14.25" customHeight="1">
      <c r="A162" s="25" t="s">
        <v>497</v>
      </c>
      <c r="B162" s="25">
        <v>9</v>
      </c>
      <c r="C162" s="25" t="s">
        <v>524</v>
      </c>
      <c r="D162" s="25" t="s">
        <v>525</v>
      </c>
      <c r="E162" s="25" t="s">
        <v>15</v>
      </c>
      <c r="F162" s="25" t="s">
        <v>526</v>
      </c>
      <c r="G162" s="17">
        <f t="shared" si="14"/>
        <v>79.54</v>
      </c>
      <c r="H162" s="20">
        <f t="shared" si="10"/>
        <v>2634.87</v>
      </c>
      <c r="I162" s="20">
        <f t="shared" si="11"/>
        <v>2949.45</v>
      </c>
      <c r="J162" s="20">
        <f t="shared" si="12"/>
        <v>3464.32</v>
      </c>
      <c r="K162" s="20">
        <f t="shared" si="13"/>
        <v>4607.44</v>
      </c>
    </row>
    <row r="163" spans="1:11" s="11" customFormat="1" ht="14.25" customHeight="1">
      <c r="A163" s="25" t="s">
        <v>497</v>
      </c>
      <c r="B163" s="25">
        <v>10</v>
      </c>
      <c r="C163" s="25" t="s">
        <v>527</v>
      </c>
      <c r="D163" s="25" t="s">
        <v>528</v>
      </c>
      <c r="E163" s="25" t="s">
        <v>15</v>
      </c>
      <c r="F163" s="25" t="s">
        <v>529</v>
      </c>
      <c r="G163" s="17">
        <f t="shared" si="14"/>
        <v>82.2</v>
      </c>
      <c r="H163" s="20">
        <f t="shared" si="10"/>
        <v>2688.51</v>
      </c>
      <c r="I163" s="20">
        <f t="shared" si="11"/>
        <v>3003.09</v>
      </c>
      <c r="J163" s="20">
        <f t="shared" si="12"/>
        <v>3517.96</v>
      </c>
      <c r="K163" s="20">
        <f t="shared" si="13"/>
        <v>4661.08</v>
      </c>
    </row>
    <row r="164" spans="1:11" s="11" customFormat="1" ht="14.25" customHeight="1">
      <c r="A164" s="25" t="s">
        <v>497</v>
      </c>
      <c r="B164" s="25">
        <v>11</v>
      </c>
      <c r="C164" s="25" t="s">
        <v>530</v>
      </c>
      <c r="D164" s="25" t="s">
        <v>531</v>
      </c>
      <c r="E164" s="25" t="s">
        <v>15</v>
      </c>
      <c r="F164" s="25" t="s">
        <v>532</v>
      </c>
      <c r="G164" s="17">
        <f t="shared" si="14"/>
        <v>82.68</v>
      </c>
      <c r="H164" s="20">
        <f t="shared" si="10"/>
        <v>2698.16</v>
      </c>
      <c r="I164" s="20">
        <f t="shared" si="11"/>
        <v>3012.74</v>
      </c>
      <c r="J164" s="20">
        <f t="shared" si="12"/>
        <v>3527.61</v>
      </c>
      <c r="K164" s="20">
        <f t="shared" si="13"/>
        <v>4670.73</v>
      </c>
    </row>
    <row r="165" spans="1:11" s="11" customFormat="1" ht="14.25" customHeight="1">
      <c r="A165" s="25" t="s">
        <v>497</v>
      </c>
      <c r="B165" s="25">
        <v>12</v>
      </c>
      <c r="C165" s="25" t="s">
        <v>108</v>
      </c>
      <c r="D165" s="25" t="s">
        <v>533</v>
      </c>
      <c r="E165" s="25" t="s">
        <v>15</v>
      </c>
      <c r="F165" s="25" t="s">
        <v>110</v>
      </c>
      <c r="G165" s="17">
        <f t="shared" si="14"/>
        <v>82.22</v>
      </c>
      <c r="H165" s="20">
        <f t="shared" si="10"/>
        <v>2688.9599999999996</v>
      </c>
      <c r="I165" s="20">
        <f t="shared" si="11"/>
        <v>3003.5399999999995</v>
      </c>
      <c r="J165" s="20">
        <f t="shared" si="12"/>
        <v>3518.41</v>
      </c>
      <c r="K165" s="20">
        <f t="shared" si="13"/>
        <v>4661.53</v>
      </c>
    </row>
    <row r="166" spans="1:11" s="11" customFormat="1" ht="14.25" customHeight="1">
      <c r="A166" s="25" t="s">
        <v>497</v>
      </c>
      <c r="B166" s="25">
        <v>13</v>
      </c>
      <c r="C166" s="25" t="s">
        <v>534</v>
      </c>
      <c r="D166" s="25" t="s">
        <v>535</v>
      </c>
      <c r="E166" s="25" t="s">
        <v>15</v>
      </c>
      <c r="F166" s="25" t="s">
        <v>536</v>
      </c>
      <c r="G166" s="17">
        <f t="shared" si="14"/>
        <v>83.22</v>
      </c>
      <c r="H166" s="20">
        <f t="shared" si="10"/>
        <v>2709.1299999999997</v>
      </c>
      <c r="I166" s="20">
        <f t="shared" si="11"/>
        <v>3023.7099999999996</v>
      </c>
      <c r="J166" s="20">
        <f t="shared" si="12"/>
        <v>3538.58</v>
      </c>
      <c r="K166" s="20">
        <f t="shared" si="13"/>
        <v>4681.7</v>
      </c>
    </row>
    <row r="167" spans="1:11" s="11" customFormat="1" ht="14.25" customHeight="1">
      <c r="A167" s="25" t="s">
        <v>497</v>
      </c>
      <c r="B167" s="25">
        <v>14</v>
      </c>
      <c r="C167" s="25" t="s">
        <v>537</v>
      </c>
      <c r="D167" s="25" t="s">
        <v>15</v>
      </c>
      <c r="E167" s="25" t="s">
        <v>538</v>
      </c>
      <c r="F167" s="25" t="s">
        <v>539</v>
      </c>
      <c r="G167" s="17">
        <f t="shared" si="14"/>
        <v>114.75</v>
      </c>
      <c r="H167" s="20">
        <f t="shared" si="10"/>
        <v>3344.71</v>
      </c>
      <c r="I167" s="20">
        <f t="shared" si="11"/>
        <v>3659.29</v>
      </c>
      <c r="J167" s="20">
        <f t="shared" si="12"/>
        <v>4174.16</v>
      </c>
      <c r="K167" s="20">
        <f t="shared" si="13"/>
        <v>5317.28</v>
      </c>
    </row>
    <row r="168" spans="1:11" s="11" customFormat="1" ht="14.25" customHeight="1">
      <c r="A168" s="25" t="s">
        <v>497</v>
      </c>
      <c r="B168" s="25">
        <v>15</v>
      </c>
      <c r="C168" s="25" t="s">
        <v>540</v>
      </c>
      <c r="D168" s="25" t="s">
        <v>15</v>
      </c>
      <c r="E168" s="25" t="s">
        <v>541</v>
      </c>
      <c r="F168" s="25" t="s">
        <v>542</v>
      </c>
      <c r="G168" s="17">
        <f t="shared" si="14"/>
        <v>100.01</v>
      </c>
      <c r="H168" s="20">
        <f t="shared" si="10"/>
        <v>3047.5800000000004</v>
      </c>
      <c r="I168" s="20">
        <f t="shared" si="11"/>
        <v>3362.1600000000003</v>
      </c>
      <c r="J168" s="20">
        <f t="shared" si="12"/>
        <v>3877.0300000000007</v>
      </c>
      <c r="K168" s="20">
        <f t="shared" si="13"/>
        <v>5020.15</v>
      </c>
    </row>
    <row r="169" spans="1:11" s="11" customFormat="1" ht="14.25" customHeight="1">
      <c r="A169" s="25" t="s">
        <v>497</v>
      </c>
      <c r="B169" s="25">
        <v>16</v>
      </c>
      <c r="C169" s="25" t="s">
        <v>543</v>
      </c>
      <c r="D169" s="25" t="s">
        <v>15</v>
      </c>
      <c r="E169" s="25" t="s">
        <v>544</v>
      </c>
      <c r="F169" s="25" t="s">
        <v>545</v>
      </c>
      <c r="G169" s="17">
        <f t="shared" si="14"/>
        <v>92.04</v>
      </c>
      <c r="H169" s="20">
        <f t="shared" si="10"/>
        <v>2886.95</v>
      </c>
      <c r="I169" s="20">
        <f t="shared" si="11"/>
        <v>3201.5299999999997</v>
      </c>
      <c r="J169" s="20">
        <f t="shared" si="12"/>
        <v>3716.4</v>
      </c>
      <c r="K169" s="20">
        <f t="shared" si="13"/>
        <v>4859.5199999999995</v>
      </c>
    </row>
    <row r="170" spans="1:11" s="11" customFormat="1" ht="14.25" customHeight="1">
      <c r="A170" s="25" t="s">
        <v>497</v>
      </c>
      <c r="B170" s="25">
        <v>17</v>
      </c>
      <c r="C170" s="25" t="s">
        <v>546</v>
      </c>
      <c r="D170" s="25" t="s">
        <v>15</v>
      </c>
      <c r="E170" s="25" t="s">
        <v>547</v>
      </c>
      <c r="F170" s="25" t="s">
        <v>548</v>
      </c>
      <c r="G170" s="17">
        <f t="shared" si="14"/>
        <v>83.51</v>
      </c>
      <c r="H170" s="20">
        <f t="shared" si="10"/>
        <v>2714.9000000000005</v>
      </c>
      <c r="I170" s="20">
        <f t="shared" si="11"/>
        <v>3029.4800000000005</v>
      </c>
      <c r="J170" s="20">
        <f t="shared" si="12"/>
        <v>3544.3500000000004</v>
      </c>
      <c r="K170" s="20">
        <f t="shared" si="13"/>
        <v>4687.47</v>
      </c>
    </row>
    <row r="171" spans="1:11" s="11" customFormat="1" ht="14.25" customHeight="1">
      <c r="A171" s="25" t="s">
        <v>497</v>
      </c>
      <c r="B171" s="25">
        <v>18</v>
      </c>
      <c r="C171" s="25" t="s">
        <v>549</v>
      </c>
      <c r="D171" s="25" t="s">
        <v>15</v>
      </c>
      <c r="E171" s="25" t="s">
        <v>550</v>
      </c>
      <c r="F171" s="25" t="s">
        <v>551</v>
      </c>
      <c r="G171" s="17">
        <f t="shared" si="14"/>
        <v>81.8</v>
      </c>
      <c r="H171" s="20">
        <f t="shared" si="10"/>
        <v>2680.4700000000003</v>
      </c>
      <c r="I171" s="20">
        <f t="shared" si="11"/>
        <v>2995.05</v>
      </c>
      <c r="J171" s="20">
        <f t="shared" si="12"/>
        <v>3509.92</v>
      </c>
      <c r="K171" s="20">
        <f t="shared" si="13"/>
        <v>4653.04</v>
      </c>
    </row>
    <row r="172" spans="1:11" s="11" customFormat="1" ht="14.25" customHeight="1">
      <c r="A172" s="25" t="s">
        <v>497</v>
      </c>
      <c r="B172" s="25">
        <v>19</v>
      </c>
      <c r="C172" s="25" t="s">
        <v>552</v>
      </c>
      <c r="D172" s="25" t="s">
        <v>15</v>
      </c>
      <c r="E172" s="25" t="s">
        <v>553</v>
      </c>
      <c r="F172" s="25" t="s">
        <v>554</v>
      </c>
      <c r="G172" s="17">
        <f t="shared" si="14"/>
        <v>81.93</v>
      </c>
      <c r="H172" s="20">
        <f t="shared" si="10"/>
        <v>2683.02</v>
      </c>
      <c r="I172" s="20">
        <f t="shared" si="11"/>
        <v>2997.6</v>
      </c>
      <c r="J172" s="20">
        <f t="shared" si="12"/>
        <v>3512.47</v>
      </c>
      <c r="K172" s="20">
        <f t="shared" si="13"/>
        <v>4655.59</v>
      </c>
    </row>
    <row r="173" spans="1:11" s="11" customFormat="1" ht="14.25" customHeight="1">
      <c r="A173" s="25" t="s">
        <v>497</v>
      </c>
      <c r="B173" s="25">
        <v>20</v>
      </c>
      <c r="C173" s="25" t="s">
        <v>555</v>
      </c>
      <c r="D173" s="25" t="s">
        <v>15</v>
      </c>
      <c r="E173" s="25" t="s">
        <v>556</v>
      </c>
      <c r="F173" s="25" t="s">
        <v>557</v>
      </c>
      <c r="G173" s="17">
        <f t="shared" si="14"/>
        <v>81.06</v>
      </c>
      <c r="H173" s="20">
        <f t="shared" si="10"/>
        <v>2665.5</v>
      </c>
      <c r="I173" s="20">
        <f t="shared" si="11"/>
        <v>2980.08</v>
      </c>
      <c r="J173" s="20">
        <f t="shared" si="12"/>
        <v>3494.9500000000003</v>
      </c>
      <c r="K173" s="20">
        <f t="shared" si="13"/>
        <v>4638.070000000001</v>
      </c>
    </row>
    <row r="174" spans="1:11" s="11" customFormat="1" ht="14.25" customHeight="1">
      <c r="A174" s="25" t="s">
        <v>497</v>
      </c>
      <c r="B174" s="25">
        <v>21</v>
      </c>
      <c r="C174" s="25" t="s">
        <v>290</v>
      </c>
      <c r="D174" s="25" t="s">
        <v>15</v>
      </c>
      <c r="E174" s="25" t="s">
        <v>558</v>
      </c>
      <c r="F174" s="25" t="s">
        <v>559</v>
      </c>
      <c r="G174" s="17">
        <f t="shared" si="14"/>
        <v>81.69</v>
      </c>
      <c r="H174" s="20">
        <f t="shared" si="10"/>
        <v>2678.2100000000005</v>
      </c>
      <c r="I174" s="20">
        <f t="shared" si="11"/>
        <v>2992.7900000000004</v>
      </c>
      <c r="J174" s="20">
        <f t="shared" si="12"/>
        <v>3507.6600000000003</v>
      </c>
      <c r="K174" s="20">
        <f t="shared" si="13"/>
        <v>4650.78</v>
      </c>
    </row>
    <row r="175" spans="1:11" s="11" customFormat="1" ht="14.25" customHeight="1">
      <c r="A175" s="25" t="s">
        <v>497</v>
      </c>
      <c r="B175" s="25">
        <v>22</v>
      </c>
      <c r="C175" s="25" t="s">
        <v>560</v>
      </c>
      <c r="D175" s="25" t="s">
        <v>15</v>
      </c>
      <c r="E175" s="25" t="s">
        <v>561</v>
      </c>
      <c r="F175" s="25" t="s">
        <v>562</v>
      </c>
      <c r="G175" s="17">
        <f t="shared" si="14"/>
        <v>81.82</v>
      </c>
      <c r="H175" s="20">
        <f t="shared" si="10"/>
        <v>2680.8400000000006</v>
      </c>
      <c r="I175" s="20">
        <f t="shared" si="11"/>
        <v>2995.4200000000005</v>
      </c>
      <c r="J175" s="20">
        <f t="shared" si="12"/>
        <v>3510.2900000000004</v>
      </c>
      <c r="K175" s="20">
        <f t="shared" si="13"/>
        <v>4653.41</v>
      </c>
    </row>
    <row r="176" spans="1:11" s="11" customFormat="1" ht="14.25" customHeight="1">
      <c r="A176" s="25" t="s">
        <v>497</v>
      </c>
      <c r="B176" s="25">
        <v>23</v>
      </c>
      <c r="C176" s="25" t="s">
        <v>563</v>
      </c>
      <c r="D176" s="25" t="s">
        <v>15</v>
      </c>
      <c r="E176" s="25" t="s">
        <v>564</v>
      </c>
      <c r="F176" s="25" t="s">
        <v>29</v>
      </c>
      <c r="G176" s="17">
        <f t="shared" si="14"/>
        <v>77.14</v>
      </c>
      <c r="H176" s="20">
        <f t="shared" si="10"/>
        <v>2586.53</v>
      </c>
      <c r="I176" s="20">
        <f t="shared" si="11"/>
        <v>2901.11</v>
      </c>
      <c r="J176" s="20">
        <f t="shared" si="12"/>
        <v>3415.98</v>
      </c>
      <c r="K176" s="20">
        <f t="shared" si="13"/>
        <v>4559.1</v>
      </c>
    </row>
    <row r="177" spans="1:11" s="11" customFormat="1" ht="14.25" customHeight="1">
      <c r="A177" s="25" t="s">
        <v>565</v>
      </c>
      <c r="B177" s="25">
        <v>0</v>
      </c>
      <c r="C177" s="25" t="s">
        <v>566</v>
      </c>
      <c r="D177" s="25" t="s">
        <v>15</v>
      </c>
      <c r="E177" s="25" t="s">
        <v>567</v>
      </c>
      <c r="F177" s="25" t="s">
        <v>568</v>
      </c>
      <c r="G177" s="17">
        <f t="shared" si="14"/>
        <v>62.4</v>
      </c>
      <c r="H177" s="20">
        <f t="shared" si="10"/>
        <v>2289.4500000000003</v>
      </c>
      <c r="I177" s="20">
        <f t="shared" si="11"/>
        <v>2604.03</v>
      </c>
      <c r="J177" s="20">
        <f t="shared" si="12"/>
        <v>3118.9</v>
      </c>
      <c r="K177" s="20">
        <f t="shared" si="13"/>
        <v>4262.0199999999995</v>
      </c>
    </row>
    <row r="178" spans="1:11" s="11" customFormat="1" ht="14.25" customHeight="1">
      <c r="A178" s="25" t="s">
        <v>565</v>
      </c>
      <c r="B178" s="25">
        <v>1</v>
      </c>
      <c r="C178" s="25" t="s">
        <v>569</v>
      </c>
      <c r="D178" s="25" t="s">
        <v>15</v>
      </c>
      <c r="E178" s="25" t="s">
        <v>570</v>
      </c>
      <c r="F178" s="25" t="s">
        <v>571</v>
      </c>
      <c r="G178" s="17">
        <f t="shared" si="14"/>
        <v>53.8</v>
      </c>
      <c r="H178" s="20">
        <f t="shared" si="10"/>
        <v>2116</v>
      </c>
      <c r="I178" s="20">
        <f t="shared" si="11"/>
        <v>2430.58</v>
      </c>
      <c r="J178" s="20">
        <f t="shared" si="12"/>
        <v>2945.4500000000003</v>
      </c>
      <c r="K178" s="20">
        <f t="shared" si="13"/>
        <v>4088.5699999999997</v>
      </c>
    </row>
    <row r="179" spans="1:11" s="11" customFormat="1" ht="14.25" customHeight="1">
      <c r="A179" s="25" t="s">
        <v>565</v>
      </c>
      <c r="B179" s="25">
        <v>2</v>
      </c>
      <c r="C179" s="25" t="s">
        <v>572</v>
      </c>
      <c r="D179" s="25" t="s">
        <v>15</v>
      </c>
      <c r="E179" s="25" t="s">
        <v>573</v>
      </c>
      <c r="F179" s="25" t="s">
        <v>574</v>
      </c>
      <c r="G179" s="17">
        <f t="shared" si="14"/>
        <v>48.62</v>
      </c>
      <c r="H179" s="20">
        <f t="shared" si="10"/>
        <v>2011.7</v>
      </c>
      <c r="I179" s="20">
        <f t="shared" si="11"/>
        <v>2326.2799999999997</v>
      </c>
      <c r="J179" s="20">
        <f t="shared" si="12"/>
        <v>2841.15</v>
      </c>
      <c r="K179" s="20">
        <f t="shared" si="13"/>
        <v>3984.2699999999995</v>
      </c>
    </row>
    <row r="180" spans="1:11" s="11" customFormat="1" ht="14.25" customHeight="1">
      <c r="A180" s="25" t="s">
        <v>565</v>
      </c>
      <c r="B180" s="25">
        <v>3</v>
      </c>
      <c r="C180" s="25" t="s">
        <v>575</v>
      </c>
      <c r="D180" s="25" t="s">
        <v>15</v>
      </c>
      <c r="E180" s="25" t="s">
        <v>576</v>
      </c>
      <c r="F180" s="25" t="s">
        <v>577</v>
      </c>
      <c r="G180" s="17">
        <f t="shared" si="14"/>
        <v>47.4</v>
      </c>
      <c r="H180" s="20">
        <f t="shared" si="10"/>
        <v>1987.0600000000002</v>
      </c>
      <c r="I180" s="20">
        <f t="shared" si="11"/>
        <v>2301.64</v>
      </c>
      <c r="J180" s="20">
        <f t="shared" si="12"/>
        <v>2816.51</v>
      </c>
      <c r="K180" s="20">
        <f t="shared" si="13"/>
        <v>3959.6299999999997</v>
      </c>
    </row>
    <row r="181" spans="1:11" s="11" customFormat="1" ht="14.25" customHeight="1">
      <c r="A181" s="25" t="s">
        <v>565</v>
      </c>
      <c r="B181" s="25">
        <v>4</v>
      </c>
      <c r="C181" s="25" t="s">
        <v>578</v>
      </c>
      <c r="D181" s="25" t="s">
        <v>15</v>
      </c>
      <c r="E181" s="25" t="s">
        <v>579</v>
      </c>
      <c r="F181" s="25" t="s">
        <v>580</v>
      </c>
      <c r="G181" s="17">
        <f t="shared" si="14"/>
        <v>47.34</v>
      </c>
      <c r="H181" s="20">
        <f t="shared" si="10"/>
        <v>1985.8999999999999</v>
      </c>
      <c r="I181" s="20">
        <f t="shared" si="11"/>
        <v>2300.48</v>
      </c>
      <c r="J181" s="20">
        <f t="shared" si="12"/>
        <v>2815.3500000000004</v>
      </c>
      <c r="K181" s="20">
        <f t="shared" si="13"/>
        <v>3958.47</v>
      </c>
    </row>
    <row r="182" spans="1:11" s="11" customFormat="1" ht="14.25" customHeight="1">
      <c r="A182" s="25" t="s">
        <v>565</v>
      </c>
      <c r="B182" s="25">
        <v>5</v>
      </c>
      <c r="C182" s="25" t="s">
        <v>581</v>
      </c>
      <c r="D182" s="25" t="s">
        <v>15</v>
      </c>
      <c r="E182" s="25" t="s">
        <v>582</v>
      </c>
      <c r="F182" s="25" t="s">
        <v>583</v>
      </c>
      <c r="G182" s="17">
        <f t="shared" si="14"/>
        <v>47.77</v>
      </c>
      <c r="H182" s="20">
        <f t="shared" si="10"/>
        <v>1994.5500000000002</v>
      </c>
      <c r="I182" s="20">
        <f t="shared" si="11"/>
        <v>2309.13</v>
      </c>
      <c r="J182" s="20">
        <f t="shared" si="12"/>
        <v>2824</v>
      </c>
      <c r="K182" s="20">
        <f t="shared" si="13"/>
        <v>3967.12</v>
      </c>
    </row>
    <row r="183" spans="1:11" s="11" customFormat="1" ht="14.25" customHeight="1">
      <c r="A183" s="25" t="s">
        <v>565</v>
      </c>
      <c r="B183" s="25">
        <v>6</v>
      </c>
      <c r="C183" s="25" t="s">
        <v>584</v>
      </c>
      <c r="D183" s="25" t="s">
        <v>585</v>
      </c>
      <c r="E183" s="25" t="s">
        <v>15</v>
      </c>
      <c r="F183" s="25" t="s">
        <v>586</v>
      </c>
      <c r="G183" s="17">
        <f t="shared" si="14"/>
        <v>48.99</v>
      </c>
      <c r="H183" s="20">
        <f t="shared" si="10"/>
        <v>2019.15</v>
      </c>
      <c r="I183" s="20">
        <f t="shared" si="11"/>
        <v>2333.7299999999996</v>
      </c>
      <c r="J183" s="20">
        <f t="shared" si="12"/>
        <v>2848.6</v>
      </c>
      <c r="K183" s="20">
        <f t="shared" si="13"/>
        <v>3991.7199999999993</v>
      </c>
    </row>
    <row r="184" spans="1:11" s="11" customFormat="1" ht="14.25" customHeight="1">
      <c r="A184" s="25" t="s">
        <v>565</v>
      </c>
      <c r="B184" s="25">
        <v>7</v>
      </c>
      <c r="C184" s="25" t="s">
        <v>587</v>
      </c>
      <c r="D184" s="25" t="s">
        <v>588</v>
      </c>
      <c r="E184" s="25" t="s">
        <v>15</v>
      </c>
      <c r="F184" s="25" t="s">
        <v>589</v>
      </c>
      <c r="G184" s="17">
        <f t="shared" si="14"/>
        <v>55.58</v>
      </c>
      <c r="H184" s="20">
        <f t="shared" si="10"/>
        <v>2151.92</v>
      </c>
      <c r="I184" s="20">
        <f t="shared" si="11"/>
        <v>2466.5</v>
      </c>
      <c r="J184" s="20">
        <f t="shared" si="12"/>
        <v>2981.37</v>
      </c>
      <c r="K184" s="20">
        <f t="shared" si="13"/>
        <v>4124.49</v>
      </c>
    </row>
    <row r="185" spans="1:11" s="11" customFormat="1" ht="14.25" customHeight="1">
      <c r="A185" s="25" t="s">
        <v>565</v>
      </c>
      <c r="B185" s="25">
        <v>8</v>
      </c>
      <c r="C185" s="25" t="s">
        <v>590</v>
      </c>
      <c r="D185" s="25" t="s">
        <v>591</v>
      </c>
      <c r="E185" s="25" t="s">
        <v>15</v>
      </c>
      <c r="F185" s="25" t="s">
        <v>592</v>
      </c>
      <c r="G185" s="17">
        <f t="shared" si="14"/>
        <v>75.3</v>
      </c>
      <c r="H185" s="20">
        <f t="shared" si="10"/>
        <v>2549.4800000000005</v>
      </c>
      <c r="I185" s="20">
        <f t="shared" si="11"/>
        <v>2864.0600000000004</v>
      </c>
      <c r="J185" s="20">
        <f t="shared" si="12"/>
        <v>3378.9300000000003</v>
      </c>
      <c r="K185" s="20">
        <f t="shared" si="13"/>
        <v>4522.05</v>
      </c>
    </row>
    <row r="186" spans="1:11" s="11" customFormat="1" ht="14.25" customHeight="1">
      <c r="A186" s="25" t="s">
        <v>565</v>
      </c>
      <c r="B186" s="25">
        <v>9</v>
      </c>
      <c r="C186" s="25" t="s">
        <v>593</v>
      </c>
      <c r="D186" s="25" t="s">
        <v>594</v>
      </c>
      <c r="E186" s="25" t="s">
        <v>15</v>
      </c>
      <c r="F186" s="25" t="s">
        <v>595</v>
      </c>
      <c r="G186" s="17">
        <f t="shared" si="14"/>
        <v>80.88</v>
      </c>
      <c r="H186" s="20">
        <f t="shared" si="10"/>
        <v>2661.8500000000004</v>
      </c>
      <c r="I186" s="20">
        <f t="shared" si="11"/>
        <v>2976.4300000000003</v>
      </c>
      <c r="J186" s="20">
        <f t="shared" si="12"/>
        <v>3491.3</v>
      </c>
      <c r="K186" s="20">
        <f t="shared" si="13"/>
        <v>4634.42</v>
      </c>
    </row>
    <row r="187" spans="1:11" s="11" customFormat="1" ht="14.25" customHeight="1">
      <c r="A187" s="25" t="s">
        <v>565</v>
      </c>
      <c r="B187" s="25">
        <v>10</v>
      </c>
      <c r="C187" s="25" t="s">
        <v>596</v>
      </c>
      <c r="D187" s="25" t="s">
        <v>15</v>
      </c>
      <c r="E187" s="25" t="s">
        <v>597</v>
      </c>
      <c r="F187" s="25" t="s">
        <v>598</v>
      </c>
      <c r="G187" s="17">
        <f t="shared" si="14"/>
        <v>82.43</v>
      </c>
      <c r="H187" s="20">
        <f t="shared" si="10"/>
        <v>2693.1</v>
      </c>
      <c r="I187" s="20">
        <f t="shared" si="11"/>
        <v>3007.68</v>
      </c>
      <c r="J187" s="20">
        <f t="shared" si="12"/>
        <v>3522.5499999999997</v>
      </c>
      <c r="K187" s="20">
        <f t="shared" si="13"/>
        <v>4665.67</v>
      </c>
    </row>
    <row r="188" spans="1:11" s="11" customFormat="1" ht="14.25" customHeight="1">
      <c r="A188" s="25" t="s">
        <v>565</v>
      </c>
      <c r="B188" s="25">
        <v>11</v>
      </c>
      <c r="C188" s="25" t="s">
        <v>599</v>
      </c>
      <c r="D188" s="25" t="s">
        <v>600</v>
      </c>
      <c r="E188" s="25" t="s">
        <v>15</v>
      </c>
      <c r="F188" s="25" t="s">
        <v>601</v>
      </c>
      <c r="G188" s="17">
        <f t="shared" si="14"/>
        <v>87.83</v>
      </c>
      <c r="H188" s="20">
        <f t="shared" si="10"/>
        <v>2802</v>
      </c>
      <c r="I188" s="20">
        <f t="shared" si="11"/>
        <v>3116.58</v>
      </c>
      <c r="J188" s="20">
        <f t="shared" si="12"/>
        <v>3631.45</v>
      </c>
      <c r="K188" s="20">
        <f t="shared" si="13"/>
        <v>4774.57</v>
      </c>
    </row>
    <row r="189" spans="1:11" s="11" customFormat="1" ht="14.25" customHeight="1">
      <c r="A189" s="25" t="s">
        <v>565</v>
      </c>
      <c r="B189" s="25">
        <v>12</v>
      </c>
      <c r="C189" s="25" t="s">
        <v>602</v>
      </c>
      <c r="D189" s="25" t="s">
        <v>603</v>
      </c>
      <c r="E189" s="25" t="s">
        <v>15</v>
      </c>
      <c r="F189" s="25" t="s">
        <v>604</v>
      </c>
      <c r="G189" s="17">
        <f t="shared" si="14"/>
        <v>84.48</v>
      </c>
      <c r="H189" s="20">
        <f t="shared" si="10"/>
        <v>2734.46</v>
      </c>
      <c r="I189" s="20">
        <f t="shared" si="11"/>
        <v>3049.04</v>
      </c>
      <c r="J189" s="20">
        <f t="shared" si="12"/>
        <v>3563.9100000000003</v>
      </c>
      <c r="K189" s="20">
        <f t="shared" si="13"/>
        <v>4707.029999999999</v>
      </c>
    </row>
    <row r="190" spans="1:11" s="11" customFormat="1" ht="14.25" customHeight="1">
      <c r="A190" s="25" t="s">
        <v>565</v>
      </c>
      <c r="B190" s="25">
        <v>13</v>
      </c>
      <c r="C190" s="25" t="s">
        <v>605</v>
      </c>
      <c r="D190" s="25" t="s">
        <v>606</v>
      </c>
      <c r="E190" s="25" t="s">
        <v>15</v>
      </c>
      <c r="F190" s="25" t="s">
        <v>607</v>
      </c>
      <c r="G190" s="17">
        <f t="shared" si="14"/>
        <v>88.42</v>
      </c>
      <c r="H190" s="20">
        <f t="shared" si="10"/>
        <v>2813.9400000000005</v>
      </c>
      <c r="I190" s="20">
        <f t="shared" si="11"/>
        <v>3128.5200000000004</v>
      </c>
      <c r="J190" s="20">
        <f t="shared" si="12"/>
        <v>3643.3900000000003</v>
      </c>
      <c r="K190" s="20">
        <f t="shared" si="13"/>
        <v>4786.51</v>
      </c>
    </row>
    <row r="191" spans="1:11" s="11" customFormat="1" ht="14.25" customHeight="1">
      <c r="A191" s="25" t="s">
        <v>565</v>
      </c>
      <c r="B191" s="25">
        <v>14</v>
      </c>
      <c r="C191" s="25" t="s">
        <v>608</v>
      </c>
      <c r="D191" s="25" t="s">
        <v>609</v>
      </c>
      <c r="E191" s="25" t="s">
        <v>15</v>
      </c>
      <c r="F191" s="25" t="s">
        <v>610</v>
      </c>
      <c r="G191" s="17">
        <f t="shared" si="14"/>
        <v>98.45</v>
      </c>
      <c r="H191" s="20">
        <f t="shared" si="10"/>
        <v>3016.1899999999996</v>
      </c>
      <c r="I191" s="20">
        <f t="shared" si="11"/>
        <v>3330.7699999999995</v>
      </c>
      <c r="J191" s="20">
        <f t="shared" si="12"/>
        <v>3845.64</v>
      </c>
      <c r="K191" s="20">
        <f t="shared" si="13"/>
        <v>4988.759999999999</v>
      </c>
    </row>
    <row r="192" spans="1:11" s="11" customFormat="1" ht="14.25" customHeight="1">
      <c r="A192" s="25" t="s">
        <v>565</v>
      </c>
      <c r="B192" s="25">
        <v>15</v>
      </c>
      <c r="C192" s="25" t="s">
        <v>611</v>
      </c>
      <c r="D192" s="25" t="s">
        <v>612</v>
      </c>
      <c r="E192" s="25" t="s">
        <v>15</v>
      </c>
      <c r="F192" s="25" t="s">
        <v>613</v>
      </c>
      <c r="G192" s="17">
        <f t="shared" si="14"/>
        <v>96.8</v>
      </c>
      <c r="H192" s="20">
        <f t="shared" si="10"/>
        <v>2982.9100000000003</v>
      </c>
      <c r="I192" s="20">
        <f t="shared" si="11"/>
        <v>3297.4900000000002</v>
      </c>
      <c r="J192" s="20">
        <f t="shared" si="12"/>
        <v>3812.3600000000006</v>
      </c>
      <c r="K192" s="20">
        <f t="shared" si="13"/>
        <v>4955.4800000000005</v>
      </c>
    </row>
    <row r="193" spans="1:11" s="11" customFormat="1" ht="14.25" customHeight="1">
      <c r="A193" s="25" t="s">
        <v>565</v>
      </c>
      <c r="B193" s="25">
        <v>16</v>
      </c>
      <c r="C193" s="25" t="s">
        <v>614</v>
      </c>
      <c r="D193" s="25" t="s">
        <v>615</v>
      </c>
      <c r="E193" s="25" t="s">
        <v>15</v>
      </c>
      <c r="F193" s="25" t="s">
        <v>616</v>
      </c>
      <c r="G193" s="17">
        <f t="shared" si="14"/>
        <v>89.24</v>
      </c>
      <c r="H193" s="20">
        <f t="shared" si="10"/>
        <v>2830.37</v>
      </c>
      <c r="I193" s="20">
        <f t="shared" si="11"/>
        <v>3144.95</v>
      </c>
      <c r="J193" s="20">
        <f t="shared" si="12"/>
        <v>3659.8199999999997</v>
      </c>
      <c r="K193" s="20">
        <f t="shared" si="13"/>
        <v>4802.94</v>
      </c>
    </row>
    <row r="194" spans="1:11" s="11" customFormat="1" ht="14.25" customHeight="1">
      <c r="A194" s="25" t="s">
        <v>565</v>
      </c>
      <c r="B194" s="25">
        <v>17</v>
      </c>
      <c r="C194" s="25" t="s">
        <v>617</v>
      </c>
      <c r="D194" s="25" t="s">
        <v>618</v>
      </c>
      <c r="E194" s="25" t="s">
        <v>15</v>
      </c>
      <c r="F194" s="25" t="s">
        <v>619</v>
      </c>
      <c r="G194" s="17">
        <f t="shared" si="14"/>
        <v>86.94</v>
      </c>
      <c r="H194" s="20">
        <f t="shared" si="10"/>
        <v>2784.11</v>
      </c>
      <c r="I194" s="20">
        <f t="shared" si="11"/>
        <v>3098.69</v>
      </c>
      <c r="J194" s="20">
        <f t="shared" si="12"/>
        <v>3613.56</v>
      </c>
      <c r="K194" s="20">
        <f t="shared" si="13"/>
        <v>4756.679999999999</v>
      </c>
    </row>
    <row r="195" spans="1:11" s="11" customFormat="1" ht="14.25" customHeight="1">
      <c r="A195" s="25" t="s">
        <v>565</v>
      </c>
      <c r="B195" s="25">
        <v>18</v>
      </c>
      <c r="C195" s="25" t="s">
        <v>620</v>
      </c>
      <c r="D195" s="25" t="s">
        <v>621</v>
      </c>
      <c r="E195" s="25" t="s">
        <v>15</v>
      </c>
      <c r="F195" s="25" t="s">
        <v>622</v>
      </c>
      <c r="G195" s="17">
        <f t="shared" si="14"/>
        <v>83.76</v>
      </c>
      <c r="H195" s="20">
        <f t="shared" si="10"/>
        <v>2720.0800000000004</v>
      </c>
      <c r="I195" s="20">
        <f t="shared" si="11"/>
        <v>3034.6600000000003</v>
      </c>
      <c r="J195" s="20">
        <f t="shared" si="12"/>
        <v>3549.5300000000007</v>
      </c>
      <c r="K195" s="20">
        <f t="shared" si="13"/>
        <v>4692.65</v>
      </c>
    </row>
    <row r="196" spans="1:11" s="11" customFormat="1" ht="14.25" customHeight="1">
      <c r="A196" s="25" t="s">
        <v>565</v>
      </c>
      <c r="B196" s="25">
        <v>19</v>
      </c>
      <c r="C196" s="25" t="s">
        <v>623</v>
      </c>
      <c r="D196" s="25" t="s">
        <v>624</v>
      </c>
      <c r="E196" s="25" t="s">
        <v>15</v>
      </c>
      <c r="F196" s="25" t="s">
        <v>625</v>
      </c>
      <c r="G196" s="17">
        <f t="shared" si="14"/>
        <v>81.73</v>
      </c>
      <c r="H196" s="20">
        <f t="shared" si="10"/>
        <v>2678.98</v>
      </c>
      <c r="I196" s="20">
        <f t="shared" si="11"/>
        <v>2993.56</v>
      </c>
      <c r="J196" s="20">
        <f t="shared" si="12"/>
        <v>3508.43</v>
      </c>
      <c r="K196" s="20">
        <f t="shared" si="13"/>
        <v>4651.549999999999</v>
      </c>
    </row>
    <row r="197" spans="1:11" s="11" customFormat="1" ht="14.25" customHeight="1">
      <c r="A197" s="25" t="s">
        <v>565</v>
      </c>
      <c r="B197" s="25">
        <v>20</v>
      </c>
      <c r="C197" s="25" t="s">
        <v>626</v>
      </c>
      <c r="D197" s="25" t="s">
        <v>627</v>
      </c>
      <c r="E197" s="25" t="s">
        <v>15</v>
      </c>
      <c r="F197" s="25" t="s">
        <v>49</v>
      </c>
      <c r="G197" s="17">
        <f t="shared" si="14"/>
        <v>81</v>
      </c>
      <c r="H197" s="20">
        <f t="shared" si="10"/>
        <v>2664.42</v>
      </c>
      <c r="I197" s="20">
        <f t="shared" si="11"/>
        <v>2979</v>
      </c>
      <c r="J197" s="20">
        <f t="shared" si="12"/>
        <v>3493.87</v>
      </c>
      <c r="K197" s="20">
        <f t="shared" si="13"/>
        <v>4636.99</v>
      </c>
    </row>
    <row r="198" spans="1:11" s="11" customFormat="1" ht="14.25" customHeight="1">
      <c r="A198" s="25" t="s">
        <v>565</v>
      </c>
      <c r="B198" s="25">
        <v>21</v>
      </c>
      <c r="C198" s="25" t="s">
        <v>628</v>
      </c>
      <c r="D198" s="25" t="s">
        <v>629</v>
      </c>
      <c r="E198" s="25" t="s">
        <v>15</v>
      </c>
      <c r="F198" s="25" t="s">
        <v>630</v>
      </c>
      <c r="G198" s="17">
        <f t="shared" si="14"/>
        <v>82.5</v>
      </c>
      <c r="H198" s="20">
        <f t="shared" si="10"/>
        <v>2694.6800000000003</v>
      </c>
      <c r="I198" s="20">
        <f t="shared" si="11"/>
        <v>3009.26</v>
      </c>
      <c r="J198" s="20">
        <f t="shared" si="12"/>
        <v>3524.13</v>
      </c>
      <c r="K198" s="20">
        <f t="shared" si="13"/>
        <v>4667.25</v>
      </c>
    </row>
    <row r="199" spans="1:11" s="11" customFormat="1" ht="14.25" customHeight="1">
      <c r="A199" s="25" t="s">
        <v>565</v>
      </c>
      <c r="B199" s="25">
        <v>22</v>
      </c>
      <c r="C199" s="25" t="s">
        <v>631</v>
      </c>
      <c r="D199" s="25" t="s">
        <v>15</v>
      </c>
      <c r="E199" s="25" t="s">
        <v>632</v>
      </c>
      <c r="F199" s="25" t="s">
        <v>633</v>
      </c>
      <c r="G199" s="17">
        <f t="shared" si="14"/>
        <v>81.55</v>
      </c>
      <c r="H199" s="20">
        <f t="shared" si="10"/>
        <v>2675.46</v>
      </c>
      <c r="I199" s="20">
        <f t="shared" si="11"/>
        <v>2990.04</v>
      </c>
      <c r="J199" s="20">
        <f t="shared" si="12"/>
        <v>3504.9100000000003</v>
      </c>
      <c r="K199" s="20">
        <f t="shared" si="13"/>
        <v>4648.03</v>
      </c>
    </row>
    <row r="200" spans="1:11" s="11" customFormat="1" ht="14.25" customHeight="1">
      <c r="A200" s="25" t="s">
        <v>565</v>
      </c>
      <c r="B200" s="25">
        <v>23</v>
      </c>
      <c r="C200" s="25" t="s">
        <v>634</v>
      </c>
      <c r="D200" s="25" t="s">
        <v>15</v>
      </c>
      <c r="E200" s="25" t="s">
        <v>635</v>
      </c>
      <c r="F200" s="25" t="s">
        <v>636</v>
      </c>
      <c r="G200" s="17">
        <f t="shared" si="14"/>
        <v>77.19</v>
      </c>
      <c r="H200" s="20">
        <f t="shared" si="10"/>
        <v>2587.56</v>
      </c>
      <c r="I200" s="20">
        <f t="shared" si="11"/>
        <v>2902.14</v>
      </c>
      <c r="J200" s="20">
        <f t="shared" si="12"/>
        <v>3417.01</v>
      </c>
      <c r="K200" s="20">
        <f t="shared" si="13"/>
        <v>4560.129999999999</v>
      </c>
    </row>
    <row r="201" spans="1:11" s="11" customFormat="1" ht="14.25" customHeight="1">
      <c r="A201" s="25" t="s">
        <v>637</v>
      </c>
      <c r="B201" s="25">
        <v>0</v>
      </c>
      <c r="C201" s="25" t="s">
        <v>638</v>
      </c>
      <c r="D201" s="25" t="s">
        <v>15</v>
      </c>
      <c r="E201" s="25" t="s">
        <v>639</v>
      </c>
      <c r="F201" s="25" t="s">
        <v>640</v>
      </c>
      <c r="G201" s="17">
        <f t="shared" si="14"/>
        <v>79.31</v>
      </c>
      <c r="H201" s="20">
        <f t="shared" si="10"/>
        <v>2630.3300000000004</v>
      </c>
      <c r="I201" s="20">
        <f t="shared" si="11"/>
        <v>2944.9100000000003</v>
      </c>
      <c r="J201" s="20">
        <f t="shared" si="12"/>
        <v>3459.78</v>
      </c>
      <c r="K201" s="20">
        <f t="shared" si="13"/>
        <v>4602.900000000001</v>
      </c>
    </row>
    <row r="202" spans="1:11" s="11" customFormat="1" ht="14.25" customHeight="1">
      <c r="A202" s="25" t="s">
        <v>637</v>
      </c>
      <c r="B202" s="25">
        <v>1</v>
      </c>
      <c r="C202" s="25" t="s">
        <v>641</v>
      </c>
      <c r="D202" s="25" t="s">
        <v>15</v>
      </c>
      <c r="E202" s="25" t="s">
        <v>642</v>
      </c>
      <c r="F202" s="25" t="s">
        <v>643</v>
      </c>
      <c r="G202" s="17">
        <f t="shared" si="14"/>
        <v>68.6</v>
      </c>
      <c r="H202" s="20">
        <f aca="true" t="shared" si="15" ref="H202:H265">F202+$M$3+G202</f>
        <v>2414.4900000000002</v>
      </c>
      <c r="I202" s="20">
        <f aca="true" t="shared" si="16" ref="I202:I265">F202+$N$3+G202</f>
        <v>2729.07</v>
      </c>
      <c r="J202" s="20">
        <f aca="true" t="shared" si="17" ref="J202:J265">F202+$O$3+G202</f>
        <v>3243.94</v>
      </c>
      <c r="K202" s="20">
        <f aca="true" t="shared" si="18" ref="K202:K265">F202+$P$3+G202</f>
        <v>4387.06</v>
      </c>
    </row>
    <row r="203" spans="1:11" s="11" customFormat="1" ht="14.25" customHeight="1">
      <c r="A203" s="25" t="s">
        <v>637</v>
      </c>
      <c r="B203" s="25">
        <v>2</v>
      </c>
      <c r="C203" s="25" t="s">
        <v>644</v>
      </c>
      <c r="D203" s="25" t="s">
        <v>15</v>
      </c>
      <c r="E203" s="25" t="s">
        <v>645</v>
      </c>
      <c r="F203" s="25" t="s">
        <v>646</v>
      </c>
      <c r="G203" s="17">
        <f aca="true" t="shared" si="19" ref="G203:G266">ROUND((F203*0.0522),2)</f>
        <v>60.74</v>
      </c>
      <c r="H203" s="20">
        <f t="shared" si="15"/>
        <v>2256.06</v>
      </c>
      <c r="I203" s="20">
        <f t="shared" si="16"/>
        <v>2570.64</v>
      </c>
      <c r="J203" s="20">
        <f t="shared" si="17"/>
        <v>3085.51</v>
      </c>
      <c r="K203" s="20">
        <f t="shared" si="18"/>
        <v>4228.629999999999</v>
      </c>
    </row>
    <row r="204" spans="1:11" s="11" customFormat="1" ht="14.25" customHeight="1">
      <c r="A204" s="25" t="s">
        <v>637</v>
      </c>
      <c r="B204" s="25">
        <v>3</v>
      </c>
      <c r="C204" s="25" t="s">
        <v>647</v>
      </c>
      <c r="D204" s="25" t="s">
        <v>15</v>
      </c>
      <c r="E204" s="25" t="s">
        <v>648</v>
      </c>
      <c r="F204" s="25" t="s">
        <v>649</v>
      </c>
      <c r="G204" s="17">
        <f t="shared" si="19"/>
        <v>57.32</v>
      </c>
      <c r="H204" s="20">
        <f t="shared" si="15"/>
        <v>2187.02</v>
      </c>
      <c r="I204" s="20">
        <f t="shared" si="16"/>
        <v>2501.6</v>
      </c>
      <c r="J204" s="20">
        <f t="shared" si="17"/>
        <v>3016.4700000000003</v>
      </c>
      <c r="K204" s="20">
        <f t="shared" si="18"/>
        <v>4159.589999999999</v>
      </c>
    </row>
    <row r="205" spans="1:11" s="11" customFormat="1" ht="14.25" customHeight="1">
      <c r="A205" s="25" t="s">
        <v>637</v>
      </c>
      <c r="B205" s="25">
        <v>4</v>
      </c>
      <c r="C205" s="25" t="s">
        <v>650</v>
      </c>
      <c r="D205" s="25" t="s">
        <v>15</v>
      </c>
      <c r="E205" s="25" t="s">
        <v>651</v>
      </c>
      <c r="F205" s="25" t="s">
        <v>652</v>
      </c>
      <c r="G205" s="17">
        <f t="shared" si="19"/>
        <v>55.61</v>
      </c>
      <c r="H205" s="20">
        <f t="shared" si="15"/>
        <v>2152.4900000000002</v>
      </c>
      <c r="I205" s="20">
        <f t="shared" si="16"/>
        <v>2467.07</v>
      </c>
      <c r="J205" s="20">
        <f t="shared" si="17"/>
        <v>2981.94</v>
      </c>
      <c r="K205" s="20">
        <f t="shared" si="18"/>
        <v>4125.0599999999995</v>
      </c>
    </row>
    <row r="206" spans="1:11" s="11" customFormat="1" ht="14.25" customHeight="1">
      <c r="A206" s="25" t="s">
        <v>637</v>
      </c>
      <c r="B206" s="25">
        <v>5</v>
      </c>
      <c r="C206" s="25" t="s">
        <v>653</v>
      </c>
      <c r="D206" s="25" t="s">
        <v>15</v>
      </c>
      <c r="E206" s="25" t="s">
        <v>654</v>
      </c>
      <c r="F206" s="25" t="s">
        <v>655</v>
      </c>
      <c r="G206" s="17">
        <f t="shared" si="19"/>
        <v>55.07</v>
      </c>
      <c r="H206" s="20">
        <f t="shared" si="15"/>
        <v>2141.6000000000004</v>
      </c>
      <c r="I206" s="20">
        <f t="shared" si="16"/>
        <v>2456.1800000000003</v>
      </c>
      <c r="J206" s="20">
        <f t="shared" si="17"/>
        <v>2971.0500000000006</v>
      </c>
      <c r="K206" s="20">
        <f t="shared" si="18"/>
        <v>4114.17</v>
      </c>
    </row>
    <row r="207" spans="1:11" s="11" customFormat="1" ht="14.25" customHeight="1">
      <c r="A207" s="25" t="s">
        <v>637</v>
      </c>
      <c r="B207" s="25">
        <v>6</v>
      </c>
      <c r="C207" s="25" t="s">
        <v>656</v>
      </c>
      <c r="D207" s="25" t="s">
        <v>657</v>
      </c>
      <c r="E207" s="25" t="s">
        <v>15</v>
      </c>
      <c r="F207" s="25" t="s">
        <v>658</v>
      </c>
      <c r="G207" s="17">
        <f t="shared" si="19"/>
        <v>55.26</v>
      </c>
      <c r="H207" s="20">
        <f t="shared" si="15"/>
        <v>2145.5200000000004</v>
      </c>
      <c r="I207" s="20">
        <f t="shared" si="16"/>
        <v>2460.1000000000004</v>
      </c>
      <c r="J207" s="20">
        <f t="shared" si="17"/>
        <v>2974.9700000000003</v>
      </c>
      <c r="K207" s="20">
        <f t="shared" si="18"/>
        <v>4118.09</v>
      </c>
    </row>
    <row r="208" spans="1:11" s="11" customFormat="1" ht="14.25" customHeight="1">
      <c r="A208" s="25" t="s">
        <v>637</v>
      </c>
      <c r="B208" s="25">
        <v>7</v>
      </c>
      <c r="C208" s="25" t="s">
        <v>659</v>
      </c>
      <c r="D208" s="25" t="s">
        <v>660</v>
      </c>
      <c r="E208" s="25" t="s">
        <v>15</v>
      </c>
      <c r="F208" s="25" t="s">
        <v>661</v>
      </c>
      <c r="G208" s="17">
        <f t="shared" si="19"/>
        <v>55.85</v>
      </c>
      <c r="H208" s="20">
        <f t="shared" si="15"/>
        <v>2157.4500000000003</v>
      </c>
      <c r="I208" s="20">
        <f t="shared" si="16"/>
        <v>2472.03</v>
      </c>
      <c r="J208" s="20">
        <f t="shared" si="17"/>
        <v>2986.9</v>
      </c>
      <c r="K208" s="20">
        <f t="shared" si="18"/>
        <v>4130.02</v>
      </c>
    </row>
    <row r="209" spans="1:11" s="11" customFormat="1" ht="14.25" customHeight="1">
      <c r="A209" s="25" t="s">
        <v>637</v>
      </c>
      <c r="B209" s="25">
        <v>8</v>
      </c>
      <c r="C209" s="25" t="s">
        <v>662</v>
      </c>
      <c r="D209" s="25" t="s">
        <v>45</v>
      </c>
      <c r="E209" s="25" t="s">
        <v>15</v>
      </c>
      <c r="F209" s="25" t="s">
        <v>663</v>
      </c>
      <c r="G209" s="17">
        <f t="shared" si="19"/>
        <v>68.34</v>
      </c>
      <c r="H209" s="20">
        <f t="shared" si="15"/>
        <v>2409.1900000000005</v>
      </c>
      <c r="I209" s="20">
        <f t="shared" si="16"/>
        <v>2723.7700000000004</v>
      </c>
      <c r="J209" s="20">
        <f t="shared" si="17"/>
        <v>3238.6400000000003</v>
      </c>
      <c r="K209" s="20">
        <f t="shared" si="18"/>
        <v>4381.76</v>
      </c>
    </row>
    <row r="210" spans="1:11" s="11" customFormat="1" ht="14.25" customHeight="1">
      <c r="A210" s="25" t="s">
        <v>637</v>
      </c>
      <c r="B210" s="25">
        <v>9</v>
      </c>
      <c r="C210" s="25" t="s">
        <v>664</v>
      </c>
      <c r="D210" s="25" t="s">
        <v>665</v>
      </c>
      <c r="E210" s="25" t="s">
        <v>15</v>
      </c>
      <c r="F210" s="25" t="s">
        <v>666</v>
      </c>
      <c r="G210" s="17">
        <f t="shared" si="19"/>
        <v>83.29</v>
      </c>
      <c r="H210" s="20">
        <f t="shared" si="15"/>
        <v>2710.4300000000003</v>
      </c>
      <c r="I210" s="20">
        <f t="shared" si="16"/>
        <v>3025.01</v>
      </c>
      <c r="J210" s="20">
        <f t="shared" si="17"/>
        <v>3539.88</v>
      </c>
      <c r="K210" s="20">
        <f t="shared" si="18"/>
        <v>4683</v>
      </c>
    </row>
    <row r="211" spans="1:11" s="11" customFormat="1" ht="14.25" customHeight="1">
      <c r="A211" s="25" t="s">
        <v>637</v>
      </c>
      <c r="B211" s="25">
        <v>10</v>
      </c>
      <c r="C211" s="25" t="s">
        <v>667</v>
      </c>
      <c r="D211" s="25" t="s">
        <v>668</v>
      </c>
      <c r="E211" s="25" t="s">
        <v>15</v>
      </c>
      <c r="F211" s="25" t="s">
        <v>669</v>
      </c>
      <c r="G211" s="17">
        <f t="shared" si="19"/>
        <v>85.72</v>
      </c>
      <c r="H211" s="20">
        <f t="shared" si="15"/>
        <v>2759.47</v>
      </c>
      <c r="I211" s="20">
        <f t="shared" si="16"/>
        <v>3074.0499999999997</v>
      </c>
      <c r="J211" s="20">
        <f t="shared" si="17"/>
        <v>3588.9199999999996</v>
      </c>
      <c r="K211" s="20">
        <f t="shared" si="18"/>
        <v>4732.04</v>
      </c>
    </row>
    <row r="212" spans="1:11" s="11" customFormat="1" ht="14.25" customHeight="1">
      <c r="A212" s="25" t="s">
        <v>637</v>
      </c>
      <c r="B212" s="25">
        <v>11</v>
      </c>
      <c r="C212" s="25" t="s">
        <v>670</v>
      </c>
      <c r="D212" s="25" t="s">
        <v>671</v>
      </c>
      <c r="E212" s="25" t="s">
        <v>15</v>
      </c>
      <c r="F212" s="25" t="s">
        <v>672</v>
      </c>
      <c r="G212" s="17">
        <f t="shared" si="19"/>
        <v>87.56</v>
      </c>
      <c r="H212" s="20">
        <f t="shared" si="15"/>
        <v>2796.5</v>
      </c>
      <c r="I212" s="20">
        <f t="shared" si="16"/>
        <v>3111.08</v>
      </c>
      <c r="J212" s="20">
        <f t="shared" si="17"/>
        <v>3625.9500000000003</v>
      </c>
      <c r="K212" s="20">
        <f t="shared" si="18"/>
        <v>4769.070000000001</v>
      </c>
    </row>
    <row r="213" spans="1:11" s="11" customFormat="1" ht="14.25" customHeight="1">
      <c r="A213" s="25" t="s">
        <v>637</v>
      </c>
      <c r="B213" s="25">
        <v>12</v>
      </c>
      <c r="C213" s="25" t="s">
        <v>673</v>
      </c>
      <c r="D213" s="25" t="s">
        <v>674</v>
      </c>
      <c r="E213" s="25" t="s">
        <v>15</v>
      </c>
      <c r="F213" s="25" t="s">
        <v>675</v>
      </c>
      <c r="G213" s="17">
        <f t="shared" si="19"/>
        <v>87.24</v>
      </c>
      <c r="H213" s="20">
        <f t="shared" si="15"/>
        <v>2790.14</v>
      </c>
      <c r="I213" s="20">
        <f t="shared" si="16"/>
        <v>3104.72</v>
      </c>
      <c r="J213" s="20">
        <f t="shared" si="17"/>
        <v>3619.59</v>
      </c>
      <c r="K213" s="20">
        <f t="shared" si="18"/>
        <v>4762.709999999999</v>
      </c>
    </row>
    <row r="214" spans="1:11" s="11" customFormat="1" ht="14.25" customHeight="1">
      <c r="A214" s="25" t="s">
        <v>637</v>
      </c>
      <c r="B214" s="25">
        <v>13</v>
      </c>
      <c r="C214" s="25" t="s">
        <v>676</v>
      </c>
      <c r="D214" s="25" t="s">
        <v>677</v>
      </c>
      <c r="E214" s="25" t="s">
        <v>15</v>
      </c>
      <c r="F214" s="25" t="s">
        <v>678</v>
      </c>
      <c r="G214" s="17">
        <f t="shared" si="19"/>
        <v>87.43</v>
      </c>
      <c r="H214" s="20">
        <f t="shared" si="15"/>
        <v>2794.0499999999997</v>
      </c>
      <c r="I214" s="20">
        <f t="shared" si="16"/>
        <v>3108.6299999999997</v>
      </c>
      <c r="J214" s="20">
        <f t="shared" si="17"/>
        <v>3623.5</v>
      </c>
      <c r="K214" s="20">
        <f t="shared" si="18"/>
        <v>4766.62</v>
      </c>
    </row>
    <row r="215" spans="1:11" s="11" customFormat="1" ht="14.25" customHeight="1">
      <c r="A215" s="25" t="s">
        <v>637</v>
      </c>
      <c r="B215" s="25">
        <v>14</v>
      </c>
      <c r="C215" s="25" t="s">
        <v>679</v>
      </c>
      <c r="D215" s="25" t="s">
        <v>15</v>
      </c>
      <c r="E215" s="25" t="s">
        <v>680</v>
      </c>
      <c r="F215" s="25" t="s">
        <v>55</v>
      </c>
      <c r="G215" s="17">
        <f t="shared" si="19"/>
        <v>87.72</v>
      </c>
      <c r="H215" s="20">
        <f t="shared" si="15"/>
        <v>2799.7599999999998</v>
      </c>
      <c r="I215" s="20">
        <f t="shared" si="16"/>
        <v>3114.3399999999997</v>
      </c>
      <c r="J215" s="20">
        <f t="shared" si="17"/>
        <v>3629.21</v>
      </c>
      <c r="K215" s="20">
        <f t="shared" si="18"/>
        <v>4772.33</v>
      </c>
    </row>
    <row r="216" spans="1:11" s="11" customFormat="1" ht="14.25" customHeight="1">
      <c r="A216" s="25" t="s">
        <v>637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87.13</v>
      </c>
      <c r="H216" s="20">
        <f t="shared" si="15"/>
        <v>2787.96</v>
      </c>
      <c r="I216" s="20">
        <f t="shared" si="16"/>
        <v>3102.54</v>
      </c>
      <c r="J216" s="20">
        <f t="shared" si="17"/>
        <v>3617.4100000000003</v>
      </c>
      <c r="K216" s="20">
        <f t="shared" si="18"/>
        <v>4760.53</v>
      </c>
    </row>
    <row r="217" spans="1:11" s="11" customFormat="1" ht="14.25" customHeight="1">
      <c r="A217" s="25" t="s">
        <v>637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87.59</v>
      </c>
      <c r="H217" s="20">
        <f t="shared" si="15"/>
        <v>2797.17</v>
      </c>
      <c r="I217" s="20">
        <f t="shared" si="16"/>
        <v>3111.75</v>
      </c>
      <c r="J217" s="20">
        <f t="shared" si="17"/>
        <v>3626.6200000000003</v>
      </c>
      <c r="K217" s="20">
        <f t="shared" si="18"/>
        <v>4769.74</v>
      </c>
    </row>
    <row r="218" spans="1:11" s="11" customFormat="1" ht="14.25" customHeight="1">
      <c r="A218" s="25" t="s">
        <v>637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87.55</v>
      </c>
      <c r="H218" s="20">
        <f t="shared" si="15"/>
        <v>2796.34</v>
      </c>
      <c r="I218" s="20">
        <f t="shared" si="16"/>
        <v>3110.92</v>
      </c>
      <c r="J218" s="20">
        <f t="shared" si="17"/>
        <v>3625.7900000000004</v>
      </c>
      <c r="K218" s="20">
        <f t="shared" si="18"/>
        <v>4768.91</v>
      </c>
    </row>
    <row r="219" spans="1:11" s="11" customFormat="1" ht="14.25" customHeight="1">
      <c r="A219" s="25" t="s">
        <v>637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86.6</v>
      </c>
      <c r="H219" s="20">
        <f t="shared" si="15"/>
        <v>2777.27</v>
      </c>
      <c r="I219" s="20">
        <f t="shared" si="16"/>
        <v>3091.85</v>
      </c>
      <c r="J219" s="20">
        <f t="shared" si="17"/>
        <v>3606.72</v>
      </c>
      <c r="K219" s="20">
        <f t="shared" si="18"/>
        <v>4749.84</v>
      </c>
    </row>
    <row r="220" spans="1:11" s="11" customFormat="1" ht="14.25" customHeight="1">
      <c r="A220" s="25" t="s">
        <v>637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86.04</v>
      </c>
      <c r="H220" s="20">
        <f t="shared" si="15"/>
        <v>2766</v>
      </c>
      <c r="I220" s="20">
        <f t="shared" si="16"/>
        <v>3080.58</v>
      </c>
      <c r="J220" s="20">
        <f t="shared" si="17"/>
        <v>3595.45</v>
      </c>
      <c r="K220" s="20">
        <f t="shared" si="18"/>
        <v>4738.57</v>
      </c>
    </row>
    <row r="221" spans="1:11" s="11" customFormat="1" ht="14.25" customHeight="1">
      <c r="A221" s="25" t="s">
        <v>637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85.13</v>
      </c>
      <c r="H221" s="20">
        <f t="shared" si="15"/>
        <v>2747.51</v>
      </c>
      <c r="I221" s="20">
        <f t="shared" si="16"/>
        <v>3062.09</v>
      </c>
      <c r="J221" s="20">
        <f t="shared" si="17"/>
        <v>3576.96</v>
      </c>
      <c r="K221" s="20">
        <f t="shared" si="18"/>
        <v>4720.08</v>
      </c>
    </row>
    <row r="222" spans="1:11" s="11" customFormat="1" ht="14.25" customHeight="1">
      <c r="A222" s="25" t="s">
        <v>637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88.83</v>
      </c>
      <c r="H222" s="20">
        <f t="shared" si="15"/>
        <v>2822.1800000000003</v>
      </c>
      <c r="I222" s="20">
        <f t="shared" si="16"/>
        <v>3136.76</v>
      </c>
      <c r="J222" s="20">
        <f t="shared" si="17"/>
        <v>3651.63</v>
      </c>
      <c r="K222" s="20">
        <f t="shared" si="18"/>
        <v>4794.75</v>
      </c>
    </row>
    <row r="223" spans="1:11" s="11" customFormat="1" ht="14.25" customHeight="1">
      <c r="A223" s="25" t="s">
        <v>637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88.31</v>
      </c>
      <c r="H223" s="20">
        <f t="shared" si="15"/>
        <v>2811.65</v>
      </c>
      <c r="I223" s="20">
        <f t="shared" si="16"/>
        <v>3126.23</v>
      </c>
      <c r="J223" s="20">
        <f t="shared" si="17"/>
        <v>3641.1</v>
      </c>
      <c r="K223" s="20">
        <f t="shared" si="18"/>
        <v>4784.22</v>
      </c>
    </row>
    <row r="224" spans="1:11" s="11" customFormat="1" ht="14.25" customHeight="1">
      <c r="A224" s="25" t="s">
        <v>637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25</v>
      </c>
      <c r="G224" s="17">
        <f t="shared" si="19"/>
        <v>81.83</v>
      </c>
      <c r="H224" s="20">
        <f t="shared" si="15"/>
        <v>2681.0299999999997</v>
      </c>
      <c r="I224" s="20">
        <f t="shared" si="16"/>
        <v>2995.6099999999997</v>
      </c>
      <c r="J224" s="20">
        <f t="shared" si="17"/>
        <v>3510.48</v>
      </c>
      <c r="K224" s="20">
        <f t="shared" si="18"/>
        <v>4653.599999999999</v>
      </c>
    </row>
    <row r="225" spans="1:11" s="11" customFormat="1" ht="14.25" customHeight="1">
      <c r="A225" s="25" t="s">
        <v>707</v>
      </c>
      <c r="B225" s="25">
        <v>0</v>
      </c>
      <c r="C225" s="25" t="s">
        <v>708</v>
      </c>
      <c r="D225" s="25" t="s">
        <v>15</v>
      </c>
      <c r="E225" s="25" t="s">
        <v>26</v>
      </c>
      <c r="F225" s="25" t="s">
        <v>709</v>
      </c>
      <c r="G225" s="17">
        <f t="shared" si="19"/>
        <v>79.26</v>
      </c>
      <c r="H225" s="20">
        <f t="shared" si="15"/>
        <v>2629.3</v>
      </c>
      <c r="I225" s="20">
        <f t="shared" si="16"/>
        <v>2943.88</v>
      </c>
      <c r="J225" s="20">
        <f t="shared" si="17"/>
        <v>3458.7500000000005</v>
      </c>
      <c r="K225" s="20">
        <f t="shared" si="18"/>
        <v>4601.87</v>
      </c>
    </row>
    <row r="226" spans="1:11" s="11" customFormat="1" ht="14.25" customHeight="1">
      <c r="A226" s="25" t="s">
        <v>707</v>
      </c>
      <c r="B226" s="25">
        <v>1</v>
      </c>
      <c r="C226" s="25" t="s">
        <v>710</v>
      </c>
      <c r="D226" s="25" t="s">
        <v>15</v>
      </c>
      <c r="E226" s="25" t="s">
        <v>711</v>
      </c>
      <c r="F226" s="25" t="s">
        <v>712</v>
      </c>
      <c r="G226" s="17">
        <f t="shared" si="19"/>
        <v>76.43</v>
      </c>
      <c r="H226" s="20">
        <f t="shared" si="15"/>
        <v>2572.2599999999998</v>
      </c>
      <c r="I226" s="20">
        <f t="shared" si="16"/>
        <v>2886.8399999999997</v>
      </c>
      <c r="J226" s="20">
        <f t="shared" si="17"/>
        <v>3401.71</v>
      </c>
      <c r="K226" s="20">
        <f t="shared" si="18"/>
        <v>4544.83</v>
      </c>
    </row>
    <row r="227" spans="1:11" s="11" customFormat="1" ht="14.25" customHeight="1">
      <c r="A227" s="25" t="s">
        <v>707</v>
      </c>
      <c r="B227" s="25">
        <v>2</v>
      </c>
      <c r="C227" s="25" t="s">
        <v>713</v>
      </c>
      <c r="D227" s="25" t="s">
        <v>15</v>
      </c>
      <c r="E227" s="25" t="s">
        <v>714</v>
      </c>
      <c r="F227" s="25" t="s">
        <v>715</v>
      </c>
      <c r="G227" s="17">
        <f t="shared" si="19"/>
        <v>58.09</v>
      </c>
      <c r="H227" s="20">
        <f t="shared" si="15"/>
        <v>2202.57</v>
      </c>
      <c r="I227" s="20">
        <f t="shared" si="16"/>
        <v>2517.15</v>
      </c>
      <c r="J227" s="20">
        <f t="shared" si="17"/>
        <v>3032.0200000000004</v>
      </c>
      <c r="K227" s="20">
        <f t="shared" si="18"/>
        <v>4175.139999999999</v>
      </c>
    </row>
    <row r="228" spans="1:11" s="11" customFormat="1" ht="14.25" customHeight="1">
      <c r="A228" s="25" t="s">
        <v>707</v>
      </c>
      <c r="B228" s="25">
        <v>3</v>
      </c>
      <c r="C228" s="25" t="s">
        <v>716</v>
      </c>
      <c r="D228" s="25" t="s">
        <v>15</v>
      </c>
      <c r="E228" s="25" t="s">
        <v>717</v>
      </c>
      <c r="F228" s="25" t="s">
        <v>718</v>
      </c>
      <c r="G228" s="17">
        <f t="shared" si="19"/>
        <v>56.1</v>
      </c>
      <c r="H228" s="20">
        <f t="shared" si="15"/>
        <v>2162.36</v>
      </c>
      <c r="I228" s="20">
        <f t="shared" si="16"/>
        <v>2476.94</v>
      </c>
      <c r="J228" s="20">
        <f t="shared" si="17"/>
        <v>2991.81</v>
      </c>
      <c r="K228" s="20">
        <f t="shared" si="18"/>
        <v>4134.93</v>
      </c>
    </row>
    <row r="229" spans="1:11" s="11" customFormat="1" ht="14.25" customHeight="1">
      <c r="A229" s="25" t="s">
        <v>707</v>
      </c>
      <c r="B229" s="25">
        <v>4</v>
      </c>
      <c r="C229" s="25" t="s">
        <v>719</v>
      </c>
      <c r="D229" s="25" t="s">
        <v>15</v>
      </c>
      <c r="E229" s="25" t="s">
        <v>720</v>
      </c>
      <c r="F229" s="25" t="s">
        <v>721</v>
      </c>
      <c r="G229" s="17">
        <f t="shared" si="19"/>
        <v>55.29</v>
      </c>
      <c r="H229" s="20">
        <f t="shared" si="15"/>
        <v>2146.05</v>
      </c>
      <c r="I229" s="20">
        <f t="shared" si="16"/>
        <v>2460.63</v>
      </c>
      <c r="J229" s="20">
        <f t="shared" si="17"/>
        <v>2975.5</v>
      </c>
      <c r="K229" s="20">
        <f t="shared" si="18"/>
        <v>4118.62</v>
      </c>
    </row>
    <row r="230" spans="1:11" s="11" customFormat="1" ht="14.25" customHeight="1">
      <c r="A230" s="25" t="s">
        <v>707</v>
      </c>
      <c r="B230" s="25">
        <v>5</v>
      </c>
      <c r="C230" s="25" t="s">
        <v>722</v>
      </c>
      <c r="D230" s="25" t="s">
        <v>15</v>
      </c>
      <c r="E230" s="25" t="s">
        <v>723</v>
      </c>
      <c r="F230" s="25" t="s">
        <v>724</v>
      </c>
      <c r="G230" s="17">
        <f t="shared" si="19"/>
        <v>54.04</v>
      </c>
      <c r="H230" s="20">
        <f t="shared" si="15"/>
        <v>2120.9700000000003</v>
      </c>
      <c r="I230" s="20">
        <f t="shared" si="16"/>
        <v>2435.55</v>
      </c>
      <c r="J230" s="20">
        <f t="shared" si="17"/>
        <v>2950.42</v>
      </c>
      <c r="K230" s="20">
        <f t="shared" si="18"/>
        <v>4093.54</v>
      </c>
    </row>
    <row r="231" spans="1:11" s="11" customFormat="1" ht="14.25" customHeight="1">
      <c r="A231" s="25" t="s">
        <v>707</v>
      </c>
      <c r="B231" s="25">
        <v>6</v>
      </c>
      <c r="C231" s="25" t="s">
        <v>725</v>
      </c>
      <c r="D231" s="25" t="s">
        <v>726</v>
      </c>
      <c r="E231" s="25" t="s">
        <v>15</v>
      </c>
      <c r="F231" s="25" t="s">
        <v>727</v>
      </c>
      <c r="G231" s="17">
        <f t="shared" si="19"/>
        <v>51.35</v>
      </c>
      <c r="H231" s="20">
        <f t="shared" si="15"/>
        <v>2066.69</v>
      </c>
      <c r="I231" s="20">
        <f t="shared" si="16"/>
        <v>2381.27</v>
      </c>
      <c r="J231" s="20">
        <f t="shared" si="17"/>
        <v>2896.14</v>
      </c>
      <c r="K231" s="20">
        <f t="shared" si="18"/>
        <v>4039.2599999999998</v>
      </c>
    </row>
    <row r="232" spans="1:11" s="11" customFormat="1" ht="14.25" customHeight="1">
      <c r="A232" s="25" t="s">
        <v>707</v>
      </c>
      <c r="B232" s="25">
        <v>7</v>
      </c>
      <c r="C232" s="25" t="s">
        <v>728</v>
      </c>
      <c r="D232" s="25" t="s">
        <v>729</v>
      </c>
      <c r="E232" s="25" t="s">
        <v>15</v>
      </c>
      <c r="F232" s="25" t="s">
        <v>730</v>
      </c>
      <c r="G232" s="17">
        <f t="shared" si="19"/>
        <v>49.69</v>
      </c>
      <c r="H232" s="20">
        <f t="shared" si="15"/>
        <v>2033.1400000000003</v>
      </c>
      <c r="I232" s="20">
        <f t="shared" si="16"/>
        <v>2347.7200000000003</v>
      </c>
      <c r="J232" s="20">
        <f t="shared" si="17"/>
        <v>2862.59</v>
      </c>
      <c r="K232" s="20">
        <f t="shared" si="18"/>
        <v>4005.71</v>
      </c>
    </row>
    <row r="233" spans="1:11" s="11" customFormat="1" ht="14.25" customHeight="1">
      <c r="A233" s="25" t="s">
        <v>707</v>
      </c>
      <c r="B233" s="25">
        <v>8</v>
      </c>
      <c r="C233" s="25" t="s">
        <v>731</v>
      </c>
      <c r="D233" s="25" t="s">
        <v>732</v>
      </c>
      <c r="E233" s="25" t="s">
        <v>15</v>
      </c>
      <c r="F233" s="25" t="s">
        <v>733</v>
      </c>
      <c r="G233" s="17">
        <f t="shared" si="19"/>
        <v>56.33</v>
      </c>
      <c r="H233" s="20">
        <f t="shared" si="15"/>
        <v>2167.13</v>
      </c>
      <c r="I233" s="20">
        <f t="shared" si="16"/>
        <v>2481.71</v>
      </c>
      <c r="J233" s="20">
        <f t="shared" si="17"/>
        <v>2996.58</v>
      </c>
      <c r="K233" s="20">
        <f t="shared" si="18"/>
        <v>4139.7</v>
      </c>
    </row>
    <row r="234" spans="1:11" s="11" customFormat="1" ht="14.25" customHeight="1">
      <c r="A234" s="25" t="s">
        <v>707</v>
      </c>
      <c r="B234" s="25">
        <v>9</v>
      </c>
      <c r="C234" s="25" t="s">
        <v>734</v>
      </c>
      <c r="D234" s="25" t="s">
        <v>15</v>
      </c>
      <c r="E234" s="25" t="s">
        <v>735</v>
      </c>
      <c r="F234" s="25" t="s">
        <v>736</v>
      </c>
      <c r="G234" s="17">
        <f t="shared" si="19"/>
        <v>79.09</v>
      </c>
      <c r="H234" s="20">
        <f t="shared" si="15"/>
        <v>2625.82</v>
      </c>
      <c r="I234" s="20">
        <f t="shared" si="16"/>
        <v>2940.4</v>
      </c>
      <c r="J234" s="20">
        <f t="shared" si="17"/>
        <v>3455.2700000000004</v>
      </c>
      <c r="K234" s="20">
        <f t="shared" si="18"/>
        <v>4598.389999999999</v>
      </c>
    </row>
    <row r="235" spans="1:11" s="11" customFormat="1" ht="14.25" customHeight="1">
      <c r="A235" s="25" t="s">
        <v>707</v>
      </c>
      <c r="B235" s="25">
        <v>10</v>
      </c>
      <c r="C235" s="25" t="s">
        <v>737</v>
      </c>
      <c r="D235" s="25" t="s">
        <v>15</v>
      </c>
      <c r="E235" s="25" t="s">
        <v>738</v>
      </c>
      <c r="F235" s="25" t="s">
        <v>739</v>
      </c>
      <c r="G235" s="17">
        <f t="shared" si="19"/>
        <v>81.22</v>
      </c>
      <c r="H235" s="20">
        <f t="shared" si="15"/>
        <v>2668.8799999999997</v>
      </c>
      <c r="I235" s="20">
        <f t="shared" si="16"/>
        <v>2983.4599999999996</v>
      </c>
      <c r="J235" s="20">
        <f t="shared" si="17"/>
        <v>3498.33</v>
      </c>
      <c r="K235" s="20">
        <f t="shared" si="18"/>
        <v>4641.45</v>
      </c>
    </row>
    <row r="236" spans="1:11" s="11" customFormat="1" ht="14.25" customHeight="1">
      <c r="A236" s="25" t="s">
        <v>707</v>
      </c>
      <c r="B236" s="25">
        <v>11</v>
      </c>
      <c r="C236" s="25" t="s">
        <v>740</v>
      </c>
      <c r="D236" s="25" t="s">
        <v>15</v>
      </c>
      <c r="E236" s="25" t="s">
        <v>741</v>
      </c>
      <c r="F236" s="25" t="s">
        <v>742</v>
      </c>
      <c r="G236" s="17">
        <f t="shared" si="19"/>
        <v>84.33</v>
      </c>
      <c r="H236" s="20">
        <f t="shared" si="15"/>
        <v>2731.51</v>
      </c>
      <c r="I236" s="20">
        <f t="shared" si="16"/>
        <v>3046.09</v>
      </c>
      <c r="J236" s="20">
        <f t="shared" si="17"/>
        <v>3560.96</v>
      </c>
      <c r="K236" s="20">
        <f t="shared" si="18"/>
        <v>4704.08</v>
      </c>
    </row>
    <row r="237" spans="1:11" s="11" customFormat="1" ht="14.25" customHeight="1">
      <c r="A237" s="25" t="s">
        <v>707</v>
      </c>
      <c r="B237" s="25">
        <v>12</v>
      </c>
      <c r="C237" s="25" t="s">
        <v>743</v>
      </c>
      <c r="D237" s="25" t="s">
        <v>15</v>
      </c>
      <c r="E237" s="25" t="s">
        <v>744</v>
      </c>
      <c r="F237" s="25" t="s">
        <v>745</v>
      </c>
      <c r="G237" s="17">
        <f t="shared" si="19"/>
        <v>84.42</v>
      </c>
      <c r="H237" s="20">
        <f t="shared" si="15"/>
        <v>2733.2400000000002</v>
      </c>
      <c r="I237" s="20">
        <f t="shared" si="16"/>
        <v>3047.82</v>
      </c>
      <c r="J237" s="20">
        <f t="shared" si="17"/>
        <v>3562.6900000000005</v>
      </c>
      <c r="K237" s="20">
        <f t="shared" si="18"/>
        <v>4705.8099999999995</v>
      </c>
    </row>
    <row r="238" spans="1:11" s="11" customFormat="1" ht="14.25" customHeight="1">
      <c r="A238" s="25" t="s">
        <v>707</v>
      </c>
      <c r="B238" s="25">
        <v>13</v>
      </c>
      <c r="C238" s="25" t="s">
        <v>746</v>
      </c>
      <c r="D238" s="25" t="s">
        <v>15</v>
      </c>
      <c r="E238" s="25" t="s">
        <v>747</v>
      </c>
      <c r="F238" s="25" t="s">
        <v>748</v>
      </c>
      <c r="G238" s="17">
        <f t="shared" si="19"/>
        <v>84.33</v>
      </c>
      <c r="H238" s="20">
        <f t="shared" si="15"/>
        <v>2731.4</v>
      </c>
      <c r="I238" s="20">
        <f t="shared" si="16"/>
        <v>3045.98</v>
      </c>
      <c r="J238" s="20">
        <f t="shared" si="17"/>
        <v>3560.8500000000004</v>
      </c>
      <c r="K238" s="20">
        <f t="shared" si="18"/>
        <v>4703.969999999999</v>
      </c>
    </row>
    <row r="239" spans="1:11" s="11" customFormat="1" ht="14.25" customHeight="1">
      <c r="A239" s="25" t="s">
        <v>707</v>
      </c>
      <c r="B239" s="25">
        <v>14</v>
      </c>
      <c r="C239" s="25" t="s">
        <v>749</v>
      </c>
      <c r="D239" s="25" t="s">
        <v>15</v>
      </c>
      <c r="E239" s="25" t="s">
        <v>750</v>
      </c>
      <c r="F239" s="25" t="s">
        <v>751</v>
      </c>
      <c r="G239" s="17">
        <f t="shared" si="19"/>
        <v>83.98</v>
      </c>
      <c r="H239" s="20">
        <f t="shared" si="15"/>
        <v>2724.35</v>
      </c>
      <c r="I239" s="20">
        <f t="shared" si="16"/>
        <v>3038.93</v>
      </c>
      <c r="J239" s="20">
        <f t="shared" si="17"/>
        <v>3553.8</v>
      </c>
      <c r="K239" s="20">
        <f t="shared" si="18"/>
        <v>4696.919999999999</v>
      </c>
    </row>
    <row r="240" spans="1:11" s="11" customFormat="1" ht="14.25" customHeight="1">
      <c r="A240" s="25" t="s">
        <v>707</v>
      </c>
      <c r="B240" s="25">
        <v>15</v>
      </c>
      <c r="C240" s="25" t="s">
        <v>752</v>
      </c>
      <c r="D240" s="25" t="s">
        <v>15</v>
      </c>
      <c r="E240" s="25" t="s">
        <v>753</v>
      </c>
      <c r="F240" s="25" t="s">
        <v>754</v>
      </c>
      <c r="G240" s="17">
        <f t="shared" si="19"/>
        <v>83.73</v>
      </c>
      <c r="H240" s="20">
        <f t="shared" si="15"/>
        <v>2719.47</v>
      </c>
      <c r="I240" s="20">
        <f t="shared" si="16"/>
        <v>3034.0499999999997</v>
      </c>
      <c r="J240" s="20">
        <f t="shared" si="17"/>
        <v>3548.92</v>
      </c>
      <c r="K240" s="20">
        <f t="shared" si="18"/>
        <v>4692.039999999999</v>
      </c>
    </row>
    <row r="241" spans="1:11" s="11" customFormat="1" ht="14.25" customHeight="1">
      <c r="A241" s="25" t="s">
        <v>707</v>
      </c>
      <c r="B241" s="25">
        <v>16</v>
      </c>
      <c r="C241" s="25" t="s">
        <v>755</v>
      </c>
      <c r="D241" s="25" t="s">
        <v>15</v>
      </c>
      <c r="E241" s="25" t="s">
        <v>756</v>
      </c>
      <c r="F241" s="25" t="s">
        <v>757</v>
      </c>
      <c r="G241" s="17">
        <f t="shared" si="19"/>
        <v>83.85</v>
      </c>
      <c r="H241" s="20">
        <f t="shared" si="15"/>
        <v>2721.7400000000002</v>
      </c>
      <c r="I241" s="20">
        <f t="shared" si="16"/>
        <v>3036.32</v>
      </c>
      <c r="J241" s="20">
        <f t="shared" si="17"/>
        <v>3551.19</v>
      </c>
      <c r="K241" s="20">
        <f t="shared" si="18"/>
        <v>4694.31</v>
      </c>
    </row>
    <row r="242" spans="1:11" s="11" customFormat="1" ht="14.25" customHeight="1">
      <c r="A242" s="25" t="s">
        <v>707</v>
      </c>
      <c r="B242" s="25">
        <v>17</v>
      </c>
      <c r="C242" s="25" t="s">
        <v>758</v>
      </c>
      <c r="D242" s="25" t="s">
        <v>15</v>
      </c>
      <c r="E242" s="25" t="s">
        <v>759</v>
      </c>
      <c r="F242" s="25" t="s">
        <v>760</v>
      </c>
      <c r="G242" s="17">
        <f t="shared" si="19"/>
        <v>84.27</v>
      </c>
      <c r="H242" s="20">
        <f t="shared" si="15"/>
        <v>2730.34</v>
      </c>
      <c r="I242" s="20">
        <f t="shared" si="16"/>
        <v>3044.92</v>
      </c>
      <c r="J242" s="20">
        <f t="shared" si="17"/>
        <v>3559.7900000000004</v>
      </c>
      <c r="K242" s="20">
        <f t="shared" si="18"/>
        <v>4702.91</v>
      </c>
    </row>
    <row r="243" spans="1:11" s="11" customFormat="1" ht="14.25" customHeight="1">
      <c r="A243" s="25" t="s">
        <v>707</v>
      </c>
      <c r="B243" s="25">
        <v>18</v>
      </c>
      <c r="C243" s="25" t="s">
        <v>32</v>
      </c>
      <c r="D243" s="25" t="s">
        <v>15</v>
      </c>
      <c r="E243" s="25" t="s">
        <v>761</v>
      </c>
      <c r="F243" s="25" t="s">
        <v>762</v>
      </c>
      <c r="G243" s="17">
        <f t="shared" si="19"/>
        <v>84.4</v>
      </c>
      <c r="H243" s="20">
        <f t="shared" si="15"/>
        <v>2732.9</v>
      </c>
      <c r="I243" s="20">
        <f t="shared" si="16"/>
        <v>3047.48</v>
      </c>
      <c r="J243" s="20">
        <f t="shared" si="17"/>
        <v>3562.35</v>
      </c>
      <c r="K243" s="20">
        <f t="shared" si="18"/>
        <v>4705.469999999999</v>
      </c>
    </row>
    <row r="244" spans="1:11" s="11" customFormat="1" ht="14.25" customHeight="1">
      <c r="A244" s="25" t="s">
        <v>707</v>
      </c>
      <c r="B244" s="25">
        <v>19</v>
      </c>
      <c r="C244" s="25" t="s">
        <v>763</v>
      </c>
      <c r="D244" s="25" t="s">
        <v>15</v>
      </c>
      <c r="E244" s="25" t="s">
        <v>764</v>
      </c>
      <c r="F244" s="25" t="s">
        <v>765</v>
      </c>
      <c r="G244" s="17">
        <f t="shared" si="19"/>
        <v>84.85</v>
      </c>
      <c r="H244" s="20">
        <f t="shared" si="15"/>
        <v>2742.02</v>
      </c>
      <c r="I244" s="20">
        <f t="shared" si="16"/>
        <v>3056.6</v>
      </c>
      <c r="J244" s="20">
        <f t="shared" si="17"/>
        <v>3571.47</v>
      </c>
      <c r="K244" s="20">
        <f t="shared" si="18"/>
        <v>4714.59</v>
      </c>
    </row>
    <row r="245" spans="1:11" s="11" customFormat="1" ht="14.25" customHeight="1">
      <c r="A245" s="25" t="s">
        <v>707</v>
      </c>
      <c r="B245" s="25">
        <v>20</v>
      </c>
      <c r="C245" s="25" t="s">
        <v>766</v>
      </c>
      <c r="D245" s="25" t="s">
        <v>15</v>
      </c>
      <c r="E245" s="25" t="s">
        <v>767</v>
      </c>
      <c r="F245" s="25" t="s">
        <v>768</v>
      </c>
      <c r="G245" s="17">
        <f t="shared" si="19"/>
        <v>84.18</v>
      </c>
      <c r="H245" s="20">
        <f t="shared" si="15"/>
        <v>2728.46</v>
      </c>
      <c r="I245" s="20">
        <f t="shared" si="16"/>
        <v>3043.04</v>
      </c>
      <c r="J245" s="20">
        <f t="shared" si="17"/>
        <v>3557.9100000000003</v>
      </c>
      <c r="K245" s="20">
        <f t="shared" si="18"/>
        <v>4701.030000000001</v>
      </c>
    </row>
    <row r="246" spans="1:11" s="11" customFormat="1" ht="14.25" customHeight="1">
      <c r="A246" s="25" t="s">
        <v>707</v>
      </c>
      <c r="B246" s="25">
        <v>21</v>
      </c>
      <c r="C246" s="25" t="s">
        <v>769</v>
      </c>
      <c r="D246" s="25" t="s">
        <v>770</v>
      </c>
      <c r="E246" s="25" t="s">
        <v>15</v>
      </c>
      <c r="F246" s="25" t="s">
        <v>771</v>
      </c>
      <c r="G246" s="17">
        <f t="shared" si="19"/>
        <v>85.75</v>
      </c>
      <c r="H246" s="20">
        <f t="shared" si="15"/>
        <v>2760.0200000000004</v>
      </c>
      <c r="I246" s="20">
        <f t="shared" si="16"/>
        <v>3074.6000000000004</v>
      </c>
      <c r="J246" s="20">
        <f t="shared" si="17"/>
        <v>3589.4700000000003</v>
      </c>
      <c r="K246" s="20">
        <f t="shared" si="18"/>
        <v>4732.59</v>
      </c>
    </row>
    <row r="247" spans="1:11" s="11" customFormat="1" ht="14.25" customHeight="1">
      <c r="A247" s="25" t="s">
        <v>707</v>
      </c>
      <c r="B247" s="25">
        <v>22</v>
      </c>
      <c r="C247" s="25" t="s">
        <v>772</v>
      </c>
      <c r="D247" s="25" t="s">
        <v>773</v>
      </c>
      <c r="E247" s="25" t="s">
        <v>15</v>
      </c>
      <c r="F247" s="25" t="s">
        <v>774</v>
      </c>
      <c r="G247" s="17">
        <f t="shared" si="19"/>
        <v>85.83</v>
      </c>
      <c r="H247" s="20">
        <f t="shared" si="15"/>
        <v>2761.74</v>
      </c>
      <c r="I247" s="20">
        <f t="shared" si="16"/>
        <v>3076.3199999999997</v>
      </c>
      <c r="J247" s="20">
        <f t="shared" si="17"/>
        <v>3591.19</v>
      </c>
      <c r="K247" s="20">
        <f t="shared" si="18"/>
        <v>4734.3099999999995</v>
      </c>
    </row>
    <row r="248" spans="1:11" s="11" customFormat="1" ht="14.25" customHeight="1">
      <c r="A248" s="25" t="s">
        <v>707</v>
      </c>
      <c r="B248" s="25">
        <v>23</v>
      </c>
      <c r="C248" s="25" t="s">
        <v>775</v>
      </c>
      <c r="D248" s="25" t="s">
        <v>15</v>
      </c>
      <c r="E248" s="25" t="s">
        <v>776</v>
      </c>
      <c r="F248" s="25" t="s">
        <v>777</v>
      </c>
      <c r="G248" s="17">
        <f t="shared" si="19"/>
        <v>82.37</v>
      </c>
      <c r="H248" s="20">
        <f t="shared" si="15"/>
        <v>2692.04</v>
      </c>
      <c r="I248" s="20">
        <f t="shared" si="16"/>
        <v>3006.62</v>
      </c>
      <c r="J248" s="20">
        <f t="shared" si="17"/>
        <v>3521.49</v>
      </c>
      <c r="K248" s="20">
        <f t="shared" si="18"/>
        <v>4664.61</v>
      </c>
    </row>
    <row r="249" spans="1:11" s="11" customFormat="1" ht="14.25" customHeight="1">
      <c r="A249" s="25" t="s">
        <v>778</v>
      </c>
      <c r="B249" s="25">
        <v>0</v>
      </c>
      <c r="C249" s="25" t="s">
        <v>779</v>
      </c>
      <c r="D249" s="25" t="s">
        <v>15</v>
      </c>
      <c r="E249" s="25" t="s">
        <v>780</v>
      </c>
      <c r="F249" s="25" t="s">
        <v>781</v>
      </c>
      <c r="G249" s="17">
        <f t="shared" si="19"/>
        <v>77.37</v>
      </c>
      <c r="H249" s="20">
        <f t="shared" si="15"/>
        <v>2591.1400000000003</v>
      </c>
      <c r="I249" s="20">
        <f t="shared" si="16"/>
        <v>2905.7200000000003</v>
      </c>
      <c r="J249" s="20">
        <f t="shared" si="17"/>
        <v>3420.59</v>
      </c>
      <c r="K249" s="20">
        <f t="shared" si="18"/>
        <v>4563.71</v>
      </c>
    </row>
    <row r="250" spans="1:11" s="11" customFormat="1" ht="14.25" customHeight="1">
      <c r="A250" s="25" t="s">
        <v>778</v>
      </c>
      <c r="B250" s="25">
        <v>1</v>
      </c>
      <c r="C250" s="25" t="s">
        <v>782</v>
      </c>
      <c r="D250" s="25" t="s">
        <v>15</v>
      </c>
      <c r="E250" s="25" t="s">
        <v>783</v>
      </c>
      <c r="F250" s="25" t="s">
        <v>784</v>
      </c>
      <c r="G250" s="17">
        <f t="shared" si="19"/>
        <v>62.86</v>
      </c>
      <c r="H250" s="20">
        <f t="shared" si="15"/>
        <v>2298.6300000000006</v>
      </c>
      <c r="I250" s="20">
        <f t="shared" si="16"/>
        <v>2613.2100000000005</v>
      </c>
      <c r="J250" s="20">
        <f t="shared" si="17"/>
        <v>3128.0800000000004</v>
      </c>
      <c r="K250" s="20">
        <f t="shared" si="18"/>
        <v>4271.2</v>
      </c>
    </row>
    <row r="251" spans="1:11" s="11" customFormat="1" ht="14.25" customHeight="1">
      <c r="A251" s="25" t="s">
        <v>778</v>
      </c>
      <c r="B251" s="25">
        <v>2</v>
      </c>
      <c r="C251" s="25" t="s">
        <v>785</v>
      </c>
      <c r="D251" s="25" t="s">
        <v>15</v>
      </c>
      <c r="E251" s="25" t="s">
        <v>786</v>
      </c>
      <c r="F251" s="25" t="s">
        <v>787</v>
      </c>
      <c r="G251" s="17">
        <f t="shared" si="19"/>
        <v>57.32</v>
      </c>
      <c r="H251" s="20">
        <f t="shared" si="15"/>
        <v>2186.94</v>
      </c>
      <c r="I251" s="20">
        <f t="shared" si="16"/>
        <v>2501.52</v>
      </c>
      <c r="J251" s="20">
        <f t="shared" si="17"/>
        <v>3016.3900000000003</v>
      </c>
      <c r="K251" s="20">
        <f t="shared" si="18"/>
        <v>4159.509999999999</v>
      </c>
    </row>
    <row r="252" spans="1:11" s="11" customFormat="1" ht="14.25" customHeight="1">
      <c r="A252" s="25" t="s">
        <v>778</v>
      </c>
      <c r="B252" s="25">
        <v>3</v>
      </c>
      <c r="C252" s="25" t="s">
        <v>788</v>
      </c>
      <c r="D252" s="25" t="s">
        <v>15</v>
      </c>
      <c r="E252" s="25" t="s">
        <v>789</v>
      </c>
      <c r="F252" s="25" t="s">
        <v>790</v>
      </c>
      <c r="G252" s="17">
        <f t="shared" si="19"/>
        <v>55.3</v>
      </c>
      <c r="H252" s="20">
        <f t="shared" si="15"/>
        <v>2146.2700000000004</v>
      </c>
      <c r="I252" s="20">
        <f t="shared" si="16"/>
        <v>2460.8500000000004</v>
      </c>
      <c r="J252" s="20">
        <f t="shared" si="17"/>
        <v>2975.7200000000003</v>
      </c>
      <c r="K252" s="20">
        <f t="shared" si="18"/>
        <v>4118.84</v>
      </c>
    </row>
    <row r="253" spans="1:11" s="11" customFormat="1" ht="14.25" customHeight="1">
      <c r="A253" s="25" t="s">
        <v>778</v>
      </c>
      <c r="B253" s="25">
        <v>4</v>
      </c>
      <c r="C253" s="25" t="s">
        <v>791</v>
      </c>
      <c r="D253" s="25" t="s">
        <v>15</v>
      </c>
      <c r="E253" s="25" t="s">
        <v>67</v>
      </c>
      <c r="F253" s="25" t="s">
        <v>792</v>
      </c>
      <c r="G253" s="17">
        <f t="shared" si="19"/>
        <v>53.29</v>
      </c>
      <c r="H253" s="20">
        <f t="shared" si="15"/>
        <v>2105.77</v>
      </c>
      <c r="I253" s="20">
        <f t="shared" si="16"/>
        <v>2420.35</v>
      </c>
      <c r="J253" s="20">
        <f t="shared" si="17"/>
        <v>2935.2200000000003</v>
      </c>
      <c r="K253" s="20">
        <f t="shared" si="18"/>
        <v>4078.3399999999997</v>
      </c>
    </row>
    <row r="254" spans="1:11" s="11" customFormat="1" ht="14.25" customHeight="1">
      <c r="A254" s="25" t="s">
        <v>778</v>
      </c>
      <c r="B254" s="25">
        <v>5</v>
      </c>
      <c r="C254" s="25" t="s">
        <v>793</v>
      </c>
      <c r="D254" s="25" t="s">
        <v>794</v>
      </c>
      <c r="E254" s="25" t="s">
        <v>15</v>
      </c>
      <c r="F254" s="25" t="s">
        <v>795</v>
      </c>
      <c r="G254" s="17">
        <f t="shared" si="19"/>
        <v>54.94</v>
      </c>
      <c r="H254" s="20">
        <f t="shared" si="15"/>
        <v>2138.9900000000002</v>
      </c>
      <c r="I254" s="20">
        <f t="shared" si="16"/>
        <v>2453.57</v>
      </c>
      <c r="J254" s="20">
        <f t="shared" si="17"/>
        <v>2968.44</v>
      </c>
      <c r="K254" s="20">
        <f t="shared" si="18"/>
        <v>4111.5599999999995</v>
      </c>
    </row>
    <row r="255" spans="1:11" s="11" customFormat="1" ht="14.25" customHeight="1">
      <c r="A255" s="25" t="s">
        <v>778</v>
      </c>
      <c r="B255" s="25">
        <v>6</v>
      </c>
      <c r="C255" s="25" t="s">
        <v>796</v>
      </c>
      <c r="D255" s="25" t="s">
        <v>797</v>
      </c>
      <c r="E255" s="25" t="s">
        <v>15</v>
      </c>
      <c r="F255" s="25" t="s">
        <v>798</v>
      </c>
      <c r="G255" s="17">
        <f t="shared" si="19"/>
        <v>55.45</v>
      </c>
      <c r="H255" s="20">
        <f t="shared" si="15"/>
        <v>2149.39</v>
      </c>
      <c r="I255" s="20">
        <f t="shared" si="16"/>
        <v>2463.97</v>
      </c>
      <c r="J255" s="20">
        <f t="shared" si="17"/>
        <v>2978.84</v>
      </c>
      <c r="K255" s="20">
        <f t="shared" si="18"/>
        <v>4121.96</v>
      </c>
    </row>
    <row r="256" spans="1:11" s="11" customFormat="1" ht="14.25" customHeight="1">
      <c r="A256" s="25" t="s">
        <v>778</v>
      </c>
      <c r="B256" s="25">
        <v>7</v>
      </c>
      <c r="C256" s="25" t="s">
        <v>799</v>
      </c>
      <c r="D256" s="25" t="s">
        <v>800</v>
      </c>
      <c r="E256" s="25" t="s">
        <v>15</v>
      </c>
      <c r="F256" s="25" t="s">
        <v>801</v>
      </c>
      <c r="G256" s="17">
        <f t="shared" si="19"/>
        <v>66.29</v>
      </c>
      <c r="H256" s="20">
        <f t="shared" si="15"/>
        <v>2367.84</v>
      </c>
      <c r="I256" s="20">
        <f t="shared" si="16"/>
        <v>2682.42</v>
      </c>
      <c r="J256" s="20">
        <f t="shared" si="17"/>
        <v>3197.29</v>
      </c>
      <c r="K256" s="20">
        <f t="shared" si="18"/>
        <v>4340.41</v>
      </c>
    </row>
    <row r="257" spans="1:11" s="11" customFormat="1" ht="14.25" customHeight="1">
      <c r="A257" s="25" t="s">
        <v>778</v>
      </c>
      <c r="B257" s="25">
        <v>8</v>
      </c>
      <c r="C257" s="25" t="s">
        <v>802</v>
      </c>
      <c r="D257" s="25" t="s">
        <v>803</v>
      </c>
      <c r="E257" s="25" t="s">
        <v>15</v>
      </c>
      <c r="F257" s="25" t="s">
        <v>804</v>
      </c>
      <c r="G257" s="17">
        <f t="shared" si="19"/>
        <v>82.05</v>
      </c>
      <c r="H257" s="20">
        <f t="shared" si="15"/>
        <v>2685.4700000000003</v>
      </c>
      <c r="I257" s="20">
        <f t="shared" si="16"/>
        <v>3000.05</v>
      </c>
      <c r="J257" s="20">
        <f t="shared" si="17"/>
        <v>3514.92</v>
      </c>
      <c r="K257" s="20">
        <f t="shared" si="18"/>
        <v>4658.04</v>
      </c>
    </row>
    <row r="258" spans="1:11" s="11" customFormat="1" ht="14.25" customHeight="1">
      <c r="A258" s="25" t="s">
        <v>778</v>
      </c>
      <c r="B258" s="25">
        <v>9</v>
      </c>
      <c r="C258" s="25" t="s">
        <v>805</v>
      </c>
      <c r="D258" s="25" t="s">
        <v>15</v>
      </c>
      <c r="E258" s="25" t="s">
        <v>806</v>
      </c>
      <c r="F258" s="25" t="s">
        <v>807</v>
      </c>
      <c r="G258" s="17">
        <f t="shared" si="19"/>
        <v>93.23</v>
      </c>
      <c r="H258" s="20">
        <f t="shared" si="15"/>
        <v>2910.78</v>
      </c>
      <c r="I258" s="20">
        <f t="shared" si="16"/>
        <v>3225.36</v>
      </c>
      <c r="J258" s="20">
        <f t="shared" si="17"/>
        <v>3740.23</v>
      </c>
      <c r="K258" s="20">
        <f t="shared" si="18"/>
        <v>4883.349999999999</v>
      </c>
    </row>
    <row r="259" spans="1:11" s="11" customFormat="1" ht="14.25" customHeight="1">
      <c r="A259" s="25" t="s">
        <v>778</v>
      </c>
      <c r="B259" s="25">
        <v>10</v>
      </c>
      <c r="C259" s="25" t="s">
        <v>808</v>
      </c>
      <c r="D259" s="25" t="s">
        <v>15</v>
      </c>
      <c r="E259" s="25" t="s">
        <v>809</v>
      </c>
      <c r="F259" s="25" t="s">
        <v>810</v>
      </c>
      <c r="G259" s="17">
        <f t="shared" si="19"/>
        <v>99.99</v>
      </c>
      <c r="H259" s="20">
        <f t="shared" si="15"/>
        <v>3047.2299999999996</v>
      </c>
      <c r="I259" s="20">
        <f t="shared" si="16"/>
        <v>3361.8099999999995</v>
      </c>
      <c r="J259" s="20">
        <f t="shared" si="17"/>
        <v>3876.68</v>
      </c>
      <c r="K259" s="20">
        <f t="shared" si="18"/>
        <v>5019.799999999999</v>
      </c>
    </row>
    <row r="260" spans="1:11" s="11" customFormat="1" ht="14.25" customHeight="1">
      <c r="A260" s="25" t="s">
        <v>778</v>
      </c>
      <c r="B260" s="25">
        <v>11</v>
      </c>
      <c r="C260" s="25" t="s">
        <v>811</v>
      </c>
      <c r="D260" s="25" t="s">
        <v>15</v>
      </c>
      <c r="E260" s="25" t="s">
        <v>812</v>
      </c>
      <c r="F260" s="25" t="s">
        <v>813</v>
      </c>
      <c r="G260" s="17">
        <f t="shared" si="19"/>
        <v>101.1</v>
      </c>
      <c r="H260" s="20">
        <f t="shared" si="15"/>
        <v>3069.48</v>
      </c>
      <c r="I260" s="20">
        <f t="shared" si="16"/>
        <v>3384.06</v>
      </c>
      <c r="J260" s="20">
        <f t="shared" si="17"/>
        <v>3898.93</v>
      </c>
      <c r="K260" s="20">
        <f t="shared" si="18"/>
        <v>5042.05</v>
      </c>
    </row>
    <row r="261" spans="1:11" s="11" customFormat="1" ht="14.25" customHeight="1">
      <c r="A261" s="25" t="s">
        <v>778</v>
      </c>
      <c r="B261" s="25">
        <v>12</v>
      </c>
      <c r="C261" s="25" t="s">
        <v>814</v>
      </c>
      <c r="D261" s="25" t="s">
        <v>815</v>
      </c>
      <c r="E261" s="25" t="s">
        <v>15</v>
      </c>
      <c r="F261" s="25" t="s">
        <v>816</v>
      </c>
      <c r="G261" s="17">
        <f t="shared" si="19"/>
        <v>100.78</v>
      </c>
      <c r="H261" s="20">
        <f t="shared" si="15"/>
        <v>3063.0400000000004</v>
      </c>
      <c r="I261" s="20">
        <f t="shared" si="16"/>
        <v>3377.6200000000003</v>
      </c>
      <c r="J261" s="20">
        <f t="shared" si="17"/>
        <v>3892.4900000000002</v>
      </c>
      <c r="K261" s="20">
        <f t="shared" si="18"/>
        <v>5035.61</v>
      </c>
    </row>
    <row r="262" spans="1:11" s="11" customFormat="1" ht="14.25" customHeight="1">
      <c r="A262" s="25" t="s">
        <v>778</v>
      </c>
      <c r="B262" s="25">
        <v>13</v>
      </c>
      <c r="C262" s="25" t="s">
        <v>817</v>
      </c>
      <c r="D262" s="25" t="s">
        <v>818</v>
      </c>
      <c r="E262" s="25" t="s">
        <v>15</v>
      </c>
      <c r="F262" s="25" t="s">
        <v>819</v>
      </c>
      <c r="G262" s="17">
        <f t="shared" si="19"/>
        <v>100.6</v>
      </c>
      <c r="H262" s="20">
        <f t="shared" si="15"/>
        <v>3059.4100000000003</v>
      </c>
      <c r="I262" s="20">
        <f t="shared" si="16"/>
        <v>3373.9900000000002</v>
      </c>
      <c r="J262" s="20">
        <f t="shared" si="17"/>
        <v>3888.86</v>
      </c>
      <c r="K262" s="20">
        <f t="shared" si="18"/>
        <v>5031.9800000000005</v>
      </c>
    </row>
    <row r="263" spans="1:11" s="11" customFormat="1" ht="14.25" customHeight="1">
      <c r="A263" s="25" t="s">
        <v>778</v>
      </c>
      <c r="B263" s="25">
        <v>14</v>
      </c>
      <c r="C263" s="25" t="s">
        <v>820</v>
      </c>
      <c r="D263" s="25" t="s">
        <v>821</v>
      </c>
      <c r="E263" s="25" t="s">
        <v>15</v>
      </c>
      <c r="F263" s="25" t="s">
        <v>822</v>
      </c>
      <c r="G263" s="17">
        <f t="shared" si="19"/>
        <v>100.63</v>
      </c>
      <c r="H263" s="20">
        <f t="shared" si="15"/>
        <v>3060</v>
      </c>
      <c r="I263" s="20">
        <f t="shared" si="16"/>
        <v>3374.58</v>
      </c>
      <c r="J263" s="20">
        <f t="shared" si="17"/>
        <v>3889.4500000000003</v>
      </c>
      <c r="K263" s="20">
        <f t="shared" si="18"/>
        <v>5032.57</v>
      </c>
    </row>
    <row r="264" spans="1:11" s="11" customFormat="1" ht="14.25" customHeight="1">
      <c r="A264" s="25" t="s">
        <v>778</v>
      </c>
      <c r="B264" s="25">
        <v>15</v>
      </c>
      <c r="C264" s="25" t="s">
        <v>823</v>
      </c>
      <c r="D264" s="25" t="s">
        <v>824</v>
      </c>
      <c r="E264" s="25" t="s">
        <v>15</v>
      </c>
      <c r="F264" s="25" t="s">
        <v>825</v>
      </c>
      <c r="G264" s="17">
        <f t="shared" si="19"/>
        <v>100.66</v>
      </c>
      <c r="H264" s="20">
        <f t="shared" si="15"/>
        <v>3060.7</v>
      </c>
      <c r="I264" s="20">
        <f t="shared" si="16"/>
        <v>3375.2799999999997</v>
      </c>
      <c r="J264" s="20">
        <f t="shared" si="17"/>
        <v>3890.15</v>
      </c>
      <c r="K264" s="20">
        <f t="shared" si="18"/>
        <v>5033.2699999999995</v>
      </c>
    </row>
    <row r="265" spans="1:11" s="11" customFormat="1" ht="14.25" customHeight="1">
      <c r="A265" s="25" t="s">
        <v>778</v>
      </c>
      <c r="B265" s="25">
        <v>16</v>
      </c>
      <c r="C265" s="25" t="s">
        <v>826</v>
      </c>
      <c r="D265" s="25" t="s">
        <v>827</v>
      </c>
      <c r="E265" s="25" t="s">
        <v>15</v>
      </c>
      <c r="F265" s="25" t="s">
        <v>828</v>
      </c>
      <c r="G265" s="17">
        <f t="shared" si="19"/>
        <v>100.13</v>
      </c>
      <c r="H265" s="20">
        <f t="shared" si="15"/>
        <v>3049.9800000000005</v>
      </c>
      <c r="I265" s="20">
        <f t="shared" si="16"/>
        <v>3364.5600000000004</v>
      </c>
      <c r="J265" s="20">
        <f t="shared" si="17"/>
        <v>3879.4300000000003</v>
      </c>
      <c r="K265" s="20">
        <f t="shared" si="18"/>
        <v>5022.55</v>
      </c>
    </row>
    <row r="266" spans="1:11" s="11" customFormat="1" ht="14.25" customHeight="1">
      <c r="A266" s="25" t="s">
        <v>778</v>
      </c>
      <c r="B266" s="25">
        <v>17</v>
      </c>
      <c r="C266" s="25" t="s">
        <v>829</v>
      </c>
      <c r="D266" s="25" t="s">
        <v>830</v>
      </c>
      <c r="E266" s="25" t="s">
        <v>15</v>
      </c>
      <c r="F266" s="25" t="s">
        <v>831</v>
      </c>
      <c r="G266" s="17">
        <f t="shared" si="19"/>
        <v>99.16</v>
      </c>
      <c r="H266" s="20">
        <f aca="true" t="shared" si="20" ref="H266:H329">F266+$M$3+G266</f>
        <v>3030.39</v>
      </c>
      <c r="I266" s="20">
        <f aca="true" t="shared" si="21" ref="I266:I329">F266+$N$3+G266</f>
        <v>3344.97</v>
      </c>
      <c r="J266" s="20">
        <f aca="true" t="shared" si="22" ref="J266:J329">F266+$O$3+G266</f>
        <v>3859.84</v>
      </c>
      <c r="K266" s="20">
        <f aca="true" t="shared" si="23" ref="K266:K329">F266+$P$3+G266</f>
        <v>5002.959999999999</v>
      </c>
    </row>
    <row r="267" spans="1:11" s="11" customFormat="1" ht="14.25" customHeight="1">
      <c r="A267" s="25" t="s">
        <v>778</v>
      </c>
      <c r="B267" s="25">
        <v>18</v>
      </c>
      <c r="C267" s="25" t="s">
        <v>832</v>
      </c>
      <c r="D267" s="25" t="s">
        <v>15</v>
      </c>
      <c r="E267" s="25" t="s">
        <v>833</v>
      </c>
      <c r="F267" s="25" t="s">
        <v>834</v>
      </c>
      <c r="G267" s="17">
        <f aca="true" t="shared" si="24" ref="G267:G330">ROUND((F267*0.0522),2)</f>
        <v>97.83</v>
      </c>
      <c r="H267" s="20">
        <f t="shared" si="20"/>
        <v>3003.58</v>
      </c>
      <c r="I267" s="20">
        <f t="shared" si="21"/>
        <v>3318.16</v>
      </c>
      <c r="J267" s="20">
        <f t="shared" si="22"/>
        <v>3833.0299999999997</v>
      </c>
      <c r="K267" s="20">
        <f t="shared" si="23"/>
        <v>4976.15</v>
      </c>
    </row>
    <row r="268" spans="1:11" s="11" customFormat="1" ht="14.25" customHeight="1">
      <c r="A268" s="25" t="s">
        <v>778</v>
      </c>
      <c r="B268" s="25">
        <v>19</v>
      </c>
      <c r="C268" s="25" t="s">
        <v>835</v>
      </c>
      <c r="D268" s="25" t="s">
        <v>15</v>
      </c>
      <c r="E268" s="25" t="s">
        <v>836</v>
      </c>
      <c r="F268" s="25" t="s">
        <v>837</v>
      </c>
      <c r="G268" s="17">
        <f t="shared" si="24"/>
        <v>91.78</v>
      </c>
      <c r="H268" s="20">
        <f t="shared" si="20"/>
        <v>2881.7400000000002</v>
      </c>
      <c r="I268" s="20">
        <f t="shared" si="21"/>
        <v>3196.32</v>
      </c>
      <c r="J268" s="20">
        <f t="shared" si="22"/>
        <v>3711.19</v>
      </c>
      <c r="K268" s="20">
        <f t="shared" si="23"/>
        <v>4854.3099999999995</v>
      </c>
    </row>
    <row r="269" spans="1:11" s="11" customFormat="1" ht="14.25" customHeight="1">
      <c r="A269" s="25" t="s">
        <v>778</v>
      </c>
      <c r="B269" s="25">
        <v>20</v>
      </c>
      <c r="C269" s="25" t="s">
        <v>838</v>
      </c>
      <c r="D269" s="25" t="s">
        <v>15</v>
      </c>
      <c r="E269" s="25" t="s">
        <v>839</v>
      </c>
      <c r="F269" s="25" t="s">
        <v>840</v>
      </c>
      <c r="G269" s="17">
        <f t="shared" si="24"/>
        <v>91.79</v>
      </c>
      <c r="H269" s="20">
        <f t="shared" si="20"/>
        <v>2881.91</v>
      </c>
      <c r="I269" s="20">
        <f t="shared" si="21"/>
        <v>3196.49</v>
      </c>
      <c r="J269" s="20">
        <f t="shared" si="22"/>
        <v>3711.36</v>
      </c>
      <c r="K269" s="20">
        <f t="shared" si="23"/>
        <v>4854.48</v>
      </c>
    </row>
    <row r="270" spans="1:11" s="11" customFormat="1" ht="14.25" customHeight="1">
      <c r="A270" s="25" t="s">
        <v>778</v>
      </c>
      <c r="B270" s="25">
        <v>21</v>
      </c>
      <c r="C270" s="25" t="s">
        <v>841</v>
      </c>
      <c r="D270" s="25" t="s">
        <v>15</v>
      </c>
      <c r="E270" s="25" t="s">
        <v>842</v>
      </c>
      <c r="F270" s="25" t="s">
        <v>843</v>
      </c>
      <c r="G270" s="17">
        <f t="shared" si="24"/>
        <v>99.15</v>
      </c>
      <c r="H270" s="20">
        <f t="shared" si="20"/>
        <v>3030.3</v>
      </c>
      <c r="I270" s="20">
        <f t="shared" si="21"/>
        <v>3344.88</v>
      </c>
      <c r="J270" s="20">
        <f t="shared" si="22"/>
        <v>3859.7500000000005</v>
      </c>
      <c r="K270" s="20">
        <f t="shared" si="23"/>
        <v>5002.869999999999</v>
      </c>
    </row>
    <row r="271" spans="1:11" s="11" customFormat="1" ht="14.25" customHeight="1">
      <c r="A271" s="25" t="s">
        <v>778</v>
      </c>
      <c r="B271" s="25">
        <v>22</v>
      </c>
      <c r="C271" s="25" t="s">
        <v>844</v>
      </c>
      <c r="D271" s="25" t="s">
        <v>15</v>
      </c>
      <c r="E271" s="25" t="s">
        <v>845</v>
      </c>
      <c r="F271" s="25" t="s">
        <v>846</v>
      </c>
      <c r="G271" s="17">
        <f t="shared" si="24"/>
        <v>96.65</v>
      </c>
      <c r="H271" s="20">
        <f t="shared" si="20"/>
        <v>2979.76</v>
      </c>
      <c r="I271" s="20">
        <f t="shared" si="21"/>
        <v>3294.34</v>
      </c>
      <c r="J271" s="20">
        <f t="shared" si="22"/>
        <v>3809.2100000000005</v>
      </c>
      <c r="K271" s="20">
        <f t="shared" si="23"/>
        <v>4952.33</v>
      </c>
    </row>
    <row r="272" spans="1:11" s="11" customFormat="1" ht="14.25" customHeight="1">
      <c r="A272" s="25" t="s">
        <v>778</v>
      </c>
      <c r="B272" s="25">
        <v>23</v>
      </c>
      <c r="C272" s="25" t="s">
        <v>847</v>
      </c>
      <c r="D272" s="25" t="s">
        <v>15</v>
      </c>
      <c r="E272" s="25" t="s">
        <v>848</v>
      </c>
      <c r="F272" s="25" t="s">
        <v>849</v>
      </c>
      <c r="G272" s="17">
        <f t="shared" si="24"/>
        <v>84.13</v>
      </c>
      <c r="H272" s="20">
        <f t="shared" si="20"/>
        <v>2727.4100000000003</v>
      </c>
      <c r="I272" s="20">
        <f t="shared" si="21"/>
        <v>3041.9900000000002</v>
      </c>
      <c r="J272" s="20">
        <f t="shared" si="22"/>
        <v>3556.8600000000006</v>
      </c>
      <c r="K272" s="20">
        <f t="shared" si="23"/>
        <v>4699.9800000000005</v>
      </c>
    </row>
    <row r="273" spans="1:11" s="11" customFormat="1" ht="14.25" customHeight="1">
      <c r="A273" s="25" t="s">
        <v>850</v>
      </c>
      <c r="B273" s="25">
        <v>0</v>
      </c>
      <c r="C273" s="25" t="s">
        <v>851</v>
      </c>
      <c r="D273" s="25" t="s">
        <v>15</v>
      </c>
      <c r="E273" s="25" t="s">
        <v>852</v>
      </c>
      <c r="F273" s="25" t="s">
        <v>853</v>
      </c>
      <c r="G273" s="17">
        <f t="shared" si="24"/>
        <v>77.96</v>
      </c>
      <c r="H273" s="20">
        <f t="shared" si="20"/>
        <v>2603.0200000000004</v>
      </c>
      <c r="I273" s="20">
        <f t="shared" si="21"/>
        <v>2917.6000000000004</v>
      </c>
      <c r="J273" s="20">
        <f t="shared" si="22"/>
        <v>3432.4700000000003</v>
      </c>
      <c r="K273" s="20">
        <f t="shared" si="23"/>
        <v>4575.59</v>
      </c>
    </row>
    <row r="274" spans="1:11" s="11" customFormat="1" ht="14.25" customHeight="1">
      <c r="A274" s="25" t="s">
        <v>850</v>
      </c>
      <c r="B274" s="25">
        <v>1</v>
      </c>
      <c r="C274" s="25" t="s">
        <v>854</v>
      </c>
      <c r="D274" s="25" t="s">
        <v>15</v>
      </c>
      <c r="E274" s="25" t="s">
        <v>855</v>
      </c>
      <c r="F274" s="25" t="s">
        <v>856</v>
      </c>
      <c r="G274" s="17">
        <f t="shared" si="24"/>
        <v>59.51</v>
      </c>
      <c r="H274" s="20">
        <f t="shared" si="20"/>
        <v>2231.2000000000003</v>
      </c>
      <c r="I274" s="20">
        <f t="shared" si="21"/>
        <v>2545.78</v>
      </c>
      <c r="J274" s="20">
        <f t="shared" si="22"/>
        <v>3060.6500000000005</v>
      </c>
      <c r="K274" s="20">
        <f t="shared" si="23"/>
        <v>4203.77</v>
      </c>
    </row>
    <row r="275" spans="1:11" s="11" customFormat="1" ht="14.25" customHeight="1">
      <c r="A275" s="25" t="s">
        <v>850</v>
      </c>
      <c r="B275" s="25">
        <v>2</v>
      </c>
      <c r="C275" s="25" t="s">
        <v>857</v>
      </c>
      <c r="D275" s="25" t="s">
        <v>15</v>
      </c>
      <c r="E275" s="25" t="s">
        <v>858</v>
      </c>
      <c r="F275" s="25" t="s">
        <v>859</v>
      </c>
      <c r="G275" s="17">
        <f t="shared" si="24"/>
        <v>55.34</v>
      </c>
      <c r="H275" s="20">
        <f t="shared" si="20"/>
        <v>2147.1900000000005</v>
      </c>
      <c r="I275" s="20">
        <f t="shared" si="21"/>
        <v>2461.7700000000004</v>
      </c>
      <c r="J275" s="20">
        <f t="shared" si="22"/>
        <v>2976.6400000000003</v>
      </c>
      <c r="K275" s="20">
        <f t="shared" si="23"/>
        <v>4119.76</v>
      </c>
    </row>
    <row r="276" spans="1:11" s="11" customFormat="1" ht="14.25" customHeight="1">
      <c r="A276" s="25" t="s">
        <v>850</v>
      </c>
      <c r="B276" s="25">
        <v>3</v>
      </c>
      <c r="C276" s="25" t="s">
        <v>860</v>
      </c>
      <c r="D276" s="25" t="s">
        <v>15</v>
      </c>
      <c r="E276" s="25" t="s">
        <v>861</v>
      </c>
      <c r="F276" s="25" t="s">
        <v>862</v>
      </c>
      <c r="G276" s="17">
        <f t="shared" si="24"/>
        <v>50.21</v>
      </c>
      <c r="H276" s="20">
        <f t="shared" si="20"/>
        <v>2043.63</v>
      </c>
      <c r="I276" s="20">
        <f t="shared" si="21"/>
        <v>2358.21</v>
      </c>
      <c r="J276" s="20">
        <f t="shared" si="22"/>
        <v>2873.08</v>
      </c>
      <c r="K276" s="20">
        <f t="shared" si="23"/>
        <v>4016.2</v>
      </c>
    </row>
    <row r="277" spans="1:11" s="11" customFormat="1" ht="14.25" customHeight="1">
      <c r="A277" s="25" t="s">
        <v>850</v>
      </c>
      <c r="B277" s="25">
        <v>4</v>
      </c>
      <c r="C277" s="25" t="s">
        <v>863</v>
      </c>
      <c r="D277" s="25" t="s">
        <v>15</v>
      </c>
      <c r="E277" s="25" t="s">
        <v>864</v>
      </c>
      <c r="F277" s="25" t="s">
        <v>865</v>
      </c>
      <c r="G277" s="17">
        <f t="shared" si="24"/>
        <v>51.08</v>
      </c>
      <c r="H277" s="20">
        <f t="shared" si="20"/>
        <v>2061.1600000000003</v>
      </c>
      <c r="I277" s="20">
        <f t="shared" si="21"/>
        <v>2375.74</v>
      </c>
      <c r="J277" s="20">
        <f t="shared" si="22"/>
        <v>2890.61</v>
      </c>
      <c r="K277" s="20">
        <f t="shared" si="23"/>
        <v>4033.7299999999996</v>
      </c>
    </row>
    <row r="278" spans="1:11" s="11" customFormat="1" ht="14.25" customHeight="1">
      <c r="A278" s="25" t="s">
        <v>850</v>
      </c>
      <c r="B278" s="25">
        <v>5</v>
      </c>
      <c r="C278" s="25" t="s">
        <v>866</v>
      </c>
      <c r="D278" s="25" t="s">
        <v>867</v>
      </c>
      <c r="E278" s="25" t="s">
        <v>15</v>
      </c>
      <c r="F278" s="25" t="s">
        <v>868</v>
      </c>
      <c r="G278" s="17">
        <f t="shared" si="24"/>
        <v>52.36</v>
      </c>
      <c r="H278" s="20">
        <f t="shared" si="20"/>
        <v>2086.9900000000002</v>
      </c>
      <c r="I278" s="20">
        <f t="shared" si="21"/>
        <v>2401.57</v>
      </c>
      <c r="J278" s="20">
        <f t="shared" si="22"/>
        <v>2916.44</v>
      </c>
      <c r="K278" s="20">
        <f t="shared" si="23"/>
        <v>4059.56</v>
      </c>
    </row>
    <row r="279" spans="1:11" s="11" customFormat="1" ht="14.25" customHeight="1">
      <c r="A279" s="25" t="s">
        <v>850</v>
      </c>
      <c r="B279" s="25">
        <v>6</v>
      </c>
      <c r="C279" s="25" t="s">
        <v>869</v>
      </c>
      <c r="D279" s="25" t="s">
        <v>870</v>
      </c>
      <c r="E279" s="25" t="s">
        <v>15</v>
      </c>
      <c r="F279" s="25" t="s">
        <v>871</v>
      </c>
      <c r="G279" s="17">
        <f t="shared" si="24"/>
        <v>53.83</v>
      </c>
      <c r="H279" s="20">
        <f t="shared" si="20"/>
        <v>2116.69</v>
      </c>
      <c r="I279" s="20">
        <f t="shared" si="21"/>
        <v>2431.27</v>
      </c>
      <c r="J279" s="20">
        <f t="shared" si="22"/>
        <v>2946.1400000000003</v>
      </c>
      <c r="K279" s="20">
        <f t="shared" si="23"/>
        <v>4089.2599999999998</v>
      </c>
    </row>
    <row r="280" spans="1:11" s="11" customFormat="1" ht="14.25" customHeight="1">
      <c r="A280" s="25" t="s">
        <v>850</v>
      </c>
      <c r="B280" s="25">
        <v>7</v>
      </c>
      <c r="C280" s="25" t="s">
        <v>872</v>
      </c>
      <c r="D280" s="25" t="s">
        <v>873</v>
      </c>
      <c r="E280" s="25" t="s">
        <v>15</v>
      </c>
      <c r="F280" s="25" t="s">
        <v>874</v>
      </c>
      <c r="G280" s="17">
        <f t="shared" si="24"/>
        <v>68.56</v>
      </c>
      <c r="H280" s="20">
        <f t="shared" si="20"/>
        <v>2413.56</v>
      </c>
      <c r="I280" s="20">
        <f t="shared" si="21"/>
        <v>2728.14</v>
      </c>
      <c r="J280" s="20">
        <f t="shared" si="22"/>
        <v>3243.0099999999998</v>
      </c>
      <c r="K280" s="20">
        <f t="shared" si="23"/>
        <v>4386.13</v>
      </c>
    </row>
    <row r="281" spans="1:11" s="11" customFormat="1" ht="14.25" customHeight="1">
      <c r="A281" s="25" t="s">
        <v>850</v>
      </c>
      <c r="B281" s="25">
        <v>8</v>
      </c>
      <c r="C281" s="25" t="s">
        <v>875</v>
      </c>
      <c r="D281" s="25" t="s">
        <v>876</v>
      </c>
      <c r="E281" s="25" t="s">
        <v>15</v>
      </c>
      <c r="F281" s="25" t="s">
        <v>877</v>
      </c>
      <c r="G281" s="17">
        <f t="shared" si="24"/>
        <v>83.71</v>
      </c>
      <c r="H281" s="20">
        <f t="shared" si="20"/>
        <v>2719.07</v>
      </c>
      <c r="I281" s="20">
        <f t="shared" si="21"/>
        <v>3033.65</v>
      </c>
      <c r="J281" s="20">
        <f t="shared" si="22"/>
        <v>3548.5200000000004</v>
      </c>
      <c r="K281" s="20">
        <f t="shared" si="23"/>
        <v>4691.64</v>
      </c>
    </row>
    <row r="282" spans="1:11" s="11" customFormat="1" ht="14.25" customHeight="1">
      <c r="A282" s="25" t="s">
        <v>850</v>
      </c>
      <c r="B282" s="25">
        <v>9</v>
      </c>
      <c r="C282" s="25" t="s">
        <v>878</v>
      </c>
      <c r="D282" s="25" t="s">
        <v>879</v>
      </c>
      <c r="E282" s="25" t="s">
        <v>15</v>
      </c>
      <c r="F282" s="25" t="s">
        <v>880</v>
      </c>
      <c r="G282" s="17">
        <f t="shared" si="24"/>
        <v>90.64</v>
      </c>
      <c r="H282" s="20">
        <f t="shared" si="20"/>
        <v>2858.69</v>
      </c>
      <c r="I282" s="20">
        <f t="shared" si="21"/>
        <v>3173.27</v>
      </c>
      <c r="J282" s="20">
        <f t="shared" si="22"/>
        <v>3688.14</v>
      </c>
      <c r="K282" s="20">
        <f t="shared" si="23"/>
        <v>4831.26</v>
      </c>
    </row>
    <row r="283" spans="1:11" s="11" customFormat="1" ht="14.25" customHeight="1">
      <c r="A283" s="25" t="s">
        <v>850</v>
      </c>
      <c r="B283" s="25">
        <v>10</v>
      </c>
      <c r="C283" s="25" t="s">
        <v>881</v>
      </c>
      <c r="D283" s="25" t="s">
        <v>15</v>
      </c>
      <c r="E283" s="25" t="s">
        <v>882</v>
      </c>
      <c r="F283" s="25" t="s">
        <v>883</v>
      </c>
      <c r="G283" s="17">
        <f t="shared" si="24"/>
        <v>96.8</v>
      </c>
      <c r="H283" s="20">
        <f t="shared" si="20"/>
        <v>2982.8900000000003</v>
      </c>
      <c r="I283" s="20">
        <f t="shared" si="21"/>
        <v>3297.4700000000003</v>
      </c>
      <c r="J283" s="20">
        <f t="shared" si="22"/>
        <v>3812.34</v>
      </c>
      <c r="K283" s="20">
        <f t="shared" si="23"/>
        <v>4955.46</v>
      </c>
    </row>
    <row r="284" spans="1:11" s="11" customFormat="1" ht="14.25" customHeight="1">
      <c r="A284" s="25" t="s">
        <v>850</v>
      </c>
      <c r="B284" s="25">
        <v>11</v>
      </c>
      <c r="C284" s="25" t="s">
        <v>884</v>
      </c>
      <c r="D284" s="25" t="s">
        <v>15</v>
      </c>
      <c r="E284" s="25" t="s">
        <v>885</v>
      </c>
      <c r="F284" s="25" t="s">
        <v>886</v>
      </c>
      <c r="G284" s="17">
        <f t="shared" si="24"/>
        <v>97.67</v>
      </c>
      <c r="H284" s="20">
        <f t="shared" si="20"/>
        <v>3000.41</v>
      </c>
      <c r="I284" s="20">
        <f t="shared" si="21"/>
        <v>3314.99</v>
      </c>
      <c r="J284" s="20">
        <f t="shared" si="22"/>
        <v>3829.86</v>
      </c>
      <c r="K284" s="20">
        <f t="shared" si="23"/>
        <v>4972.98</v>
      </c>
    </row>
    <row r="285" spans="1:11" s="11" customFormat="1" ht="14.25" customHeight="1">
      <c r="A285" s="25" t="s">
        <v>850</v>
      </c>
      <c r="B285" s="25">
        <v>12</v>
      </c>
      <c r="C285" s="25" t="s">
        <v>887</v>
      </c>
      <c r="D285" s="25" t="s">
        <v>888</v>
      </c>
      <c r="E285" s="25" t="s">
        <v>15</v>
      </c>
      <c r="F285" s="25" t="s">
        <v>889</v>
      </c>
      <c r="G285" s="17">
        <f t="shared" si="24"/>
        <v>97.31</v>
      </c>
      <c r="H285" s="20">
        <f t="shared" si="20"/>
        <v>2993.1200000000003</v>
      </c>
      <c r="I285" s="20">
        <f t="shared" si="21"/>
        <v>3307.7000000000003</v>
      </c>
      <c r="J285" s="20">
        <f t="shared" si="22"/>
        <v>3822.57</v>
      </c>
      <c r="K285" s="20">
        <f t="shared" si="23"/>
        <v>4965.6900000000005</v>
      </c>
    </row>
    <row r="286" spans="1:11" s="11" customFormat="1" ht="14.25" customHeight="1">
      <c r="A286" s="25" t="s">
        <v>850</v>
      </c>
      <c r="B286" s="25">
        <v>13</v>
      </c>
      <c r="C286" s="25" t="s">
        <v>890</v>
      </c>
      <c r="D286" s="25" t="s">
        <v>891</v>
      </c>
      <c r="E286" s="25" t="s">
        <v>15</v>
      </c>
      <c r="F286" s="25" t="s">
        <v>892</v>
      </c>
      <c r="G286" s="17">
        <f t="shared" si="24"/>
        <v>96.82</v>
      </c>
      <c r="H286" s="20">
        <f t="shared" si="20"/>
        <v>2983.19</v>
      </c>
      <c r="I286" s="20">
        <f t="shared" si="21"/>
        <v>3297.77</v>
      </c>
      <c r="J286" s="20">
        <f t="shared" si="22"/>
        <v>3812.6400000000003</v>
      </c>
      <c r="K286" s="20">
        <f t="shared" si="23"/>
        <v>4955.759999999999</v>
      </c>
    </row>
    <row r="287" spans="1:11" s="11" customFormat="1" ht="14.25" customHeight="1">
      <c r="A287" s="25" t="s">
        <v>850</v>
      </c>
      <c r="B287" s="25">
        <v>14</v>
      </c>
      <c r="C287" s="25" t="s">
        <v>893</v>
      </c>
      <c r="D287" s="25" t="s">
        <v>894</v>
      </c>
      <c r="E287" s="25" t="s">
        <v>15</v>
      </c>
      <c r="F287" s="25" t="s">
        <v>895</v>
      </c>
      <c r="G287" s="17">
        <f t="shared" si="24"/>
        <v>96.88</v>
      </c>
      <c r="H287" s="20">
        <f t="shared" si="20"/>
        <v>2984.4900000000002</v>
      </c>
      <c r="I287" s="20">
        <f t="shared" si="21"/>
        <v>3299.07</v>
      </c>
      <c r="J287" s="20">
        <f t="shared" si="22"/>
        <v>3813.9400000000005</v>
      </c>
      <c r="K287" s="20">
        <f t="shared" si="23"/>
        <v>4957.06</v>
      </c>
    </row>
    <row r="288" spans="1:11" s="11" customFormat="1" ht="14.25" customHeight="1">
      <c r="A288" s="25" t="s">
        <v>850</v>
      </c>
      <c r="B288" s="25">
        <v>15</v>
      </c>
      <c r="C288" s="25" t="s">
        <v>896</v>
      </c>
      <c r="D288" s="25" t="s">
        <v>897</v>
      </c>
      <c r="E288" s="25" t="s">
        <v>15</v>
      </c>
      <c r="F288" s="25" t="s">
        <v>898</v>
      </c>
      <c r="G288" s="17">
        <f t="shared" si="24"/>
        <v>96.15</v>
      </c>
      <c r="H288" s="20">
        <f t="shared" si="20"/>
        <v>2969.6800000000003</v>
      </c>
      <c r="I288" s="20">
        <f t="shared" si="21"/>
        <v>3284.26</v>
      </c>
      <c r="J288" s="20">
        <f t="shared" si="22"/>
        <v>3799.1300000000006</v>
      </c>
      <c r="K288" s="20">
        <f t="shared" si="23"/>
        <v>4942.25</v>
      </c>
    </row>
    <row r="289" spans="1:11" s="11" customFormat="1" ht="14.25" customHeight="1">
      <c r="A289" s="25" t="s">
        <v>850</v>
      </c>
      <c r="B289" s="25">
        <v>16</v>
      </c>
      <c r="C289" s="25" t="s">
        <v>899</v>
      </c>
      <c r="D289" s="25" t="s">
        <v>15</v>
      </c>
      <c r="E289" s="25" t="s">
        <v>900</v>
      </c>
      <c r="F289" s="25" t="s">
        <v>901</v>
      </c>
      <c r="G289" s="17">
        <f t="shared" si="24"/>
        <v>95.2</v>
      </c>
      <c r="H289" s="20">
        <f t="shared" si="20"/>
        <v>2950.6099999999997</v>
      </c>
      <c r="I289" s="20">
        <f t="shared" si="21"/>
        <v>3265.1899999999996</v>
      </c>
      <c r="J289" s="20">
        <f t="shared" si="22"/>
        <v>3780.06</v>
      </c>
      <c r="K289" s="20">
        <f t="shared" si="23"/>
        <v>4923.179999999999</v>
      </c>
    </row>
    <row r="290" spans="1:11" s="11" customFormat="1" ht="14.25" customHeight="1">
      <c r="A290" s="25" t="s">
        <v>850</v>
      </c>
      <c r="B290" s="25">
        <v>17</v>
      </c>
      <c r="C290" s="25" t="s">
        <v>902</v>
      </c>
      <c r="D290" s="25" t="s">
        <v>15</v>
      </c>
      <c r="E290" s="25" t="s">
        <v>903</v>
      </c>
      <c r="F290" s="25" t="s">
        <v>904</v>
      </c>
      <c r="G290" s="17">
        <f t="shared" si="24"/>
        <v>95.1</v>
      </c>
      <c r="H290" s="20">
        <f t="shared" si="20"/>
        <v>2948.57</v>
      </c>
      <c r="I290" s="20">
        <f t="shared" si="21"/>
        <v>3263.15</v>
      </c>
      <c r="J290" s="20">
        <f t="shared" si="22"/>
        <v>3778.02</v>
      </c>
      <c r="K290" s="20">
        <f t="shared" si="23"/>
        <v>4921.14</v>
      </c>
    </row>
    <row r="291" spans="1:11" s="11" customFormat="1" ht="14.25" customHeight="1">
      <c r="A291" s="25" t="s">
        <v>850</v>
      </c>
      <c r="B291" s="25">
        <v>18</v>
      </c>
      <c r="C291" s="25" t="s">
        <v>905</v>
      </c>
      <c r="D291" s="25" t="s">
        <v>15</v>
      </c>
      <c r="E291" s="25" t="s">
        <v>906</v>
      </c>
      <c r="F291" s="25" t="s">
        <v>907</v>
      </c>
      <c r="G291" s="17">
        <f t="shared" si="24"/>
        <v>94.25</v>
      </c>
      <c r="H291" s="20">
        <f t="shared" si="20"/>
        <v>2931.5200000000004</v>
      </c>
      <c r="I291" s="20">
        <f t="shared" si="21"/>
        <v>3246.1000000000004</v>
      </c>
      <c r="J291" s="20">
        <f t="shared" si="22"/>
        <v>3760.9700000000003</v>
      </c>
      <c r="K291" s="20">
        <f t="shared" si="23"/>
        <v>4904.09</v>
      </c>
    </row>
    <row r="292" spans="1:11" s="11" customFormat="1" ht="14.25" customHeight="1">
      <c r="A292" s="25" t="s">
        <v>850</v>
      </c>
      <c r="B292" s="25">
        <v>19</v>
      </c>
      <c r="C292" s="25" t="s">
        <v>908</v>
      </c>
      <c r="D292" s="25" t="s">
        <v>15</v>
      </c>
      <c r="E292" s="25" t="s">
        <v>909</v>
      </c>
      <c r="F292" s="25" t="s">
        <v>910</v>
      </c>
      <c r="G292" s="17">
        <f t="shared" si="24"/>
        <v>88.96</v>
      </c>
      <c r="H292" s="20">
        <f t="shared" si="20"/>
        <v>2824.8500000000004</v>
      </c>
      <c r="I292" s="20">
        <f t="shared" si="21"/>
        <v>3139.4300000000003</v>
      </c>
      <c r="J292" s="20">
        <f t="shared" si="22"/>
        <v>3654.3</v>
      </c>
      <c r="K292" s="20">
        <f t="shared" si="23"/>
        <v>4797.42</v>
      </c>
    </row>
    <row r="293" spans="1:11" s="11" customFormat="1" ht="14.25" customHeight="1">
      <c r="A293" s="25" t="s">
        <v>850</v>
      </c>
      <c r="B293" s="25">
        <v>20</v>
      </c>
      <c r="C293" s="25" t="s">
        <v>911</v>
      </c>
      <c r="D293" s="25" t="s">
        <v>15</v>
      </c>
      <c r="E293" s="25" t="s">
        <v>912</v>
      </c>
      <c r="F293" s="25" t="s">
        <v>913</v>
      </c>
      <c r="G293" s="17">
        <f t="shared" si="24"/>
        <v>89.72</v>
      </c>
      <c r="H293" s="20">
        <f t="shared" si="20"/>
        <v>2840.14</v>
      </c>
      <c r="I293" s="20">
        <f t="shared" si="21"/>
        <v>3154.72</v>
      </c>
      <c r="J293" s="20">
        <f t="shared" si="22"/>
        <v>3669.5899999999997</v>
      </c>
      <c r="K293" s="20">
        <f t="shared" si="23"/>
        <v>4812.71</v>
      </c>
    </row>
    <row r="294" spans="1:11" s="11" customFormat="1" ht="14.25" customHeight="1">
      <c r="A294" s="25" t="s">
        <v>850</v>
      </c>
      <c r="B294" s="25">
        <v>21</v>
      </c>
      <c r="C294" s="25" t="s">
        <v>914</v>
      </c>
      <c r="D294" s="25" t="s">
        <v>15</v>
      </c>
      <c r="E294" s="25" t="s">
        <v>915</v>
      </c>
      <c r="F294" s="25" t="s">
        <v>916</v>
      </c>
      <c r="G294" s="17">
        <f t="shared" si="24"/>
        <v>93.52</v>
      </c>
      <c r="H294" s="20">
        <f t="shared" si="20"/>
        <v>2916.65</v>
      </c>
      <c r="I294" s="20">
        <f t="shared" si="21"/>
        <v>3231.23</v>
      </c>
      <c r="J294" s="20">
        <f t="shared" si="22"/>
        <v>3746.1</v>
      </c>
      <c r="K294" s="20">
        <f t="shared" si="23"/>
        <v>4889.22</v>
      </c>
    </row>
    <row r="295" spans="1:11" s="11" customFormat="1" ht="14.25" customHeight="1">
      <c r="A295" s="25" t="s">
        <v>850</v>
      </c>
      <c r="B295" s="25">
        <v>22</v>
      </c>
      <c r="C295" s="25" t="s">
        <v>917</v>
      </c>
      <c r="D295" s="25" t="s">
        <v>15</v>
      </c>
      <c r="E295" s="25" t="s">
        <v>918</v>
      </c>
      <c r="F295" s="25" t="s">
        <v>919</v>
      </c>
      <c r="G295" s="17">
        <f t="shared" si="24"/>
        <v>92.46</v>
      </c>
      <c r="H295" s="20">
        <f t="shared" si="20"/>
        <v>2895.44</v>
      </c>
      <c r="I295" s="20">
        <f t="shared" si="21"/>
        <v>3210.02</v>
      </c>
      <c r="J295" s="20">
        <f t="shared" si="22"/>
        <v>3724.8900000000003</v>
      </c>
      <c r="K295" s="20">
        <f t="shared" si="23"/>
        <v>4868.009999999999</v>
      </c>
    </row>
    <row r="296" spans="1:11" s="11" customFormat="1" ht="14.25" customHeight="1">
      <c r="A296" s="25" t="s">
        <v>850</v>
      </c>
      <c r="B296" s="25">
        <v>23</v>
      </c>
      <c r="C296" s="25" t="s">
        <v>920</v>
      </c>
      <c r="D296" s="25" t="s">
        <v>15</v>
      </c>
      <c r="E296" s="25" t="s">
        <v>921</v>
      </c>
      <c r="F296" s="25" t="s">
        <v>922</v>
      </c>
      <c r="G296" s="17">
        <f t="shared" si="24"/>
        <v>83.19</v>
      </c>
      <c r="H296" s="20">
        <f t="shared" si="20"/>
        <v>2708.55</v>
      </c>
      <c r="I296" s="20">
        <f t="shared" si="21"/>
        <v>3023.13</v>
      </c>
      <c r="J296" s="20">
        <f t="shared" si="22"/>
        <v>3538.0000000000005</v>
      </c>
      <c r="K296" s="20">
        <f t="shared" si="23"/>
        <v>4681.12</v>
      </c>
    </row>
    <row r="297" spans="1:11" s="11" customFormat="1" ht="14.25" customHeight="1">
      <c r="A297" s="25" t="s">
        <v>923</v>
      </c>
      <c r="B297" s="25">
        <v>0</v>
      </c>
      <c r="C297" s="25" t="s">
        <v>924</v>
      </c>
      <c r="D297" s="25" t="s">
        <v>15</v>
      </c>
      <c r="E297" s="25" t="s">
        <v>925</v>
      </c>
      <c r="F297" s="25" t="s">
        <v>926</v>
      </c>
      <c r="G297" s="17">
        <f t="shared" si="24"/>
        <v>76.79</v>
      </c>
      <c r="H297" s="20">
        <f t="shared" si="20"/>
        <v>2579.46</v>
      </c>
      <c r="I297" s="20">
        <f t="shared" si="21"/>
        <v>2894.04</v>
      </c>
      <c r="J297" s="20">
        <f t="shared" si="22"/>
        <v>3408.91</v>
      </c>
      <c r="K297" s="20">
        <f t="shared" si="23"/>
        <v>4552.03</v>
      </c>
    </row>
    <row r="298" spans="1:11" s="11" customFormat="1" ht="14.25" customHeight="1">
      <c r="A298" s="25" t="s">
        <v>923</v>
      </c>
      <c r="B298" s="25">
        <v>1</v>
      </c>
      <c r="C298" s="25" t="s">
        <v>927</v>
      </c>
      <c r="D298" s="25" t="s">
        <v>15</v>
      </c>
      <c r="E298" s="25" t="s">
        <v>928</v>
      </c>
      <c r="F298" s="25" t="s">
        <v>929</v>
      </c>
      <c r="G298" s="17">
        <f t="shared" si="24"/>
        <v>56.15</v>
      </c>
      <c r="H298" s="20">
        <f t="shared" si="20"/>
        <v>2163.4700000000003</v>
      </c>
      <c r="I298" s="20">
        <f t="shared" si="21"/>
        <v>2478.05</v>
      </c>
      <c r="J298" s="20">
        <f t="shared" si="22"/>
        <v>2992.9200000000005</v>
      </c>
      <c r="K298" s="20">
        <f t="shared" si="23"/>
        <v>4136.04</v>
      </c>
    </row>
    <row r="299" spans="1:11" s="11" customFormat="1" ht="14.25" customHeight="1">
      <c r="A299" s="25" t="s">
        <v>923</v>
      </c>
      <c r="B299" s="25">
        <v>2</v>
      </c>
      <c r="C299" s="25" t="s">
        <v>930</v>
      </c>
      <c r="D299" s="25" t="s">
        <v>15</v>
      </c>
      <c r="E299" s="25" t="s">
        <v>931</v>
      </c>
      <c r="F299" s="25" t="s">
        <v>932</v>
      </c>
      <c r="G299" s="17">
        <f t="shared" si="24"/>
        <v>50.4</v>
      </c>
      <c r="H299" s="20">
        <f t="shared" si="20"/>
        <v>2047.5300000000002</v>
      </c>
      <c r="I299" s="20">
        <f t="shared" si="21"/>
        <v>2362.11</v>
      </c>
      <c r="J299" s="20">
        <f t="shared" si="22"/>
        <v>2876.98</v>
      </c>
      <c r="K299" s="20">
        <f t="shared" si="23"/>
        <v>4020.1</v>
      </c>
    </row>
    <row r="300" spans="1:11" s="11" customFormat="1" ht="14.25" customHeight="1">
      <c r="A300" s="25" t="s">
        <v>923</v>
      </c>
      <c r="B300" s="25">
        <v>3</v>
      </c>
      <c r="C300" s="25" t="s">
        <v>933</v>
      </c>
      <c r="D300" s="25" t="s">
        <v>15</v>
      </c>
      <c r="E300" s="25" t="s">
        <v>934</v>
      </c>
      <c r="F300" s="25" t="s">
        <v>935</v>
      </c>
      <c r="G300" s="17">
        <f t="shared" si="24"/>
        <v>48.74</v>
      </c>
      <c r="H300" s="20">
        <f t="shared" si="20"/>
        <v>2014.1100000000001</v>
      </c>
      <c r="I300" s="20">
        <f t="shared" si="21"/>
        <v>2328.6899999999996</v>
      </c>
      <c r="J300" s="20">
        <f t="shared" si="22"/>
        <v>2843.56</v>
      </c>
      <c r="K300" s="20">
        <f t="shared" si="23"/>
        <v>3986.6799999999994</v>
      </c>
    </row>
    <row r="301" spans="1:11" s="11" customFormat="1" ht="14.25" customHeight="1">
      <c r="A301" s="25" t="s">
        <v>923</v>
      </c>
      <c r="B301" s="25">
        <v>4</v>
      </c>
      <c r="C301" s="25" t="s">
        <v>936</v>
      </c>
      <c r="D301" s="25" t="s">
        <v>937</v>
      </c>
      <c r="E301" s="25" t="s">
        <v>15</v>
      </c>
      <c r="F301" s="25" t="s">
        <v>938</v>
      </c>
      <c r="G301" s="17">
        <f t="shared" si="24"/>
        <v>47.04</v>
      </c>
      <c r="H301" s="20">
        <f t="shared" si="20"/>
        <v>1979.7800000000002</v>
      </c>
      <c r="I301" s="20">
        <f t="shared" si="21"/>
        <v>2294.36</v>
      </c>
      <c r="J301" s="20">
        <f t="shared" si="22"/>
        <v>2809.23</v>
      </c>
      <c r="K301" s="20">
        <f t="shared" si="23"/>
        <v>3952.35</v>
      </c>
    </row>
    <row r="302" spans="1:11" s="11" customFormat="1" ht="14.25" customHeight="1">
      <c r="A302" s="25" t="s">
        <v>923</v>
      </c>
      <c r="B302" s="25">
        <v>5</v>
      </c>
      <c r="C302" s="25" t="s">
        <v>939</v>
      </c>
      <c r="D302" s="25" t="s">
        <v>940</v>
      </c>
      <c r="E302" s="25" t="s">
        <v>15</v>
      </c>
      <c r="F302" s="25" t="s">
        <v>941</v>
      </c>
      <c r="G302" s="17">
        <f t="shared" si="24"/>
        <v>50.54</v>
      </c>
      <c r="H302" s="20">
        <f t="shared" si="20"/>
        <v>2050.28</v>
      </c>
      <c r="I302" s="20">
        <f t="shared" si="21"/>
        <v>2364.86</v>
      </c>
      <c r="J302" s="20">
        <f t="shared" si="22"/>
        <v>2879.73</v>
      </c>
      <c r="K302" s="20">
        <f t="shared" si="23"/>
        <v>4022.85</v>
      </c>
    </row>
    <row r="303" spans="1:11" s="11" customFormat="1" ht="14.25" customHeight="1">
      <c r="A303" s="25" t="s">
        <v>923</v>
      </c>
      <c r="B303" s="25">
        <v>6</v>
      </c>
      <c r="C303" s="25" t="s">
        <v>942</v>
      </c>
      <c r="D303" s="25" t="s">
        <v>943</v>
      </c>
      <c r="E303" s="25" t="s">
        <v>15</v>
      </c>
      <c r="F303" s="25" t="s">
        <v>944</v>
      </c>
      <c r="G303" s="17">
        <f t="shared" si="24"/>
        <v>51.51</v>
      </c>
      <c r="H303" s="20">
        <f t="shared" si="20"/>
        <v>2069.9</v>
      </c>
      <c r="I303" s="20">
        <f t="shared" si="21"/>
        <v>2384.4800000000005</v>
      </c>
      <c r="J303" s="20">
        <f t="shared" si="22"/>
        <v>2899.3500000000004</v>
      </c>
      <c r="K303" s="20">
        <f t="shared" si="23"/>
        <v>4042.4700000000003</v>
      </c>
    </row>
    <row r="304" spans="1:11" s="11" customFormat="1" ht="14.25" customHeight="1">
      <c r="A304" s="25" t="s">
        <v>923</v>
      </c>
      <c r="B304" s="25">
        <v>7</v>
      </c>
      <c r="C304" s="25" t="s">
        <v>945</v>
      </c>
      <c r="D304" s="25" t="s">
        <v>946</v>
      </c>
      <c r="E304" s="25" t="s">
        <v>15</v>
      </c>
      <c r="F304" s="25" t="s">
        <v>947</v>
      </c>
      <c r="G304" s="17">
        <f t="shared" si="24"/>
        <v>65.47</v>
      </c>
      <c r="H304" s="20">
        <f t="shared" si="20"/>
        <v>2351.39</v>
      </c>
      <c r="I304" s="20">
        <f t="shared" si="21"/>
        <v>2665.97</v>
      </c>
      <c r="J304" s="20">
        <f t="shared" si="22"/>
        <v>3180.8399999999997</v>
      </c>
      <c r="K304" s="20">
        <f t="shared" si="23"/>
        <v>4323.96</v>
      </c>
    </row>
    <row r="305" spans="1:11" s="11" customFormat="1" ht="14.25" customHeight="1">
      <c r="A305" s="25" t="s">
        <v>923</v>
      </c>
      <c r="B305" s="25">
        <v>8</v>
      </c>
      <c r="C305" s="25" t="s">
        <v>948</v>
      </c>
      <c r="D305" s="25" t="s">
        <v>949</v>
      </c>
      <c r="E305" s="25" t="s">
        <v>15</v>
      </c>
      <c r="F305" s="25" t="s">
        <v>950</v>
      </c>
      <c r="G305" s="17">
        <f t="shared" si="24"/>
        <v>83.17</v>
      </c>
      <c r="H305" s="20">
        <f t="shared" si="20"/>
        <v>2708.15</v>
      </c>
      <c r="I305" s="20">
        <f t="shared" si="21"/>
        <v>3022.73</v>
      </c>
      <c r="J305" s="20">
        <f t="shared" si="22"/>
        <v>3537.6000000000004</v>
      </c>
      <c r="K305" s="20">
        <f t="shared" si="23"/>
        <v>4680.719999999999</v>
      </c>
    </row>
    <row r="306" spans="1:11" s="11" customFormat="1" ht="14.25" customHeight="1">
      <c r="A306" s="25" t="s">
        <v>923</v>
      </c>
      <c r="B306" s="25">
        <v>9</v>
      </c>
      <c r="C306" s="25" t="s">
        <v>951</v>
      </c>
      <c r="D306" s="25" t="s">
        <v>952</v>
      </c>
      <c r="E306" s="25" t="s">
        <v>15</v>
      </c>
      <c r="F306" s="25" t="s">
        <v>953</v>
      </c>
      <c r="G306" s="17">
        <f t="shared" si="24"/>
        <v>90.73</v>
      </c>
      <c r="H306" s="20">
        <f t="shared" si="20"/>
        <v>2860.57</v>
      </c>
      <c r="I306" s="20">
        <f t="shared" si="21"/>
        <v>3175.15</v>
      </c>
      <c r="J306" s="20">
        <f t="shared" si="22"/>
        <v>3690.02</v>
      </c>
      <c r="K306" s="20">
        <f t="shared" si="23"/>
        <v>4833.139999999999</v>
      </c>
    </row>
    <row r="307" spans="1:11" s="11" customFormat="1" ht="14.25" customHeight="1">
      <c r="A307" s="25" t="s">
        <v>923</v>
      </c>
      <c r="B307" s="25">
        <v>10</v>
      </c>
      <c r="C307" s="25" t="s">
        <v>954</v>
      </c>
      <c r="D307" s="25" t="s">
        <v>955</v>
      </c>
      <c r="E307" s="25" t="s">
        <v>15</v>
      </c>
      <c r="F307" s="25" t="s">
        <v>956</v>
      </c>
      <c r="G307" s="17">
        <f t="shared" si="24"/>
        <v>95.01</v>
      </c>
      <c r="H307" s="20">
        <f t="shared" si="20"/>
        <v>2946.7700000000004</v>
      </c>
      <c r="I307" s="20">
        <f t="shared" si="21"/>
        <v>3261.3500000000004</v>
      </c>
      <c r="J307" s="20">
        <f t="shared" si="22"/>
        <v>3776.2200000000003</v>
      </c>
      <c r="K307" s="20">
        <f t="shared" si="23"/>
        <v>4919.34</v>
      </c>
    </row>
    <row r="308" spans="1:11" s="11" customFormat="1" ht="14.25" customHeight="1">
      <c r="A308" s="25" t="s">
        <v>923</v>
      </c>
      <c r="B308" s="25">
        <v>11</v>
      </c>
      <c r="C308" s="25" t="s">
        <v>957</v>
      </c>
      <c r="D308" s="25" t="s">
        <v>958</v>
      </c>
      <c r="E308" s="25" t="s">
        <v>15</v>
      </c>
      <c r="F308" s="25" t="s">
        <v>959</v>
      </c>
      <c r="G308" s="17">
        <f t="shared" si="24"/>
        <v>93.47</v>
      </c>
      <c r="H308" s="20">
        <f t="shared" si="20"/>
        <v>2915.65</v>
      </c>
      <c r="I308" s="20">
        <f t="shared" si="21"/>
        <v>3230.23</v>
      </c>
      <c r="J308" s="20">
        <f t="shared" si="22"/>
        <v>3745.1</v>
      </c>
      <c r="K308" s="20">
        <f t="shared" si="23"/>
        <v>4888.22</v>
      </c>
    </row>
    <row r="309" spans="1:11" s="11" customFormat="1" ht="14.25" customHeight="1">
      <c r="A309" s="25" t="s">
        <v>923</v>
      </c>
      <c r="B309" s="25">
        <v>12</v>
      </c>
      <c r="C309" s="25" t="s">
        <v>960</v>
      </c>
      <c r="D309" s="25" t="s">
        <v>961</v>
      </c>
      <c r="E309" s="25" t="s">
        <v>15</v>
      </c>
      <c r="F309" s="25" t="s">
        <v>962</v>
      </c>
      <c r="G309" s="17">
        <f t="shared" si="24"/>
        <v>92.81</v>
      </c>
      <c r="H309" s="20">
        <f t="shared" si="20"/>
        <v>2902.34</v>
      </c>
      <c r="I309" s="20">
        <f t="shared" si="21"/>
        <v>3216.92</v>
      </c>
      <c r="J309" s="20">
        <f t="shared" si="22"/>
        <v>3731.7900000000004</v>
      </c>
      <c r="K309" s="20">
        <f t="shared" si="23"/>
        <v>4874.910000000001</v>
      </c>
    </row>
    <row r="310" spans="1:11" s="11" customFormat="1" ht="14.25" customHeight="1">
      <c r="A310" s="25" t="s">
        <v>923</v>
      </c>
      <c r="B310" s="25">
        <v>13</v>
      </c>
      <c r="C310" s="25" t="s">
        <v>963</v>
      </c>
      <c r="D310" s="25" t="s">
        <v>964</v>
      </c>
      <c r="E310" s="25" t="s">
        <v>15</v>
      </c>
      <c r="F310" s="25" t="s">
        <v>965</v>
      </c>
      <c r="G310" s="17">
        <f t="shared" si="24"/>
        <v>91.85</v>
      </c>
      <c r="H310" s="20">
        <f t="shared" si="20"/>
        <v>2883</v>
      </c>
      <c r="I310" s="20">
        <f t="shared" si="21"/>
        <v>3197.58</v>
      </c>
      <c r="J310" s="20">
        <f t="shared" si="22"/>
        <v>3712.4500000000003</v>
      </c>
      <c r="K310" s="20">
        <f t="shared" si="23"/>
        <v>4855.57</v>
      </c>
    </row>
    <row r="311" spans="1:11" s="11" customFormat="1" ht="14.25" customHeight="1">
      <c r="A311" s="25" t="s">
        <v>923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93.64</v>
      </c>
      <c r="H311" s="20">
        <f t="shared" si="20"/>
        <v>2919.15</v>
      </c>
      <c r="I311" s="20">
        <f t="shared" si="21"/>
        <v>3233.73</v>
      </c>
      <c r="J311" s="20">
        <f t="shared" si="22"/>
        <v>3748.6</v>
      </c>
      <c r="K311" s="20">
        <f t="shared" si="23"/>
        <v>4891.72</v>
      </c>
    </row>
    <row r="312" spans="1:11" s="11" customFormat="1" ht="14.25" customHeight="1">
      <c r="A312" s="25" t="s">
        <v>923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91.69</v>
      </c>
      <c r="H312" s="20">
        <f t="shared" si="20"/>
        <v>2879.88</v>
      </c>
      <c r="I312" s="20">
        <f t="shared" si="21"/>
        <v>3194.46</v>
      </c>
      <c r="J312" s="20">
        <f t="shared" si="22"/>
        <v>3709.3300000000004</v>
      </c>
      <c r="K312" s="20">
        <f t="shared" si="23"/>
        <v>4852.45</v>
      </c>
    </row>
    <row r="313" spans="1:11" s="11" customFormat="1" ht="14.25" customHeight="1">
      <c r="A313" s="25" t="s">
        <v>923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91.72</v>
      </c>
      <c r="H313" s="20">
        <f t="shared" si="20"/>
        <v>2880.4</v>
      </c>
      <c r="I313" s="20">
        <f t="shared" si="21"/>
        <v>3194.98</v>
      </c>
      <c r="J313" s="20">
        <f t="shared" si="22"/>
        <v>3709.85</v>
      </c>
      <c r="K313" s="20">
        <f t="shared" si="23"/>
        <v>4852.97</v>
      </c>
    </row>
    <row r="314" spans="1:11" s="11" customFormat="1" ht="14.25" customHeight="1">
      <c r="A314" s="25" t="s">
        <v>923</v>
      </c>
      <c r="B314" s="25">
        <v>17</v>
      </c>
      <c r="C314" s="25" t="s">
        <v>975</v>
      </c>
      <c r="D314" s="25" t="s">
        <v>15</v>
      </c>
      <c r="E314" s="25" t="s">
        <v>976</v>
      </c>
      <c r="F314" s="25" t="s">
        <v>977</v>
      </c>
      <c r="G314" s="17">
        <f t="shared" si="24"/>
        <v>92.08</v>
      </c>
      <c r="H314" s="20">
        <f t="shared" si="20"/>
        <v>2887.63</v>
      </c>
      <c r="I314" s="20">
        <f t="shared" si="21"/>
        <v>3202.21</v>
      </c>
      <c r="J314" s="20">
        <f t="shared" si="22"/>
        <v>3717.08</v>
      </c>
      <c r="K314" s="20">
        <f t="shared" si="23"/>
        <v>4860.2</v>
      </c>
    </row>
    <row r="315" spans="1:11" s="11" customFormat="1" ht="14.25" customHeight="1">
      <c r="A315" s="25" t="s">
        <v>923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4"/>
        <v>91.19</v>
      </c>
      <c r="H315" s="20">
        <f t="shared" si="20"/>
        <v>2869.7900000000004</v>
      </c>
      <c r="I315" s="20">
        <f t="shared" si="21"/>
        <v>3184.3700000000003</v>
      </c>
      <c r="J315" s="20">
        <f t="shared" si="22"/>
        <v>3699.2400000000002</v>
      </c>
      <c r="K315" s="20">
        <f t="shared" si="23"/>
        <v>4842.36</v>
      </c>
    </row>
    <row r="316" spans="1:11" s="11" customFormat="1" ht="14.25" customHeight="1">
      <c r="A316" s="25" t="s">
        <v>923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4"/>
        <v>88.25</v>
      </c>
      <c r="H316" s="20">
        <f t="shared" si="20"/>
        <v>2810.46</v>
      </c>
      <c r="I316" s="20">
        <f t="shared" si="21"/>
        <v>3125.04</v>
      </c>
      <c r="J316" s="20">
        <f t="shared" si="22"/>
        <v>3639.91</v>
      </c>
      <c r="K316" s="20">
        <f t="shared" si="23"/>
        <v>4783.03</v>
      </c>
    </row>
    <row r="317" spans="1:11" s="11" customFormat="1" ht="14.25" customHeight="1">
      <c r="A317" s="25" t="s">
        <v>923</v>
      </c>
      <c r="B317" s="25">
        <v>20</v>
      </c>
      <c r="C317" s="25" t="s">
        <v>984</v>
      </c>
      <c r="D317" s="25" t="s">
        <v>15</v>
      </c>
      <c r="E317" s="25" t="s">
        <v>985</v>
      </c>
      <c r="F317" s="25" t="s">
        <v>986</v>
      </c>
      <c r="G317" s="17">
        <f t="shared" si="24"/>
        <v>86.71</v>
      </c>
      <c r="H317" s="20">
        <f t="shared" si="20"/>
        <v>2779.4300000000003</v>
      </c>
      <c r="I317" s="20">
        <f t="shared" si="21"/>
        <v>3094.01</v>
      </c>
      <c r="J317" s="20">
        <f t="shared" si="22"/>
        <v>3608.88</v>
      </c>
      <c r="K317" s="20">
        <f t="shared" si="23"/>
        <v>4752</v>
      </c>
    </row>
    <row r="318" spans="1:11" s="11" customFormat="1" ht="14.25" customHeight="1">
      <c r="A318" s="25" t="s">
        <v>923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4"/>
        <v>92.52</v>
      </c>
      <c r="H318" s="20">
        <f t="shared" si="20"/>
        <v>2896.5</v>
      </c>
      <c r="I318" s="20">
        <f t="shared" si="21"/>
        <v>3211.08</v>
      </c>
      <c r="J318" s="20">
        <f t="shared" si="22"/>
        <v>3725.9500000000003</v>
      </c>
      <c r="K318" s="20">
        <f t="shared" si="23"/>
        <v>4869.07</v>
      </c>
    </row>
    <row r="319" spans="1:11" s="11" customFormat="1" ht="14.25" customHeight="1">
      <c r="A319" s="25" t="s">
        <v>923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4"/>
        <v>92.8</v>
      </c>
      <c r="H319" s="20">
        <f t="shared" si="20"/>
        <v>2902.2400000000002</v>
      </c>
      <c r="I319" s="20">
        <f t="shared" si="21"/>
        <v>3216.82</v>
      </c>
      <c r="J319" s="20">
        <f t="shared" si="22"/>
        <v>3731.6900000000005</v>
      </c>
      <c r="K319" s="20">
        <f t="shared" si="23"/>
        <v>4874.81</v>
      </c>
    </row>
    <row r="320" spans="1:11" s="11" customFormat="1" ht="14.25" customHeight="1">
      <c r="A320" s="25" t="s">
        <v>923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82.39</v>
      </c>
      <c r="H320" s="20">
        <f t="shared" si="20"/>
        <v>2692.33</v>
      </c>
      <c r="I320" s="20">
        <f t="shared" si="21"/>
        <v>3006.91</v>
      </c>
      <c r="J320" s="20">
        <f t="shared" si="22"/>
        <v>3521.78</v>
      </c>
      <c r="K320" s="20">
        <f t="shared" si="23"/>
        <v>4664.900000000001</v>
      </c>
    </row>
    <row r="321" spans="1:11" s="11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77.03</v>
      </c>
      <c r="H321" s="20">
        <f t="shared" si="20"/>
        <v>2584.2400000000002</v>
      </c>
      <c r="I321" s="20">
        <f t="shared" si="21"/>
        <v>2898.82</v>
      </c>
      <c r="J321" s="20">
        <f t="shared" si="22"/>
        <v>3413.69</v>
      </c>
      <c r="K321" s="20">
        <f t="shared" si="23"/>
        <v>4556.8099999999995</v>
      </c>
    </row>
    <row r="322" spans="1:11" s="11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59.74</v>
      </c>
      <c r="H322" s="20">
        <f t="shared" si="20"/>
        <v>2235.81</v>
      </c>
      <c r="I322" s="20">
        <f t="shared" si="21"/>
        <v>2550.39</v>
      </c>
      <c r="J322" s="20">
        <f t="shared" si="22"/>
        <v>3065.26</v>
      </c>
      <c r="K322" s="20">
        <f t="shared" si="23"/>
        <v>4208.379999999999</v>
      </c>
    </row>
    <row r="323" spans="1:11" s="11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4"/>
        <v>55.51</v>
      </c>
      <c r="H323" s="20">
        <f t="shared" si="20"/>
        <v>2150.6100000000006</v>
      </c>
      <c r="I323" s="20">
        <f t="shared" si="21"/>
        <v>2465.1900000000005</v>
      </c>
      <c r="J323" s="20">
        <f t="shared" si="22"/>
        <v>2980.0600000000004</v>
      </c>
      <c r="K323" s="20">
        <f t="shared" si="23"/>
        <v>4123.18</v>
      </c>
    </row>
    <row r="324" spans="1:11" s="11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4"/>
        <v>51.67</v>
      </c>
      <c r="H324" s="20">
        <f t="shared" si="20"/>
        <v>2073.09</v>
      </c>
      <c r="I324" s="20">
        <f t="shared" si="21"/>
        <v>2387.67</v>
      </c>
      <c r="J324" s="20">
        <f t="shared" si="22"/>
        <v>2902.54</v>
      </c>
      <c r="K324" s="20">
        <f t="shared" si="23"/>
        <v>4045.66</v>
      </c>
    </row>
    <row r="325" spans="1:11" s="11" customFormat="1" ht="14.25" customHeight="1">
      <c r="A325" s="25" t="s">
        <v>996</v>
      </c>
      <c r="B325" s="25">
        <v>4</v>
      </c>
      <c r="C325" s="25" t="s">
        <v>1009</v>
      </c>
      <c r="D325" s="25" t="s">
        <v>1010</v>
      </c>
      <c r="E325" s="25" t="s">
        <v>15</v>
      </c>
      <c r="F325" s="25" t="s">
        <v>1011</v>
      </c>
      <c r="G325" s="17">
        <f t="shared" si="24"/>
        <v>50.8</v>
      </c>
      <c r="H325" s="20">
        <f t="shared" si="20"/>
        <v>2055.69</v>
      </c>
      <c r="I325" s="20">
        <f t="shared" si="21"/>
        <v>2370.2700000000004</v>
      </c>
      <c r="J325" s="20">
        <f t="shared" si="22"/>
        <v>2885.1400000000003</v>
      </c>
      <c r="K325" s="20">
        <f t="shared" si="23"/>
        <v>4028.26</v>
      </c>
    </row>
    <row r="326" spans="1:11" s="11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54.27</v>
      </c>
      <c r="H326" s="20">
        <f t="shared" si="20"/>
        <v>2125.47</v>
      </c>
      <c r="I326" s="20">
        <f t="shared" si="21"/>
        <v>2440.0499999999997</v>
      </c>
      <c r="J326" s="20">
        <f t="shared" si="22"/>
        <v>2954.92</v>
      </c>
      <c r="K326" s="20">
        <f t="shared" si="23"/>
        <v>4098.04</v>
      </c>
    </row>
    <row r="327" spans="1:11" s="11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53.51</v>
      </c>
      <c r="H327" s="20">
        <f t="shared" si="20"/>
        <v>2110.2900000000004</v>
      </c>
      <c r="I327" s="20">
        <f t="shared" si="21"/>
        <v>2424.8700000000003</v>
      </c>
      <c r="J327" s="20">
        <f t="shared" si="22"/>
        <v>2939.7400000000007</v>
      </c>
      <c r="K327" s="20">
        <f t="shared" si="23"/>
        <v>4082.86</v>
      </c>
    </row>
    <row r="328" spans="1:11" s="11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66.39</v>
      </c>
      <c r="H328" s="20">
        <f t="shared" si="20"/>
        <v>2369.82</v>
      </c>
      <c r="I328" s="20">
        <f t="shared" si="21"/>
        <v>2684.4</v>
      </c>
      <c r="J328" s="20">
        <f t="shared" si="22"/>
        <v>3199.27</v>
      </c>
      <c r="K328" s="20">
        <f t="shared" si="23"/>
        <v>4342.39</v>
      </c>
    </row>
    <row r="329" spans="1:11" s="11" customFormat="1" ht="14.25" customHeight="1">
      <c r="A329" s="25" t="s">
        <v>996</v>
      </c>
      <c r="B329" s="25">
        <v>8</v>
      </c>
      <c r="C329" s="25" t="s">
        <v>40</v>
      </c>
      <c r="D329" s="25" t="s">
        <v>1021</v>
      </c>
      <c r="E329" s="25" t="s">
        <v>15</v>
      </c>
      <c r="F329" s="25" t="s">
        <v>1022</v>
      </c>
      <c r="G329" s="17">
        <f t="shared" si="24"/>
        <v>83.78</v>
      </c>
      <c r="H329" s="20">
        <f t="shared" si="20"/>
        <v>2720.3700000000003</v>
      </c>
      <c r="I329" s="20">
        <f t="shared" si="21"/>
        <v>3034.9500000000003</v>
      </c>
      <c r="J329" s="20">
        <f t="shared" si="22"/>
        <v>3549.82</v>
      </c>
      <c r="K329" s="20">
        <f t="shared" si="23"/>
        <v>4692.94</v>
      </c>
    </row>
    <row r="330" spans="1:11" s="11" customFormat="1" ht="14.25" customHeight="1">
      <c r="A330" s="25" t="s">
        <v>996</v>
      </c>
      <c r="B330" s="25">
        <v>9</v>
      </c>
      <c r="C330" s="25" t="s">
        <v>1023</v>
      </c>
      <c r="D330" s="25" t="s">
        <v>1024</v>
      </c>
      <c r="E330" s="25" t="s">
        <v>15</v>
      </c>
      <c r="F330" s="25" t="s">
        <v>1025</v>
      </c>
      <c r="G330" s="17">
        <f t="shared" si="24"/>
        <v>90.94</v>
      </c>
      <c r="H330" s="20">
        <f aca="true" t="shared" si="25" ref="H330:H393">F330+$M$3+G330</f>
        <v>2864.68</v>
      </c>
      <c r="I330" s="20">
        <f aca="true" t="shared" si="26" ref="I330:I393">F330+$N$3+G330</f>
        <v>3179.2599999999998</v>
      </c>
      <c r="J330" s="20">
        <f aca="true" t="shared" si="27" ref="J330:J393">F330+$O$3+G330</f>
        <v>3694.13</v>
      </c>
      <c r="K330" s="20">
        <f aca="true" t="shared" si="28" ref="K330:K393">F330+$P$3+G330</f>
        <v>4837.249999999999</v>
      </c>
    </row>
    <row r="331" spans="1:11" s="11" customFormat="1" ht="14.25" customHeight="1">
      <c r="A331" s="25" t="s">
        <v>996</v>
      </c>
      <c r="B331" s="25">
        <v>10</v>
      </c>
      <c r="C331" s="25" t="s">
        <v>1026</v>
      </c>
      <c r="D331" s="25" t="s">
        <v>1027</v>
      </c>
      <c r="E331" s="25" t="s">
        <v>15</v>
      </c>
      <c r="F331" s="25" t="s">
        <v>1028</v>
      </c>
      <c r="G331" s="17">
        <f aca="true" t="shared" si="29" ref="G331:G394">ROUND((F331*0.0522),2)</f>
        <v>99.35</v>
      </c>
      <c r="H331" s="20">
        <f t="shared" si="25"/>
        <v>3034.25</v>
      </c>
      <c r="I331" s="20">
        <f t="shared" si="26"/>
        <v>3348.83</v>
      </c>
      <c r="J331" s="20">
        <f t="shared" si="27"/>
        <v>3863.7000000000003</v>
      </c>
      <c r="K331" s="20">
        <f t="shared" si="28"/>
        <v>5006.82</v>
      </c>
    </row>
    <row r="332" spans="1:11" s="11" customFormat="1" ht="14.25" customHeight="1">
      <c r="A332" s="25" t="s">
        <v>996</v>
      </c>
      <c r="B332" s="25">
        <v>11</v>
      </c>
      <c r="C332" s="25" t="s">
        <v>1029</v>
      </c>
      <c r="D332" s="25" t="s">
        <v>1030</v>
      </c>
      <c r="E332" s="25" t="s">
        <v>15</v>
      </c>
      <c r="F332" s="25" t="s">
        <v>1031</v>
      </c>
      <c r="G332" s="17">
        <f t="shared" si="29"/>
        <v>97.34</v>
      </c>
      <c r="H332" s="20">
        <f t="shared" si="25"/>
        <v>2993.7400000000002</v>
      </c>
      <c r="I332" s="20">
        <f t="shared" si="26"/>
        <v>3308.32</v>
      </c>
      <c r="J332" s="20">
        <f t="shared" si="27"/>
        <v>3823.1900000000005</v>
      </c>
      <c r="K332" s="20">
        <f t="shared" si="28"/>
        <v>4966.3099999999995</v>
      </c>
    </row>
    <row r="333" spans="1:11" s="11" customFormat="1" ht="14.25" customHeight="1">
      <c r="A333" s="25" t="s">
        <v>996</v>
      </c>
      <c r="B333" s="25">
        <v>12</v>
      </c>
      <c r="C333" s="25" t="s">
        <v>1032</v>
      </c>
      <c r="D333" s="25" t="s">
        <v>1033</v>
      </c>
      <c r="E333" s="25" t="s">
        <v>15</v>
      </c>
      <c r="F333" s="25" t="s">
        <v>1034</v>
      </c>
      <c r="G333" s="17">
        <f t="shared" si="29"/>
        <v>96.1</v>
      </c>
      <c r="H333" s="20">
        <f t="shared" si="25"/>
        <v>2968.72</v>
      </c>
      <c r="I333" s="20">
        <f t="shared" si="26"/>
        <v>3283.2999999999997</v>
      </c>
      <c r="J333" s="20">
        <f t="shared" si="27"/>
        <v>3798.17</v>
      </c>
      <c r="K333" s="20">
        <f t="shared" si="28"/>
        <v>4941.29</v>
      </c>
    </row>
    <row r="334" spans="1:11" s="11" customFormat="1" ht="14.25" customHeight="1">
      <c r="A334" s="25" t="s">
        <v>996</v>
      </c>
      <c r="B334" s="25">
        <v>13</v>
      </c>
      <c r="C334" s="25" t="s">
        <v>1035</v>
      </c>
      <c r="D334" s="25" t="s">
        <v>1036</v>
      </c>
      <c r="E334" s="25" t="s">
        <v>15</v>
      </c>
      <c r="F334" s="25" t="s">
        <v>1037</v>
      </c>
      <c r="G334" s="17">
        <f t="shared" si="29"/>
        <v>104.32</v>
      </c>
      <c r="H334" s="20">
        <f t="shared" si="25"/>
        <v>3134.5000000000005</v>
      </c>
      <c r="I334" s="20">
        <f t="shared" si="26"/>
        <v>3449.0800000000004</v>
      </c>
      <c r="J334" s="20">
        <f t="shared" si="27"/>
        <v>3963.9500000000003</v>
      </c>
      <c r="K334" s="20">
        <f t="shared" si="28"/>
        <v>5107.07</v>
      </c>
    </row>
    <row r="335" spans="1:11" s="11" customFormat="1" ht="14.25" customHeight="1">
      <c r="A335" s="25" t="s">
        <v>996</v>
      </c>
      <c r="B335" s="25">
        <v>14</v>
      </c>
      <c r="C335" s="25" t="s">
        <v>1038</v>
      </c>
      <c r="D335" s="25" t="s">
        <v>1039</v>
      </c>
      <c r="E335" s="25" t="s">
        <v>15</v>
      </c>
      <c r="F335" s="25" t="s">
        <v>1040</v>
      </c>
      <c r="G335" s="17">
        <f t="shared" si="29"/>
        <v>102.54</v>
      </c>
      <c r="H335" s="20">
        <f t="shared" si="25"/>
        <v>3098.59</v>
      </c>
      <c r="I335" s="20">
        <f t="shared" si="26"/>
        <v>3413.17</v>
      </c>
      <c r="J335" s="20">
        <f t="shared" si="27"/>
        <v>3928.04</v>
      </c>
      <c r="K335" s="20">
        <f t="shared" si="28"/>
        <v>5071.16</v>
      </c>
    </row>
    <row r="336" spans="1:11" s="11" customFormat="1" ht="14.25" customHeight="1">
      <c r="A336" s="25" t="s">
        <v>996</v>
      </c>
      <c r="B336" s="25">
        <v>15</v>
      </c>
      <c r="C336" s="25" t="s">
        <v>1041</v>
      </c>
      <c r="D336" s="25" t="s">
        <v>1042</v>
      </c>
      <c r="E336" s="25" t="s">
        <v>15</v>
      </c>
      <c r="F336" s="25" t="s">
        <v>1043</v>
      </c>
      <c r="G336" s="17">
        <f t="shared" si="29"/>
        <v>97.41</v>
      </c>
      <c r="H336" s="20">
        <f t="shared" si="25"/>
        <v>2995.12</v>
      </c>
      <c r="I336" s="20">
        <f t="shared" si="26"/>
        <v>3309.7</v>
      </c>
      <c r="J336" s="20">
        <f t="shared" si="27"/>
        <v>3824.5699999999997</v>
      </c>
      <c r="K336" s="20">
        <f t="shared" si="28"/>
        <v>4967.69</v>
      </c>
    </row>
    <row r="337" spans="1:11" s="11" customFormat="1" ht="14.25" customHeight="1">
      <c r="A337" s="25" t="s">
        <v>996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98.38</v>
      </c>
      <c r="H337" s="20">
        <f t="shared" si="25"/>
        <v>3014.61</v>
      </c>
      <c r="I337" s="20">
        <f t="shared" si="26"/>
        <v>3329.19</v>
      </c>
      <c r="J337" s="20">
        <f t="shared" si="27"/>
        <v>3844.0600000000004</v>
      </c>
      <c r="K337" s="20">
        <f t="shared" si="28"/>
        <v>4987.179999999999</v>
      </c>
    </row>
    <row r="338" spans="1:11" s="11" customFormat="1" ht="14.25" customHeight="1">
      <c r="A338" s="25" t="s">
        <v>996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95.82</v>
      </c>
      <c r="H338" s="20">
        <f t="shared" si="25"/>
        <v>2963.03</v>
      </c>
      <c r="I338" s="20">
        <f t="shared" si="26"/>
        <v>3277.61</v>
      </c>
      <c r="J338" s="20">
        <f t="shared" si="27"/>
        <v>3792.48</v>
      </c>
      <c r="K338" s="20">
        <f t="shared" si="28"/>
        <v>4935.599999999999</v>
      </c>
    </row>
    <row r="339" spans="1:11" s="11" customFormat="1" ht="14.25" customHeight="1">
      <c r="A339" s="25" t="s">
        <v>996</v>
      </c>
      <c r="B339" s="25">
        <v>18</v>
      </c>
      <c r="C339" s="25" t="s">
        <v>1050</v>
      </c>
      <c r="D339" s="25" t="s">
        <v>1051</v>
      </c>
      <c r="E339" s="25" t="s">
        <v>15</v>
      </c>
      <c r="F339" s="25" t="s">
        <v>1052</v>
      </c>
      <c r="G339" s="17">
        <f t="shared" si="29"/>
        <v>95.9</v>
      </c>
      <c r="H339" s="20">
        <f t="shared" si="25"/>
        <v>2964.6</v>
      </c>
      <c r="I339" s="20">
        <f t="shared" si="26"/>
        <v>3279.18</v>
      </c>
      <c r="J339" s="20">
        <f t="shared" si="27"/>
        <v>3794.05</v>
      </c>
      <c r="K339" s="20">
        <f t="shared" si="28"/>
        <v>4937.169999999999</v>
      </c>
    </row>
    <row r="340" spans="1:11" s="11" customFormat="1" ht="14.25" customHeight="1">
      <c r="A340" s="25" t="s">
        <v>996</v>
      </c>
      <c r="B340" s="25">
        <v>19</v>
      </c>
      <c r="C340" s="25" t="s">
        <v>1053</v>
      </c>
      <c r="D340" s="25" t="s">
        <v>1054</v>
      </c>
      <c r="E340" s="25" t="s">
        <v>15</v>
      </c>
      <c r="F340" s="25" t="s">
        <v>1055</v>
      </c>
      <c r="G340" s="17">
        <f t="shared" si="29"/>
        <v>91.97</v>
      </c>
      <c r="H340" s="20">
        <f t="shared" si="25"/>
        <v>2885.4599999999996</v>
      </c>
      <c r="I340" s="20">
        <f t="shared" si="26"/>
        <v>3200.0399999999995</v>
      </c>
      <c r="J340" s="20">
        <f t="shared" si="27"/>
        <v>3714.91</v>
      </c>
      <c r="K340" s="20">
        <f t="shared" si="28"/>
        <v>4858.03</v>
      </c>
    </row>
    <row r="341" spans="1:11" s="11" customFormat="1" ht="14.25" customHeight="1">
      <c r="A341" s="25" t="s">
        <v>996</v>
      </c>
      <c r="B341" s="25">
        <v>20</v>
      </c>
      <c r="C341" s="25" t="s">
        <v>1056</v>
      </c>
      <c r="D341" s="25" t="s">
        <v>1057</v>
      </c>
      <c r="E341" s="25" t="s">
        <v>15</v>
      </c>
      <c r="F341" s="25" t="s">
        <v>1058</v>
      </c>
      <c r="G341" s="17">
        <f t="shared" si="29"/>
        <v>86.98</v>
      </c>
      <c r="H341" s="20">
        <f t="shared" si="25"/>
        <v>2784.92</v>
      </c>
      <c r="I341" s="20">
        <f t="shared" si="26"/>
        <v>3099.5</v>
      </c>
      <c r="J341" s="20">
        <f t="shared" si="27"/>
        <v>3614.3700000000003</v>
      </c>
      <c r="K341" s="20">
        <f t="shared" si="28"/>
        <v>4757.49</v>
      </c>
    </row>
    <row r="342" spans="1:11" s="11" customFormat="1" ht="14.25" customHeight="1">
      <c r="A342" s="25" t="s">
        <v>996</v>
      </c>
      <c r="B342" s="25">
        <v>21</v>
      </c>
      <c r="C342" s="25" t="s">
        <v>1059</v>
      </c>
      <c r="D342" s="25" t="s">
        <v>1060</v>
      </c>
      <c r="E342" s="25" t="s">
        <v>15</v>
      </c>
      <c r="F342" s="25" t="s">
        <v>1061</v>
      </c>
      <c r="G342" s="17">
        <f t="shared" si="29"/>
        <v>93.83</v>
      </c>
      <c r="H342" s="20">
        <f t="shared" si="25"/>
        <v>2922.91</v>
      </c>
      <c r="I342" s="20">
        <f t="shared" si="26"/>
        <v>3237.49</v>
      </c>
      <c r="J342" s="20">
        <f t="shared" si="27"/>
        <v>3752.36</v>
      </c>
      <c r="K342" s="20">
        <f t="shared" si="28"/>
        <v>4895.48</v>
      </c>
    </row>
    <row r="343" spans="1:11" s="11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92.47</v>
      </c>
      <c r="H343" s="20">
        <f t="shared" si="25"/>
        <v>2895.6</v>
      </c>
      <c r="I343" s="20">
        <f t="shared" si="26"/>
        <v>3210.18</v>
      </c>
      <c r="J343" s="20">
        <f t="shared" si="27"/>
        <v>3725.0499999999997</v>
      </c>
      <c r="K343" s="20">
        <f t="shared" si="28"/>
        <v>4868.17</v>
      </c>
    </row>
    <row r="344" spans="1:11" s="11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83.88</v>
      </c>
      <c r="H344" s="20">
        <f t="shared" si="25"/>
        <v>2722.5</v>
      </c>
      <c r="I344" s="20">
        <f t="shared" si="26"/>
        <v>3037.08</v>
      </c>
      <c r="J344" s="20">
        <f t="shared" si="27"/>
        <v>3551.9500000000003</v>
      </c>
      <c r="K344" s="20">
        <f t="shared" si="28"/>
        <v>4695.07</v>
      </c>
    </row>
    <row r="345" spans="1:11" s="11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188</v>
      </c>
      <c r="F345" s="25" t="s">
        <v>1070</v>
      </c>
      <c r="G345" s="17">
        <f t="shared" si="29"/>
        <v>76.31</v>
      </c>
      <c r="H345" s="20">
        <f t="shared" si="25"/>
        <v>2569.77</v>
      </c>
      <c r="I345" s="20">
        <f t="shared" si="26"/>
        <v>2884.35</v>
      </c>
      <c r="J345" s="20">
        <f t="shared" si="27"/>
        <v>3399.22</v>
      </c>
      <c r="K345" s="20">
        <f t="shared" si="28"/>
        <v>4542.34</v>
      </c>
    </row>
    <row r="346" spans="1:11" s="11" customFormat="1" ht="14.25" customHeight="1">
      <c r="A346" s="25" t="s">
        <v>1068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58.79</v>
      </c>
      <c r="H346" s="20">
        <f t="shared" si="25"/>
        <v>2216.65</v>
      </c>
      <c r="I346" s="20">
        <f t="shared" si="26"/>
        <v>2531.23</v>
      </c>
      <c r="J346" s="20">
        <f t="shared" si="27"/>
        <v>3046.1000000000004</v>
      </c>
      <c r="K346" s="20">
        <f t="shared" si="28"/>
        <v>4189.22</v>
      </c>
    </row>
    <row r="347" spans="1:11" s="11" customFormat="1" ht="14.25" customHeight="1">
      <c r="A347" s="25" t="s">
        <v>1068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55.08</v>
      </c>
      <c r="H347" s="20">
        <f t="shared" si="25"/>
        <v>2141.91</v>
      </c>
      <c r="I347" s="20">
        <f t="shared" si="26"/>
        <v>2456.49</v>
      </c>
      <c r="J347" s="20">
        <f t="shared" si="27"/>
        <v>2971.36</v>
      </c>
      <c r="K347" s="20">
        <f t="shared" si="28"/>
        <v>4114.48</v>
      </c>
    </row>
    <row r="348" spans="1:11" s="11" customFormat="1" ht="14.25" customHeight="1">
      <c r="A348" s="25" t="s">
        <v>1068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52.96</v>
      </c>
      <c r="H348" s="20">
        <f t="shared" si="25"/>
        <v>2099.23</v>
      </c>
      <c r="I348" s="20">
        <f t="shared" si="26"/>
        <v>2413.81</v>
      </c>
      <c r="J348" s="20">
        <f t="shared" si="27"/>
        <v>2928.6800000000003</v>
      </c>
      <c r="K348" s="20">
        <f t="shared" si="28"/>
        <v>4071.7999999999997</v>
      </c>
    </row>
    <row r="349" spans="1:11" s="11" customFormat="1" ht="14.25" customHeight="1">
      <c r="A349" s="25" t="s">
        <v>1068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52.2</v>
      </c>
      <c r="H349" s="20">
        <f t="shared" si="25"/>
        <v>2083.87</v>
      </c>
      <c r="I349" s="20">
        <f t="shared" si="26"/>
        <v>2398.45</v>
      </c>
      <c r="J349" s="20">
        <f t="shared" si="27"/>
        <v>2913.3199999999997</v>
      </c>
      <c r="K349" s="20">
        <f t="shared" si="28"/>
        <v>4056.4399999999996</v>
      </c>
    </row>
    <row r="350" spans="1:11" s="11" customFormat="1" ht="14.25" customHeight="1">
      <c r="A350" s="25" t="s">
        <v>1068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54.35</v>
      </c>
      <c r="H350" s="20">
        <f t="shared" si="25"/>
        <v>2127.1</v>
      </c>
      <c r="I350" s="20">
        <f t="shared" si="26"/>
        <v>2441.68</v>
      </c>
      <c r="J350" s="20">
        <f t="shared" si="27"/>
        <v>2956.5499999999997</v>
      </c>
      <c r="K350" s="20">
        <f t="shared" si="28"/>
        <v>4099.67</v>
      </c>
    </row>
    <row r="351" spans="1:11" s="11" customFormat="1" ht="14.25" customHeight="1">
      <c r="A351" s="25" t="s">
        <v>1068</v>
      </c>
      <c r="B351" s="25">
        <v>6</v>
      </c>
      <c r="C351" s="25" t="s">
        <v>159</v>
      </c>
      <c r="D351" s="25" t="s">
        <v>1086</v>
      </c>
      <c r="E351" s="25" t="s">
        <v>15</v>
      </c>
      <c r="F351" s="25" t="s">
        <v>1087</v>
      </c>
      <c r="G351" s="17">
        <f t="shared" si="29"/>
        <v>54.6</v>
      </c>
      <c r="H351" s="20">
        <f t="shared" si="25"/>
        <v>2132.15</v>
      </c>
      <c r="I351" s="20">
        <f t="shared" si="26"/>
        <v>2446.73</v>
      </c>
      <c r="J351" s="20">
        <f t="shared" si="27"/>
        <v>2961.6</v>
      </c>
      <c r="K351" s="20">
        <f t="shared" si="28"/>
        <v>4104.72</v>
      </c>
    </row>
    <row r="352" spans="1:11" s="11" customFormat="1" ht="14.25" customHeight="1">
      <c r="A352" s="25" t="s">
        <v>1068</v>
      </c>
      <c r="B352" s="25">
        <v>7</v>
      </c>
      <c r="C352" s="25" t="s">
        <v>1088</v>
      </c>
      <c r="D352" s="25" t="s">
        <v>1089</v>
      </c>
      <c r="E352" s="25" t="s">
        <v>15</v>
      </c>
      <c r="F352" s="25" t="s">
        <v>1090</v>
      </c>
      <c r="G352" s="17">
        <f t="shared" si="29"/>
        <v>64.09</v>
      </c>
      <c r="H352" s="20">
        <f t="shared" si="25"/>
        <v>2323.5200000000004</v>
      </c>
      <c r="I352" s="20">
        <f t="shared" si="26"/>
        <v>2638.1000000000004</v>
      </c>
      <c r="J352" s="20">
        <f t="shared" si="27"/>
        <v>3152.9700000000003</v>
      </c>
      <c r="K352" s="20">
        <f t="shared" si="28"/>
        <v>4296.09</v>
      </c>
    </row>
    <row r="353" spans="1:11" s="11" customFormat="1" ht="14.25" customHeight="1">
      <c r="A353" s="25" t="s">
        <v>1068</v>
      </c>
      <c r="B353" s="25">
        <v>8</v>
      </c>
      <c r="C353" s="25" t="s">
        <v>1091</v>
      </c>
      <c r="D353" s="25" t="s">
        <v>1092</v>
      </c>
      <c r="E353" s="25" t="s">
        <v>15</v>
      </c>
      <c r="F353" s="25" t="s">
        <v>1093</v>
      </c>
      <c r="G353" s="17">
        <f t="shared" si="29"/>
        <v>80.48</v>
      </c>
      <c r="H353" s="20">
        <f t="shared" si="25"/>
        <v>2653.96</v>
      </c>
      <c r="I353" s="20">
        <f t="shared" si="26"/>
        <v>2968.54</v>
      </c>
      <c r="J353" s="20">
        <f t="shared" si="27"/>
        <v>3483.4100000000003</v>
      </c>
      <c r="K353" s="20">
        <f t="shared" si="28"/>
        <v>4626.529999999999</v>
      </c>
    </row>
    <row r="354" spans="1:11" s="11" customFormat="1" ht="14.25" customHeight="1">
      <c r="A354" s="25" t="s">
        <v>1068</v>
      </c>
      <c r="B354" s="25">
        <v>9</v>
      </c>
      <c r="C354" s="25" t="s">
        <v>1094</v>
      </c>
      <c r="D354" s="25" t="s">
        <v>1095</v>
      </c>
      <c r="E354" s="25" t="s">
        <v>15</v>
      </c>
      <c r="F354" s="25" t="s">
        <v>1096</v>
      </c>
      <c r="G354" s="17">
        <f t="shared" si="29"/>
        <v>88.8</v>
      </c>
      <c r="H354" s="20">
        <f t="shared" si="25"/>
        <v>2821.51</v>
      </c>
      <c r="I354" s="20">
        <f t="shared" si="26"/>
        <v>3136.09</v>
      </c>
      <c r="J354" s="20">
        <f t="shared" si="27"/>
        <v>3650.96</v>
      </c>
      <c r="K354" s="20">
        <f t="shared" si="28"/>
        <v>4794.08</v>
      </c>
    </row>
    <row r="355" spans="1:11" s="11" customFormat="1" ht="14.25" customHeight="1">
      <c r="A355" s="25" t="s">
        <v>1068</v>
      </c>
      <c r="B355" s="25">
        <v>10</v>
      </c>
      <c r="C355" s="25" t="s">
        <v>1097</v>
      </c>
      <c r="D355" s="25" t="s">
        <v>15</v>
      </c>
      <c r="E355" s="25" t="s">
        <v>1098</v>
      </c>
      <c r="F355" s="25" t="s">
        <v>1099</v>
      </c>
      <c r="G355" s="17">
        <f t="shared" si="29"/>
        <v>116.84</v>
      </c>
      <c r="H355" s="20">
        <f t="shared" si="25"/>
        <v>3386.8300000000004</v>
      </c>
      <c r="I355" s="20">
        <f t="shared" si="26"/>
        <v>3701.4100000000003</v>
      </c>
      <c r="J355" s="20">
        <f t="shared" si="27"/>
        <v>4216.280000000001</v>
      </c>
      <c r="K355" s="20">
        <f t="shared" si="28"/>
        <v>5359.4</v>
      </c>
    </row>
    <row r="356" spans="1:11" s="11" customFormat="1" ht="14.25" customHeight="1">
      <c r="A356" s="25" t="s">
        <v>1068</v>
      </c>
      <c r="B356" s="25">
        <v>11</v>
      </c>
      <c r="C356" s="25" t="s">
        <v>1100</v>
      </c>
      <c r="D356" s="25" t="s">
        <v>15</v>
      </c>
      <c r="E356" s="25" t="s">
        <v>1101</v>
      </c>
      <c r="F356" s="25" t="s">
        <v>1102</v>
      </c>
      <c r="G356" s="17">
        <f t="shared" si="29"/>
        <v>117.37</v>
      </c>
      <c r="H356" s="20">
        <f t="shared" si="25"/>
        <v>3397.43</v>
      </c>
      <c r="I356" s="20">
        <f t="shared" si="26"/>
        <v>3712.0099999999998</v>
      </c>
      <c r="J356" s="20">
        <f t="shared" si="27"/>
        <v>4226.88</v>
      </c>
      <c r="K356" s="20">
        <f t="shared" si="28"/>
        <v>5369.999999999999</v>
      </c>
    </row>
    <row r="357" spans="1:11" s="11" customFormat="1" ht="14.25" customHeight="1">
      <c r="A357" s="25" t="s">
        <v>1068</v>
      </c>
      <c r="B357" s="25">
        <v>12</v>
      </c>
      <c r="C357" s="25" t="s">
        <v>1103</v>
      </c>
      <c r="D357" s="25" t="s">
        <v>1104</v>
      </c>
      <c r="E357" s="25" t="s">
        <v>15</v>
      </c>
      <c r="F357" s="25" t="s">
        <v>1105</v>
      </c>
      <c r="G357" s="17">
        <f t="shared" si="29"/>
        <v>116.13</v>
      </c>
      <c r="H357" s="20">
        <f t="shared" si="25"/>
        <v>3372.4300000000003</v>
      </c>
      <c r="I357" s="20">
        <f t="shared" si="26"/>
        <v>3687.01</v>
      </c>
      <c r="J357" s="20">
        <f t="shared" si="27"/>
        <v>4201.88</v>
      </c>
      <c r="K357" s="20">
        <f t="shared" si="28"/>
        <v>5345</v>
      </c>
    </row>
    <row r="358" spans="1:11" s="11" customFormat="1" ht="14.25" customHeight="1">
      <c r="A358" s="25" t="s">
        <v>1068</v>
      </c>
      <c r="B358" s="25">
        <v>13</v>
      </c>
      <c r="C358" s="25" t="s">
        <v>1106</v>
      </c>
      <c r="D358" s="25" t="s">
        <v>1107</v>
      </c>
      <c r="E358" s="25" t="s">
        <v>15</v>
      </c>
      <c r="F358" s="25" t="s">
        <v>1108</v>
      </c>
      <c r="G358" s="17">
        <f t="shared" si="29"/>
        <v>116.31</v>
      </c>
      <c r="H358" s="20">
        <f t="shared" si="25"/>
        <v>3376.1</v>
      </c>
      <c r="I358" s="20">
        <f t="shared" si="26"/>
        <v>3690.68</v>
      </c>
      <c r="J358" s="20">
        <f t="shared" si="27"/>
        <v>4205.55</v>
      </c>
      <c r="K358" s="20">
        <f t="shared" si="28"/>
        <v>5348.67</v>
      </c>
    </row>
    <row r="359" spans="1:11" s="11" customFormat="1" ht="14.25" customHeight="1">
      <c r="A359" s="25" t="s">
        <v>1068</v>
      </c>
      <c r="B359" s="25">
        <v>14</v>
      </c>
      <c r="C359" s="25" t="s">
        <v>1109</v>
      </c>
      <c r="D359" s="25" t="s">
        <v>1110</v>
      </c>
      <c r="E359" s="25" t="s">
        <v>15</v>
      </c>
      <c r="F359" s="25" t="s">
        <v>1111</v>
      </c>
      <c r="G359" s="17">
        <f t="shared" si="29"/>
        <v>116.06</v>
      </c>
      <c r="H359" s="20">
        <f t="shared" si="25"/>
        <v>3371.06</v>
      </c>
      <c r="I359" s="20">
        <f t="shared" si="26"/>
        <v>3685.64</v>
      </c>
      <c r="J359" s="20">
        <f t="shared" si="27"/>
        <v>4200.51</v>
      </c>
      <c r="K359" s="20">
        <f t="shared" si="28"/>
        <v>5343.63</v>
      </c>
    </row>
    <row r="360" spans="1:11" s="11" customFormat="1" ht="14.25" customHeight="1">
      <c r="A360" s="25" t="s">
        <v>1068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116.09</v>
      </c>
      <c r="H360" s="20">
        <f t="shared" si="25"/>
        <v>3371.6000000000004</v>
      </c>
      <c r="I360" s="20">
        <f t="shared" si="26"/>
        <v>3686.1800000000003</v>
      </c>
      <c r="J360" s="20">
        <f t="shared" si="27"/>
        <v>4201.05</v>
      </c>
      <c r="K360" s="20">
        <f t="shared" si="28"/>
        <v>5344.17</v>
      </c>
    </row>
    <row r="361" spans="1:11" s="11" customFormat="1" ht="14.25" customHeight="1">
      <c r="A361" s="25" t="s">
        <v>1068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115.81</v>
      </c>
      <c r="H361" s="20">
        <f t="shared" si="25"/>
        <v>3365.98</v>
      </c>
      <c r="I361" s="20">
        <f t="shared" si="26"/>
        <v>3680.56</v>
      </c>
      <c r="J361" s="20">
        <f t="shared" si="27"/>
        <v>4195.43</v>
      </c>
      <c r="K361" s="20">
        <f t="shared" si="28"/>
        <v>5338.55</v>
      </c>
    </row>
    <row r="362" spans="1:11" s="11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9"/>
        <v>115.57</v>
      </c>
      <c r="H362" s="20">
        <f t="shared" si="25"/>
        <v>3361.26</v>
      </c>
      <c r="I362" s="20">
        <f t="shared" si="26"/>
        <v>3675.84</v>
      </c>
      <c r="J362" s="20">
        <f t="shared" si="27"/>
        <v>4190.71</v>
      </c>
      <c r="K362" s="20">
        <f t="shared" si="28"/>
        <v>5333.83</v>
      </c>
    </row>
    <row r="363" spans="1:11" s="11" customFormat="1" ht="14.25" customHeight="1">
      <c r="A363" s="25" t="s">
        <v>1068</v>
      </c>
      <c r="B363" s="25">
        <v>18</v>
      </c>
      <c r="C363" s="25" t="s">
        <v>1121</v>
      </c>
      <c r="D363" s="25" t="s">
        <v>1122</v>
      </c>
      <c r="E363" s="25" t="s">
        <v>15</v>
      </c>
      <c r="F363" s="25" t="s">
        <v>1123</v>
      </c>
      <c r="G363" s="17">
        <f t="shared" si="29"/>
        <v>114.54</v>
      </c>
      <c r="H363" s="20">
        <f t="shared" si="25"/>
        <v>3340.51</v>
      </c>
      <c r="I363" s="20">
        <f t="shared" si="26"/>
        <v>3655.09</v>
      </c>
      <c r="J363" s="20">
        <f t="shared" si="27"/>
        <v>4169.96</v>
      </c>
      <c r="K363" s="20">
        <f t="shared" si="28"/>
        <v>5313.08</v>
      </c>
    </row>
    <row r="364" spans="1:11" s="11" customFormat="1" ht="14.25" customHeight="1">
      <c r="A364" s="25" t="s">
        <v>1068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114.34</v>
      </c>
      <c r="H364" s="20">
        <f t="shared" si="25"/>
        <v>3336.3</v>
      </c>
      <c r="I364" s="20">
        <f t="shared" si="26"/>
        <v>3650.88</v>
      </c>
      <c r="J364" s="20">
        <f t="shared" si="27"/>
        <v>4165.75</v>
      </c>
      <c r="K364" s="20">
        <f t="shared" si="28"/>
        <v>5308.87</v>
      </c>
    </row>
    <row r="365" spans="1:11" s="11" customFormat="1" ht="14.25" customHeight="1">
      <c r="A365" s="25" t="s">
        <v>1068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85.81</v>
      </c>
      <c r="H365" s="20">
        <f t="shared" si="25"/>
        <v>2761.39</v>
      </c>
      <c r="I365" s="20">
        <f t="shared" si="26"/>
        <v>3075.97</v>
      </c>
      <c r="J365" s="20">
        <f t="shared" si="27"/>
        <v>3590.84</v>
      </c>
      <c r="K365" s="20">
        <f t="shared" si="28"/>
        <v>4733.96</v>
      </c>
    </row>
    <row r="366" spans="1:11" s="11" customFormat="1" ht="14.25" customHeight="1">
      <c r="A366" s="25" t="s">
        <v>1068</v>
      </c>
      <c r="B366" s="25">
        <v>21</v>
      </c>
      <c r="C366" s="25" t="s">
        <v>1130</v>
      </c>
      <c r="D366" s="25" t="s">
        <v>1131</v>
      </c>
      <c r="E366" s="25" t="s">
        <v>15</v>
      </c>
      <c r="F366" s="25" t="s">
        <v>1132</v>
      </c>
      <c r="G366" s="17">
        <f t="shared" si="29"/>
        <v>99.06</v>
      </c>
      <c r="H366" s="20">
        <f t="shared" si="25"/>
        <v>3028.4</v>
      </c>
      <c r="I366" s="20">
        <f t="shared" si="26"/>
        <v>3342.98</v>
      </c>
      <c r="J366" s="20">
        <f t="shared" si="27"/>
        <v>3857.85</v>
      </c>
      <c r="K366" s="20">
        <f t="shared" si="28"/>
        <v>5000.97</v>
      </c>
    </row>
    <row r="367" spans="1:11" s="11" customFormat="1" ht="14.25" customHeight="1">
      <c r="A367" s="25" t="s">
        <v>1068</v>
      </c>
      <c r="B367" s="25">
        <v>22</v>
      </c>
      <c r="C367" s="25" t="s">
        <v>1133</v>
      </c>
      <c r="D367" s="25" t="s">
        <v>1134</v>
      </c>
      <c r="E367" s="25" t="s">
        <v>15</v>
      </c>
      <c r="F367" s="25" t="s">
        <v>1135</v>
      </c>
      <c r="G367" s="17">
        <f t="shared" si="29"/>
        <v>93.33</v>
      </c>
      <c r="H367" s="20">
        <f t="shared" si="25"/>
        <v>2912.83</v>
      </c>
      <c r="I367" s="20">
        <f t="shared" si="26"/>
        <v>3227.41</v>
      </c>
      <c r="J367" s="20">
        <f t="shared" si="27"/>
        <v>3742.2799999999997</v>
      </c>
      <c r="K367" s="20">
        <f t="shared" si="28"/>
        <v>4885.4</v>
      </c>
    </row>
    <row r="368" spans="1:11" s="11" customFormat="1" ht="14.25" customHeight="1">
      <c r="A368" s="25" t="s">
        <v>1068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1138</v>
      </c>
      <c r="G368" s="17">
        <f t="shared" si="29"/>
        <v>80.87</v>
      </c>
      <c r="H368" s="20">
        <f t="shared" si="25"/>
        <v>2661.77</v>
      </c>
      <c r="I368" s="20">
        <f t="shared" si="26"/>
        <v>2976.35</v>
      </c>
      <c r="J368" s="20">
        <f t="shared" si="27"/>
        <v>3491.2200000000003</v>
      </c>
      <c r="K368" s="20">
        <f t="shared" si="28"/>
        <v>4634.339999999999</v>
      </c>
    </row>
    <row r="369" spans="1:11" s="11" customFormat="1" ht="14.25" customHeight="1">
      <c r="A369" s="25" t="s">
        <v>1139</v>
      </c>
      <c r="B369" s="25">
        <v>0</v>
      </c>
      <c r="C369" s="25" t="s">
        <v>1140</v>
      </c>
      <c r="D369" s="25" t="s">
        <v>15</v>
      </c>
      <c r="E369" s="25" t="s">
        <v>1141</v>
      </c>
      <c r="F369" s="25" t="s">
        <v>1142</v>
      </c>
      <c r="G369" s="17">
        <f t="shared" si="29"/>
        <v>74.98</v>
      </c>
      <c r="H369" s="20">
        <f t="shared" si="25"/>
        <v>2543.07</v>
      </c>
      <c r="I369" s="20">
        <f t="shared" si="26"/>
        <v>2857.65</v>
      </c>
      <c r="J369" s="20">
        <f t="shared" si="27"/>
        <v>3372.52</v>
      </c>
      <c r="K369" s="20">
        <f t="shared" si="28"/>
        <v>4515.639999999999</v>
      </c>
    </row>
    <row r="370" spans="1:11" s="11" customFormat="1" ht="14.25" customHeight="1">
      <c r="A370" s="25" t="s">
        <v>1139</v>
      </c>
      <c r="B370" s="25">
        <v>1</v>
      </c>
      <c r="C370" s="25" t="s">
        <v>1143</v>
      </c>
      <c r="D370" s="25" t="s">
        <v>1144</v>
      </c>
      <c r="E370" s="25" t="s">
        <v>15</v>
      </c>
      <c r="F370" s="25" t="s">
        <v>1145</v>
      </c>
      <c r="G370" s="17">
        <f t="shared" si="29"/>
        <v>57.24</v>
      </c>
      <c r="H370" s="20">
        <f t="shared" si="25"/>
        <v>2185.42</v>
      </c>
      <c r="I370" s="20">
        <f t="shared" si="26"/>
        <v>2500</v>
      </c>
      <c r="J370" s="20">
        <f t="shared" si="27"/>
        <v>3014.87</v>
      </c>
      <c r="K370" s="20">
        <f t="shared" si="28"/>
        <v>4157.99</v>
      </c>
    </row>
    <row r="371" spans="1:11" s="11" customFormat="1" ht="14.25" customHeight="1">
      <c r="A371" s="25" t="s">
        <v>1139</v>
      </c>
      <c r="B371" s="25">
        <v>2</v>
      </c>
      <c r="C371" s="25" t="s">
        <v>1146</v>
      </c>
      <c r="D371" s="25" t="s">
        <v>1147</v>
      </c>
      <c r="E371" s="25" t="s">
        <v>15</v>
      </c>
      <c r="F371" s="25" t="s">
        <v>1148</v>
      </c>
      <c r="G371" s="17">
        <f t="shared" si="29"/>
        <v>55.27</v>
      </c>
      <c r="H371" s="20">
        <f t="shared" si="25"/>
        <v>2145.64</v>
      </c>
      <c r="I371" s="20">
        <f t="shared" si="26"/>
        <v>2460.22</v>
      </c>
      <c r="J371" s="20">
        <f t="shared" si="27"/>
        <v>2975.09</v>
      </c>
      <c r="K371" s="20">
        <f t="shared" si="28"/>
        <v>4118.21</v>
      </c>
    </row>
    <row r="372" spans="1:11" s="11" customFormat="1" ht="14.25" customHeight="1">
      <c r="A372" s="25" t="s">
        <v>1139</v>
      </c>
      <c r="B372" s="25">
        <v>3</v>
      </c>
      <c r="C372" s="25" t="s">
        <v>1149</v>
      </c>
      <c r="D372" s="25" t="s">
        <v>1150</v>
      </c>
      <c r="E372" s="25" t="s">
        <v>15</v>
      </c>
      <c r="F372" s="25" t="s">
        <v>1151</v>
      </c>
      <c r="G372" s="17">
        <f t="shared" si="29"/>
        <v>53.82</v>
      </c>
      <c r="H372" s="20">
        <f t="shared" si="25"/>
        <v>2116.53</v>
      </c>
      <c r="I372" s="20">
        <f t="shared" si="26"/>
        <v>2431.11</v>
      </c>
      <c r="J372" s="20">
        <f t="shared" si="27"/>
        <v>2945.98</v>
      </c>
      <c r="K372" s="20">
        <f t="shared" si="28"/>
        <v>4089.1</v>
      </c>
    </row>
    <row r="373" spans="1:11" s="11" customFormat="1" ht="14.25" customHeight="1">
      <c r="A373" s="25" t="s">
        <v>1139</v>
      </c>
      <c r="B373" s="25">
        <v>4</v>
      </c>
      <c r="C373" s="25" t="s">
        <v>1152</v>
      </c>
      <c r="D373" s="25" t="s">
        <v>1153</v>
      </c>
      <c r="E373" s="25" t="s">
        <v>15</v>
      </c>
      <c r="F373" s="25" t="s">
        <v>1154</v>
      </c>
      <c r="G373" s="17">
        <f t="shared" si="29"/>
        <v>52.18</v>
      </c>
      <c r="H373" s="20">
        <f t="shared" si="25"/>
        <v>2083.47</v>
      </c>
      <c r="I373" s="20">
        <f t="shared" si="26"/>
        <v>2398.0499999999997</v>
      </c>
      <c r="J373" s="20">
        <f t="shared" si="27"/>
        <v>2912.92</v>
      </c>
      <c r="K373" s="20">
        <f t="shared" si="28"/>
        <v>4056.0399999999995</v>
      </c>
    </row>
    <row r="374" spans="1:11" s="11" customFormat="1" ht="14.25" customHeight="1">
      <c r="A374" s="25" t="s">
        <v>1139</v>
      </c>
      <c r="B374" s="25">
        <v>5</v>
      </c>
      <c r="C374" s="25" t="s">
        <v>1155</v>
      </c>
      <c r="D374" s="25" t="s">
        <v>1110</v>
      </c>
      <c r="E374" s="25" t="s">
        <v>15</v>
      </c>
      <c r="F374" s="25" t="s">
        <v>1156</v>
      </c>
      <c r="G374" s="17">
        <f t="shared" si="29"/>
        <v>52.8</v>
      </c>
      <c r="H374" s="20">
        <f t="shared" si="25"/>
        <v>2095.8700000000003</v>
      </c>
      <c r="I374" s="20">
        <f t="shared" si="26"/>
        <v>2410.4500000000003</v>
      </c>
      <c r="J374" s="20">
        <f t="shared" si="27"/>
        <v>2925.3200000000006</v>
      </c>
      <c r="K374" s="20">
        <f t="shared" si="28"/>
        <v>4068.44</v>
      </c>
    </row>
    <row r="375" spans="1:11" s="11" customFormat="1" ht="14.25" customHeight="1">
      <c r="A375" s="25" t="s">
        <v>1139</v>
      </c>
      <c r="B375" s="25">
        <v>6</v>
      </c>
      <c r="C375" s="25" t="s">
        <v>1157</v>
      </c>
      <c r="D375" s="25" t="s">
        <v>1158</v>
      </c>
      <c r="E375" s="25" t="s">
        <v>15</v>
      </c>
      <c r="F375" s="25" t="s">
        <v>1159</v>
      </c>
      <c r="G375" s="17">
        <f t="shared" si="29"/>
        <v>51.8</v>
      </c>
      <c r="H375" s="20">
        <f t="shared" si="25"/>
        <v>2075.84</v>
      </c>
      <c r="I375" s="20">
        <f t="shared" si="26"/>
        <v>2390.42</v>
      </c>
      <c r="J375" s="20">
        <f t="shared" si="27"/>
        <v>2905.2900000000004</v>
      </c>
      <c r="K375" s="20">
        <f t="shared" si="28"/>
        <v>4048.41</v>
      </c>
    </row>
    <row r="376" spans="1:11" s="11" customFormat="1" ht="14.25" customHeight="1">
      <c r="A376" s="25" t="s">
        <v>1139</v>
      </c>
      <c r="B376" s="25">
        <v>7</v>
      </c>
      <c r="C376" s="25" t="s">
        <v>1160</v>
      </c>
      <c r="D376" s="25" t="s">
        <v>1161</v>
      </c>
      <c r="E376" s="25" t="s">
        <v>15</v>
      </c>
      <c r="F376" s="25" t="s">
        <v>1162</v>
      </c>
      <c r="G376" s="17">
        <f t="shared" si="29"/>
        <v>53.27</v>
      </c>
      <c r="H376" s="20">
        <f t="shared" si="25"/>
        <v>2105.46</v>
      </c>
      <c r="I376" s="20">
        <f t="shared" si="26"/>
        <v>2420.04</v>
      </c>
      <c r="J376" s="20">
        <f t="shared" si="27"/>
        <v>2934.9100000000003</v>
      </c>
      <c r="K376" s="20">
        <f t="shared" si="28"/>
        <v>4078.0299999999997</v>
      </c>
    </row>
    <row r="377" spans="1:11" s="11" customFormat="1" ht="14.25" customHeight="1">
      <c r="A377" s="25" t="s">
        <v>1139</v>
      </c>
      <c r="B377" s="25">
        <v>8</v>
      </c>
      <c r="C377" s="25" t="s">
        <v>1163</v>
      </c>
      <c r="D377" s="25" t="s">
        <v>1164</v>
      </c>
      <c r="E377" s="25" t="s">
        <v>15</v>
      </c>
      <c r="F377" s="25" t="s">
        <v>1165</v>
      </c>
      <c r="G377" s="17">
        <f t="shared" si="29"/>
        <v>71.79</v>
      </c>
      <c r="H377" s="20">
        <f t="shared" si="25"/>
        <v>2478.7200000000003</v>
      </c>
      <c r="I377" s="20">
        <f t="shared" si="26"/>
        <v>2793.3</v>
      </c>
      <c r="J377" s="20">
        <f t="shared" si="27"/>
        <v>3308.17</v>
      </c>
      <c r="K377" s="20">
        <f t="shared" si="28"/>
        <v>4451.29</v>
      </c>
    </row>
    <row r="378" spans="1:11" s="11" customFormat="1" ht="14.25" customHeight="1">
      <c r="A378" s="25" t="s">
        <v>1139</v>
      </c>
      <c r="B378" s="25">
        <v>9</v>
      </c>
      <c r="C378" s="25" t="s">
        <v>1166</v>
      </c>
      <c r="D378" s="25" t="s">
        <v>15</v>
      </c>
      <c r="E378" s="25" t="s">
        <v>1167</v>
      </c>
      <c r="F378" s="25" t="s">
        <v>1168</v>
      </c>
      <c r="G378" s="17">
        <f t="shared" si="29"/>
        <v>82.39</v>
      </c>
      <c r="H378" s="20">
        <f t="shared" si="25"/>
        <v>2692.4100000000003</v>
      </c>
      <c r="I378" s="20">
        <f t="shared" si="26"/>
        <v>3006.9900000000002</v>
      </c>
      <c r="J378" s="20">
        <f t="shared" si="27"/>
        <v>3521.86</v>
      </c>
      <c r="K378" s="20">
        <f t="shared" si="28"/>
        <v>4664.9800000000005</v>
      </c>
    </row>
    <row r="379" spans="1:11" s="11" customFormat="1" ht="14.25" customHeight="1">
      <c r="A379" s="25" t="s">
        <v>1139</v>
      </c>
      <c r="B379" s="25">
        <v>10</v>
      </c>
      <c r="C379" s="25" t="s">
        <v>1169</v>
      </c>
      <c r="D379" s="25" t="s">
        <v>15</v>
      </c>
      <c r="E379" s="25" t="s">
        <v>1170</v>
      </c>
      <c r="F379" s="25" t="s">
        <v>1171</v>
      </c>
      <c r="G379" s="17">
        <f t="shared" si="29"/>
        <v>86.71</v>
      </c>
      <c r="H379" s="20">
        <f t="shared" si="25"/>
        <v>2779.4800000000005</v>
      </c>
      <c r="I379" s="20">
        <f t="shared" si="26"/>
        <v>3094.0600000000004</v>
      </c>
      <c r="J379" s="20">
        <f t="shared" si="27"/>
        <v>3608.9300000000003</v>
      </c>
      <c r="K379" s="20">
        <f t="shared" si="28"/>
        <v>4752.05</v>
      </c>
    </row>
    <row r="380" spans="1:11" s="11" customFormat="1" ht="14.25" customHeight="1">
      <c r="A380" s="25" t="s">
        <v>1139</v>
      </c>
      <c r="B380" s="25">
        <v>11</v>
      </c>
      <c r="C380" s="25" t="s">
        <v>1172</v>
      </c>
      <c r="D380" s="25" t="s">
        <v>15</v>
      </c>
      <c r="E380" s="25" t="s">
        <v>1173</v>
      </c>
      <c r="F380" s="25" t="s">
        <v>1174</v>
      </c>
      <c r="G380" s="17">
        <f t="shared" si="29"/>
        <v>87.21</v>
      </c>
      <c r="H380" s="20">
        <f t="shared" si="25"/>
        <v>2789.5600000000004</v>
      </c>
      <c r="I380" s="20">
        <f t="shared" si="26"/>
        <v>3104.1400000000003</v>
      </c>
      <c r="J380" s="20">
        <f t="shared" si="27"/>
        <v>3619.01</v>
      </c>
      <c r="K380" s="20">
        <f t="shared" si="28"/>
        <v>4762.13</v>
      </c>
    </row>
    <row r="381" spans="1:11" s="11" customFormat="1" ht="14.25" customHeight="1">
      <c r="A381" s="25" t="s">
        <v>1139</v>
      </c>
      <c r="B381" s="25">
        <v>12</v>
      </c>
      <c r="C381" s="25" t="s">
        <v>1175</v>
      </c>
      <c r="D381" s="25" t="s">
        <v>15</v>
      </c>
      <c r="E381" s="25" t="s">
        <v>1176</v>
      </c>
      <c r="F381" s="25" t="s">
        <v>1177</v>
      </c>
      <c r="G381" s="17">
        <f t="shared" si="29"/>
        <v>86.37</v>
      </c>
      <c r="H381" s="20">
        <f t="shared" si="25"/>
        <v>2772.52</v>
      </c>
      <c r="I381" s="20">
        <f t="shared" si="26"/>
        <v>3087.1</v>
      </c>
      <c r="J381" s="20">
        <f t="shared" si="27"/>
        <v>3601.9700000000003</v>
      </c>
      <c r="K381" s="20">
        <f t="shared" si="28"/>
        <v>4745.089999999999</v>
      </c>
    </row>
    <row r="382" spans="1:11" s="11" customFormat="1" ht="14.25" customHeight="1">
      <c r="A382" s="25" t="s">
        <v>1139</v>
      </c>
      <c r="B382" s="25">
        <v>13</v>
      </c>
      <c r="C382" s="25" t="s">
        <v>1178</v>
      </c>
      <c r="D382" s="25" t="s">
        <v>15</v>
      </c>
      <c r="E382" s="25" t="s">
        <v>1179</v>
      </c>
      <c r="F382" s="25" t="s">
        <v>1180</v>
      </c>
      <c r="G382" s="17">
        <f t="shared" si="29"/>
        <v>86.13</v>
      </c>
      <c r="H382" s="20">
        <f t="shared" si="25"/>
        <v>2767.8100000000004</v>
      </c>
      <c r="I382" s="20">
        <f t="shared" si="26"/>
        <v>3082.3900000000003</v>
      </c>
      <c r="J382" s="20">
        <f t="shared" si="27"/>
        <v>3597.26</v>
      </c>
      <c r="K382" s="20">
        <f t="shared" si="28"/>
        <v>4740.38</v>
      </c>
    </row>
    <row r="383" spans="1:11" s="11" customFormat="1" ht="14.25" customHeight="1">
      <c r="A383" s="25" t="s">
        <v>1139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86.16</v>
      </c>
      <c r="H383" s="20">
        <f t="shared" si="25"/>
        <v>2768.35</v>
      </c>
      <c r="I383" s="20">
        <f t="shared" si="26"/>
        <v>3082.93</v>
      </c>
      <c r="J383" s="20">
        <f t="shared" si="27"/>
        <v>3597.8</v>
      </c>
      <c r="K383" s="20">
        <f t="shared" si="28"/>
        <v>4740.92</v>
      </c>
    </row>
    <row r="384" spans="1:11" s="11" customFormat="1" ht="14.25" customHeight="1">
      <c r="A384" s="25" t="s">
        <v>1139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1186</v>
      </c>
      <c r="G384" s="17">
        <f t="shared" si="29"/>
        <v>85.91</v>
      </c>
      <c r="H384" s="20">
        <f t="shared" si="25"/>
        <v>2763.3999999999996</v>
      </c>
      <c r="I384" s="20">
        <f t="shared" si="26"/>
        <v>3077.9799999999996</v>
      </c>
      <c r="J384" s="20">
        <f t="shared" si="27"/>
        <v>3592.85</v>
      </c>
      <c r="K384" s="20">
        <f t="shared" si="28"/>
        <v>4735.969999999999</v>
      </c>
    </row>
    <row r="385" spans="1:11" s="11" customFormat="1" ht="14.25" customHeight="1">
      <c r="A385" s="25" t="s">
        <v>1139</v>
      </c>
      <c r="B385" s="25">
        <v>16</v>
      </c>
      <c r="C385" s="25" t="s">
        <v>1187</v>
      </c>
      <c r="D385" s="25" t="s">
        <v>1188</v>
      </c>
      <c r="E385" s="25" t="s">
        <v>15</v>
      </c>
      <c r="F385" s="25" t="s">
        <v>1189</v>
      </c>
      <c r="G385" s="17">
        <f t="shared" si="29"/>
        <v>86.5</v>
      </c>
      <c r="H385" s="20">
        <f t="shared" si="25"/>
        <v>2775.16</v>
      </c>
      <c r="I385" s="20">
        <f t="shared" si="26"/>
        <v>3089.74</v>
      </c>
      <c r="J385" s="20">
        <f t="shared" si="27"/>
        <v>3604.61</v>
      </c>
      <c r="K385" s="20">
        <f t="shared" si="28"/>
        <v>4747.73</v>
      </c>
    </row>
    <row r="386" spans="1:11" s="11" customFormat="1" ht="14.25" customHeight="1">
      <c r="A386" s="25" t="s">
        <v>1139</v>
      </c>
      <c r="B386" s="25">
        <v>17</v>
      </c>
      <c r="C386" s="25" t="s">
        <v>1190</v>
      </c>
      <c r="D386" s="25" t="s">
        <v>1191</v>
      </c>
      <c r="E386" s="25" t="s">
        <v>15</v>
      </c>
      <c r="F386" s="25" t="s">
        <v>1192</v>
      </c>
      <c r="G386" s="17">
        <f t="shared" si="29"/>
        <v>85.8</v>
      </c>
      <c r="H386" s="20">
        <f t="shared" si="25"/>
        <v>2761.09</v>
      </c>
      <c r="I386" s="20">
        <f t="shared" si="26"/>
        <v>3075.67</v>
      </c>
      <c r="J386" s="20">
        <f t="shared" si="27"/>
        <v>3590.5400000000004</v>
      </c>
      <c r="K386" s="20">
        <f t="shared" si="28"/>
        <v>4733.66</v>
      </c>
    </row>
    <row r="387" spans="1:11" s="11" customFormat="1" ht="14.25" customHeight="1">
      <c r="A387" s="25" t="s">
        <v>1139</v>
      </c>
      <c r="B387" s="25">
        <v>18</v>
      </c>
      <c r="C387" s="25" t="s">
        <v>1193</v>
      </c>
      <c r="D387" s="25" t="s">
        <v>15</v>
      </c>
      <c r="E387" s="25" t="s">
        <v>1194</v>
      </c>
      <c r="F387" s="25" t="s">
        <v>1195</v>
      </c>
      <c r="G387" s="17">
        <f t="shared" si="29"/>
        <v>85.51</v>
      </c>
      <c r="H387" s="20">
        <f t="shared" si="25"/>
        <v>2755.3</v>
      </c>
      <c r="I387" s="20">
        <f t="shared" si="26"/>
        <v>3069.88</v>
      </c>
      <c r="J387" s="20">
        <f t="shared" si="27"/>
        <v>3584.7500000000005</v>
      </c>
      <c r="K387" s="20">
        <f t="shared" si="28"/>
        <v>4727.87</v>
      </c>
    </row>
    <row r="388" spans="1:11" s="11" customFormat="1" ht="14.25" customHeight="1">
      <c r="A388" s="25" t="s">
        <v>1139</v>
      </c>
      <c r="B388" s="25">
        <v>19</v>
      </c>
      <c r="C388" s="25" t="s">
        <v>1196</v>
      </c>
      <c r="D388" s="25" t="s">
        <v>15</v>
      </c>
      <c r="E388" s="25" t="s">
        <v>1197</v>
      </c>
      <c r="F388" s="25" t="s">
        <v>1198</v>
      </c>
      <c r="G388" s="17">
        <f t="shared" si="29"/>
        <v>86.21</v>
      </c>
      <c r="H388" s="20">
        <f t="shared" si="25"/>
        <v>2769.3100000000004</v>
      </c>
      <c r="I388" s="20">
        <f t="shared" si="26"/>
        <v>3083.8900000000003</v>
      </c>
      <c r="J388" s="20">
        <f t="shared" si="27"/>
        <v>3598.76</v>
      </c>
      <c r="K388" s="20">
        <f t="shared" si="28"/>
        <v>4741.88</v>
      </c>
    </row>
    <row r="389" spans="1:11" s="11" customFormat="1" ht="14.25" customHeight="1">
      <c r="A389" s="25" t="s">
        <v>1139</v>
      </c>
      <c r="B389" s="25">
        <v>20</v>
      </c>
      <c r="C389" s="25" t="s">
        <v>1199</v>
      </c>
      <c r="D389" s="25" t="s">
        <v>1200</v>
      </c>
      <c r="E389" s="25" t="s">
        <v>15</v>
      </c>
      <c r="F389" s="25" t="s">
        <v>1201</v>
      </c>
      <c r="G389" s="17">
        <f t="shared" si="29"/>
        <v>84.74</v>
      </c>
      <c r="H389" s="20">
        <f t="shared" si="25"/>
        <v>2739.77</v>
      </c>
      <c r="I389" s="20">
        <f t="shared" si="26"/>
        <v>3054.35</v>
      </c>
      <c r="J389" s="20">
        <f t="shared" si="27"/>
        <v>3569.2200000000003</v>
      </c>
      <c r="K389" s="20">
        <f t="shared" si="28"/>
        <v>4712.34</v>
      </c>
    </row>
    <row r="390" spans="1:11" s="11" customFormat="1" ht="14.25" customHeight="1">
      <c r="A390" s="25" t="s">
        <v>1139</v>
      </c>
      <c r="B390" s="25">
        <v>21</v>
      </c>
      <c r="C390" s="25" t="s">
        <v>1202</v>
      </c>
      <c r="D390" s="25" t="s">
        <v>1203</v>
      </c>
      <c r="E390" s="25" t="s">
        <v>15</v>
      </c>
      <c r="F390" s="25" t="s">
        <v>1204</v>
      </c>
      <c r="G390" s="17">
        <f t="shared" si="29"/>
        <v>88.01</v>
      </c>
      <c r="H390" s="20">
        <f t="shared" si="25"/>
        <v>2805.5700000000006</v>
      </c>
      <c r="I390" s="20">
        <f t="shared" si="26"/>
        <v>3120.1500000000005</v>
      </c>
      <c r="J390" s="20">
        <f t="shared" si="27"/>
        <v>3635.0200000000004</v>
      </c>
      <c r="K390" s="20">
        <f t="shared" si="28"/>
        <v>4778.14</v>
      </c>
    </row>
    <row r="391" spans="1:11" s="11" customFormat="1" ht="14.25" customHeight="1">
      <c r="A391" s="25" t="s">
        <v>1139</v>
      </c>
      <c r="B391" s="25">
        <v>22</v>
      </c>
      <c r="C391" s="25" t="s">
        <v>1205</v>
      </c>
      <c r="D391" s="25" t="s">
        <v>15</v>
      </c>
      <c r="E391" s="25" t="s">
        <v>1206</v>
      </c>
      <c r="F391" s="25" t="s">
        <v>1207</v>
      </c>
      <c r="G391" s="17">
        <f t="shared" si="29"/>
        <v>87.41</v>
      </c>
      <c r="H391" s="20">
        <f t="shared" si="25"/>
        <v>2793.5</v>
      </c>
      <c r="I391" s="20">
        <f t="shared" si="26"/>
        <v>3108.08</v>
      </c>
      <c r="J391" s="20">
        <f t="shared" si="27"/>
        <v>3622.95</v>
      </c>
      <c r="K391" s="20">
        <f t="shared" si="28"/>
        <v>4766.07</v>
      </c>
    </row>
    <row r="392" spans="1:11" s="11" customFormat="1" ht="14.25" customHeight="1">
      <c r="A392" s="25" t="s">
        <v>1139</v>
      </c>
      <c r="B392" s="25">
        <v>23</v>
      </c>
      <c r="C392" s="25" t="s">
        <v>1208</v>
      </c>
      <c r="D392" s="25" t="s">
        <v>15</v>
      </c>
      <c r="E392" s="25" t="s">
        <v>1209</v>
      </c>
      <c r="F392" s="25" t="s">
        <v>1210</v>
      </c>
      <c r="G392" s="17">
        <f t="shared" si="29"/>
        <v>80.66</v>
      </c>
      <c r="H392" s="20">
        <f t="shared" si="25"/>
        <v>2657.45</v>
      </c>
      <c r="I392" s="20">
        <f t="shared" si="26"/>
        <v>2972.0299999999997</v>
      </c>
      <c r="J392" s="20">
        <f t="shared" si="27"/>
        <v>3486.9</v>
      </c>
      <c r="K392" s="20">
        <f t="shared" si="28"/>
        <v>4630.0199999999995</v>
      </c>
    </row>
    <row r="393" spans="1:11" s="11" customFormat="1" ht="14.25" customHeight="1">
      <c r="A393" s="25" t="s">
        <v>1211</v>
      </c>
      <c r="B393" s="25">
        <v>0</v>
      </c>
      <c r="C393" s="25" t="s">
        <v>1212</v>
      </c>
      <c r="D393" s="25" t="s">
        <v>15</v>
      </c>
      <c r="E393" s="25" t="s">
        <v>1213</v>
      </c>
      <c r="F393" s="25" t="s">
        <v>1214</v>
      </c>
      <c r="G393" s="17">
        <f t="shared" si="29"/>
        <v>78.23</v>
      </c>
      <c r="H393" s="20">
        <f t="shared" si="25"/>
        <v>2608.56</v>
      </c>
      <c r="I393" s="20">
        <f t="shared" si="26"/>
        <v>2923.14</v>
      </c>
      <c r="J393" s="20">
        <f t="shared" si="27"/>
        <v>3438.01</v>
      </c>
      <c r="K393" s="20">
        <f t="shared" si="28"/>
        <v>4581.129999999999</v>
      </c>
    </row>
    <row r="394" spans="1:11" s="11" customFormat="1" ht="14.25" customHeight="1">
      <c r="A394" s="25" t="s">
        <v>1211</v>
      </c>
      <c r="B394" s="25">
        <v>1</v>
      </c>
      <c r="C394" s="25" t="s">
        <v>1215</v>
      </c>
      <c r="D394" s="25" t="s">
        <v>1216</v>
      </c>
      <c r="E394" s="25" t="s">
        <v>15</v>
      </c>
      <c r="F394" s="25" t="s">
        <v>1217</v>
      </c>
      <c r="G394" s="17">
        <f t="shared" si="29"/>
        <v>74.52</v>
      </c>
      <c r="H394" s="20">
        <f aca="true" t="shared" si="30" ref="H394:H457">F394+$M$3+G394</f>
        <v>2533.7400000000002</v>
      </c>
      <c r="I394" s="20">
        <f aca="true" t="shared" si="31" ref="I394:I457">F394+$N$3+G394</f>
        <v>2848.32</v>
      </c>
      <c r="J394" s="20">
        <f aca="true" t="shared" si="32" ref="J394:J457">F394+$O$3+G394</f>
        <v>3363.19</v>
      </c>
      <c r="K394" s="20">
        <f aca="true" t="shared" si="33" ref="K394:K457">F394+$P$3+G394</f>
        <v>4506.31</v>
      </c>
    </row>
    <row r="395" spans="1:11" s="11" customFormat="1" ht="14.25" customHeight="1">
      <c r="A395" s="25" t="s">
        <v>1211</v>
      </c>
      <c r="B395" s="25">
        <v>2</v>
      </c>
      <c r="C395" s="25" t="s">
        <v>1218</v>
      </c>
      <c r="D395" s="25" t="s">
        <v>15</v>
      </c>
      <c r="E395" s="25" t="s">
        <v>1219</v>
      </c>
      <c r="F395" s="25" t="s">
        <v>1220</v>
      </c>
      <c r="G395" s="17">
        <f aca="true" t="shared" si="34" ref="G395:G458">ROUND((F395*0.0522),2)</f>
        <v>57.15</v>
      </c>
      <c r="H395" s="20">
        <f t="shared" si="30"/>
        <v>2183.6700000000005</v>
      </c>
      <c r="I395" s="20">
        <f t="shared" si="31"/>
        <v>2498.2500000000005</v>
      </c>
      <c r="J395" s="20">
        <f t="shared" si="32"/>
        <v>3013.1200000000003</v>
      </c>
      <c r="K395" s="20">
        <f t="shared" si="33"/>
        <v>4156.24</v>
      </c>
    </row>
    <row r="396" spans="1:11" s="11" customFormat="1" ht="14.25" customHeight="1">
      <c r="A396" s="25" t="s">
        <v>1211</v>
      </c>
      <c r="B396" s="25">
        <v>3</v>
      </c>
      <c r="C396" s="25" t="s">
        <v>1221</v>
      </c>
      <c r="D396" s="25" t="s">
        <v>15</v>
      </c>
      <c r="E396" s="25" t="s">
        <v>1222</v>
      </c>
      <c r="F396" s="25" t="s">
        <v>1223</v>
      </c>
      <c r="G396" s="17">
        <f t="shared" si="34"/>
        <v>54.7</v>
      </c>
      <c r="H396" s="20">
        <f t="shared" si="30"/>
        <v>2134.1499999999996</v>
      </c>
      <c r="I396" s="20">
        <f t="shared" si="31"/>
        <v>2448.7299999999996</v>
      </c>
      <c r="J396" s="20">
        <f t="shared" si="32"/>
        <v>2963.6</v>
      </c>
      <c r="K396" s="20">
        <f t="shared" si="33"/>
        <v>4106.719999999999</v>
      </c>
    </row>
    <row r="397" spans="1:11" s="11" customFormat="1" ht="14.25" customHeight="1">
      <c r="A397" s="25" t="s">
        <v>1211</v>
      </c>
      <c r="B397" s="25">
        <v>4</v>
      </c>
      <c r="C397" s="25" t="s">
        <v>1224</v>
      </c>
      <c r="D397" s="25" t="s">
        <v>15</v>
      </c>
      <c r="E397" s="25" t="s">
        <v>1225</v>
      </c>
      <c r="F397" s="25" t="s">
        <v>1226</v>
      </c>
      <c r="G397" s="17">
        <f t="shared" si="34"/>
        <v>53.29</v>
      </c>
      <c r="H397" s="20">
        <f t="shared" si="30"/>
        <v>2105.78</v>
      </c>
      <c r="I397" s="20">
        <f t="shared" si="31"/>
        <v>2420.36</v>
      </c>
      <c r="J397" s="20">
        <f t="shared" si="32"/>
        <v>2935.23</v>
      </c>
      <c r="K397" s="20">
        <f t="shared" si="33"/>
        <v>4078.35</v>
      </c>
    </row>
    <row r="398" spans="1:11" s="11" customFormat="1" ht="14.25" customHeight="1">
      <c r="A398" s="25" t="s">
        <v>1211</v>
      </c>
      <c r="B398" s="25">
        <v>5</v>
      </c>
      <c r="C398" s="25" t="s">
        <v>1227</v>
      </c>
      <c r="D398" s="25" t="s">
        <v>15</v>
      </c>
      <c r="E398" s="25" t="s">
        <v>1228</v>
      </c>
      <c r="F398" s="25" t="s">
        <v>1229</v>
      </c>
      <c r="G398" s="17">
        <f t="shared" si="34"/>
        <v>53.22</v>
      </c>
      <c r="H398" s="20">
        <f t="shared" si="30"/>
        <v>2104.41</v>
      </c>
      <c r="I398" s="20">
        <f t="shared" si="31"/>
        <v>2418.99</v>
      </c>
      <c r="J398" s="20">
        <f t="shared" si="32"/>
        <v>2933.86</v>
      </c>
      <c r="K398" s="20">
        <f t="shared" si="33"/>
        <v>4076.9799999999996</v>
      </c>
    </row>
    <row r="399" spans="1:11" s="11" customFormat="1" ht="14.25" customHeight="1">
      <c r="A399" s="25" t="s">
        <v>1211</v>
      </c>
      <c r="B399" s="25">
        <v>6</v>
      </c>
      <c r="C399" s="25" t="s">
        <v>1230</v>
      </c>
      <c r="D399" s="25" t="s">
        <v>1231</v>
      </c>
      <c r="E399" s="25" t="s">
        <v>15</v>
      </c>
      <c r="F399" s="25" t="s">
        <v>1232</v>
      </c>
      <c r="G399" s="17">
        <f t="shared" si="34"/>
        <v>47.63</v>
      </c>
      <c r="H399" s="20">
        <f t="shared" si="30"/>
        <v>1991.6200000000003</v>
      </c>
      <c r="I399" s="20">
        <f t="shared" si="31"/>
        <v>2306.2000000000003</v>
      </c>
      <c r="J399" s="20">
        <f t="shared" si="32"/>
        <v>2821.07</v>
      </c>
      <c r="K399" s="20">
        <f t="shared" si="33"/>
        <v>3964.19</v>
      </c>
    </row>
    <row r="400" spans="1:11" s="11" customFormat="1" ht="14.25" customHeight="1">
      <c r="A400" s="25" t="s">
        <v>1211</v>
      </c>
      <c r="B400" s="25">
        <v>7</v>
      </c>
      <c r="C400" s="25" t="s">
        <v>1233</v>
      </c>
      <c r="D400" s="25" t="s">
        <v>1234</v>
      </c>
      <c r="E400" s="25" t="s">
        <v>15</v>
      </c>
      <c r="F400" s="25" t="s">
        <v>1235</v>
      </c>
      <c r="G400" s="17">
        <f t="shared" si="34"/>
        <v>49.24</v>
      </c>
      <c r="H400" s="20">
        <f t="shared" si="30"/>
        <v>2024.15</v>
      </c>
      <c r="I400" s="20">
        <f t="shared" si="31"/>
        <v>2338.7299999999996</v>
      </c>
      <c r="J400" s="20">
        <f t="shared" si="32"/>
        <v>2853.6</v>
      </c>
      <c r="K400" s="20">
        <f t="shared" si="33"/>
        <v>3996.7199999999993</v>
      </c>
    </row>
    <row r="401" spans="1:11" s="11" customFormat="1" ht="14.25" customHeight="1">
      <c r="A401" s="25" t="s">
        <v>1211</v>
      </c>
      <c r="B401" s="25">
        <v>8</v>
      </c>
      <c r="C401" s="25" t="s">
        <v>1236</v>
      </c>
      <c r="D401" s="25" t="s">
        <v>1237</v>
      </c>
      <c r="E401" s="25" t="s">
        <v>15</v>
      </c>
      <c r="F401" s="25" t="s">
        <v>1238</v>
      </c>
      <c r="G401" s="17">
        <f t="shared" si="34"/>
        <v>60.7</v>
      </c>
      <c r="H401" s="20">
        <f t="shared" si="30"/>
        <v>2255.14</v>
      </c>
      <c r="I401" s="20">
        <f t="shared" si="31"/>
        <v>2569.72</v>
      </c>
      <c r="J401" s="20">
        <f t="shared" si="32"/>
        <v>3084.59</v>
      </c>
      <c r="K401" s="20">
        <f t="shared" si="33"/>
        <v>4227.71</v>
      </c>
    </row>
    <row r="402" spans="1:11" s="11" customFormat="1" ht="14.25" customHeight="1">
      <c r="A402" s="25" t="s">
        <v>1211</v>
      </c>
      <c r="B402" s="25">
        <v>9</v>
      </c>
      <c r="C402" s="25" t="s">
        <v>51</v>
      </c>
      <c r="D402" s="25" t="s">
        <v>1239</v>
      </c>
      <c r="E402" s="25" t="s">
        <v>15</v>
      </c>
      <c r="F402" s="25" t="s">
        <v>1240</v>
      </c>
      <c r="G402" s="17">
        <f t="shared" si="34"/>
        <v>79.27</v>
      </c>
      <c r="H402" s="20">
        <f t="shared" si="30"/>
        <v>2629.57</v>
      </c>
      <c r="I402" s="20">
        <f t="shared" si="31"/>
        <v>2944.15</v>
      </c>
      <c r="J402" s="20">
        <f t="shared" si="32"/>
        <v>3459.02</v>
      </c>
      <c r="K402" s="20">
        <f t="shared" si="33"/>
        <v>4602.14</v>
      </c>
    </row>
    <row r="403" spans="1:11" s="11" customFormat="1" ht="14.25" customHeight="1">
      <c r="A403" s="25" t="s">
        <v>1211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81.04</v>
      </c>
      <c r="H403" s="20">
        <f t="shared" si="30"/>
        <v>2665.19</v>
      </c>
      <c r="I403" s="20">
        <f t="shared" si="31"/>
        <v>2979.77</v>
      </c>
      <c r="J403" s="20">
        <f t="shared" si="32"/>
        <v>3494.6400000000003</v>
      </c>
      <c r="K403" s="20">
        <f t="shared" si="33"/>
        <v>4637.759999999999</v>
      </c>
    </row>
    <row r="404" spans="1:11" s="11" customFormat="1" ht="14.25" customHeight="1">
      <c r="A404" s="25" t="s">
        <v>1211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81.59</v>
      </c>
      <c r="H404" s="20">
        <f t="shared" si="30"/>
        <v>2676.2200000000003</v>
      </c>
      <c r="I404" s="20">
        <f t="shared" si="31"/>
        <v>2990.8</v>
      </c>
      <c r="J404" s="20">
        <f t="shared" si="32"/>
        <v>3505.67</v>
      </c>
      <c r="K404" s="20">
        <f t="shared" si="33"/>
        <v>4648.79</v>
      </c>
    </row>
    <row r="405" spans="1:11" s="11" customFormat="1" ht="14.25" customHeight="1">
      <c r="A405" s="25" t="s">
        <v>1211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81.51</v>
      </c>
      <c r="H405" s="20">
        <f t="shared" si="30"/>
        <v>2674.6400000000003</v>
      </c>
      <c r="I405" s="20">
        <f t="shared" si="31"/>
        <v>2989.2200000000003</v>
      </c>
      <c r="J405" s="20">
        <f t="shared" si="32"/>
        <v>3504.09</v>
      </c>
      <c r="K405" s="20">
        <f t="shared" si="33"/>
        <v>4647.21</v>
      </c>
    </row>
    <row r="406" spans="1:11" s="11" customFormat="1" ht="14.25" customHeight="1">
      <c r="A406" s="25" t="s">
        <v>1211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81.44</v>
      </c>
      <c r="H406" s="20">
        <f t="shared" si="30"/>
        <v>2673.26</v>
      </c>
      <c r="I406" s="20">
        <f t="shared" si="31"/>
        <v>2987.84</v>
      </c>
      <c r="J406" s="20">
        <f t="shared" si="32"/>
        <v>3502.7100000000005</v>
      </c>
      <c r="K406" s="20">
        <f t="shared" si="33"/>
        <v>4645.829999999999</v>
      </c>
    </row>
    <row r="407" spans="1:11" s="11" customFormat="1" ht="14.25" customHeight="1">
      <c r="A407" s="25" t="s">
        <v>1211</v>
      </c>
      <c r="B407" s="25">
        <v>14</v>
      </c>
      <c r="C407" s="25" t="s">
        <v>1253</v>
      </c>
      <c r="D407" s="25" t="s">
        <v>15</v>
      </c>
      <c r="E407" s="25" t="s">
        <v>1254</v>
      </c>
      <c r="F407" s="25" t="s">
        <v>70</v>
      </c>
      <c r="G407" s="17">
        <f t="shared" si="34"/>
        <v>81.39</v>
      </c>
      <c r="H407" s="20">
        <f t="shared" si="30"/>
        <v>2672.1299999999997</v>
      </c>
      <c r="I407" s="20">
        <f t="shared" si="31"/>
        <v>2986.7099999999996</v>
      </c>
      <c r="J407" s="20">
        <f t="shared" si="32"/>
        <v>3501.58</v>
      </c>
      <c r="K407" s="20">
        <f t="shared" si="33"/>
        <v>4644.7</v>
      </c>
    </row>
    <row r="408" spans="1:11" s="11" customFormat="1" ht="14.25" customHeight="1">
      <c r="A408" s="25" t="s">
        <v>1211</v>
      </c>
      <c r="B408" s="25">
        <v>15</v>
      </c>
      <c r="C408" s="25" t="s">
        <v>1255</v>
      </c>
      <c r="D408" s="25" t="s">
        <v>1256</v>
      </c>
      <c r="E408" s="25" t="s">
        <v>15</v>
      </c>
      <c r="F408" s="25" t="s">
        <v>1257</v>
      </c>
      <c r="G408" s="17">
        <f t="shared" si="34"/>
        <v>81.15</v>
      </c>
      <c r="H408" s="20">
        <f t="shared" si="30"/>
        <v>2667.3300000000004</v>
      </c>
      <c r="I408" s="20">
        <f t="shared" si="31"/>
        <v>2981.9100000000003</v>
      </c>
      <c r="J408" s="20">
        <f t="shared" si="32"/>
        <v>3496.78</v>
      </c>
      <c r="K408" s="20">
        <f t="shared" si="33"/>
        <v>4639.9</v>
      </c>
    </row>
    <row r="409" spans="1:11" s="11" customFormat="1" ht="14.25" customHeight="1">
      <c r="A409" s="25" t="s">
        <v>1211</v>
      </c>
      <c r="B409" s="25">
        <v>16</v>
      </c>
      <c r="C409" s="25" t="s">
        <v>1258</v>
      </c>
      <c r="D409" s="25" t="s">
        <v>15</v>
      </c>
      <c r="E409" s="25" t="s">
        <v>1259</v>
      </c>
      <c r="F409" s="25" t="s">
        <v>1260</v>
      </c>
      <c r="G409" s="17">
        <f t="shared" si="34"/>
        <v>81.41</v>
      </c>
      <c r="H409" s="20">
        <f t="shared" si="30"/>
        <v>2672.5299999999997</v>
      </c>
      <c r="I409" s="20">
        <f t="shared" si="31"/>
        <v>2987.1099999999997</v>
      </c>
      <c r="J409" s="20">
        <f t="shared" si="32"/>
        <v>3501.98</v>
      </c>
      <c r="K409" s="20">
        <f t="shared" si="33"/>
        <v>4645.099999999999</v>
      </c>
    </row>
    <row r="410" spans="1:11" s="11" customFormat="1" ht="14.25" customHeight="1">
      <c r="A410" s="25" t="s">
        <v>1211</v>
      </c>
      <c r="B410" s="25">
        <v>17</v>
      </c>
      <c r="C410" s="25" t="s">
        <v>1261</v>
      </c>
      <c r="D410" s="25" t="s">
        <v>15</v>
      </c>
      <c r="E410" s="25" t="s">
        <v>1262</v>
      </c>
      <c r="F410" s="25" t="s">
        <v>1263</v>
      </c>
      <c r="G410" s="17">
        <f t="shared" si="34"/>
        <v>81.71</v>
      </c>
      <c r="H410" s="20">
        <f t="shared" si="30"/>
        <v>2678.7200000000003</v>
      </c>
      <c r="I410" s="20">
        <f t="shared" si="31"/>
        <v>2993.3</v>
      </c>
      <c r="J410" s="20">
        <f t="shared" si="32"/>
        <v>3508.17</v>
      </c>
      <c r="K410" s="20">
        <f t="shared" si="33"/>
        <v>4651.29</v>
      </c>
    </row>
    <row r="411" spans="1:11" s="11" customFormat="1" ht="14.25" customHeight="1">
      <c r="A411" s="25" t="s">
        <v>1211</v>
      </c>
      <c r="B411" s="25">
        <v>18</v>
      </c>
      <c r="C411" s="25" t="s">
        <v>1264</v>
      </c>
      <c r="D411" s="25" t="s">
        <v>15</v>
      </c>
      <c r="E411" s="25" t="s">
        <v>1265</v>
      </c>
      <c r="F411" s="25" t="s">
        <v>1266</v>
      </c>
      <c r="G411" s="17">
        <f t="shared" si="34"/>
        <v>81.68</v>
      </c>
      <c r="H411" s="20">
        <f t="shared" si="30"/>
        <v>2678.11</v>
      </c>
      <c r="I411" s="20">
        <f t="shared" si="31"/>
        <v>2992.69</v>
      </c>
      <c r="J411" s="20">
        <f t="shared" si="32"/>
        <v>3507.56</v>
      </c>
      <c r="K411" s="20">
        <f t="shared" si="33"/>
        <v>4650.68</v>
      </c>
    </row>
    <row r="412" spans="1:11" s="11" customFormat="1" ht="14.25" customHeight="1">
      <c r="A412" s="25" t="s">
        <v>1211</v>
      </c>
      <c r="B412" s="25">
        <v>19</v>
      </c>
      <c r="C412" s="25" t="s">
        <v>1267</v>
      </c>
      <c r="D412" s="25" t="s">
        <v>15</v>
      </c>
      <c r="E412" s="25" t="s">
        <v>1268</v>
      </c>
      <c r="F412" s="25" t="s">
        <v>1269</v>
      </c>
      <c r="G412" s="17">
        <f t="shared" si="34"/>
        <v>81.58</v>
      </c>
      <c r="H412" s="20">
        <f t="shared" si="30"/>
        <v>2676.0699999999997</v>
      </c>
      <c r="I412" s="20">
        <f t="shared" si="31"/>
        <v>2990.6499999999996</v>
      </c>
      <c r="J412" s="20">
        <f t="shared" si="32"/>
        <v>3505.52</v>
      </c>
      <c r="K412" s="20">
        <f t="shared" si="33"/>
        <v>4648.639999999999</v>
      </c>
    </row>
    <row r="413" spans="1:11" s="11" customFormat="1" ht="14.25" customHeight="1">
      <c r="A413" s="25" t="s">
        <v>1211</v>
      </c>
      <c r="B413" s="25">
        <v>20</v>
      </c>
      <c r="C413" s="25" t="s">
        <v>1270</v>
      </c>
      <c r="D413" s="25" t="s">
        <v>1271</v>
      </c>
      <c r="E413" s="25" t="s">
        <v>15</v>
      </c>
      <c r="F413" s="25" t="s">
        <v>1272</v>
      </c>
      <c r="G413" s="17">
        <f t="shared" si="34"/>
        <v>81.22</v>
      </c>
      <c r="H413" s="20">
        <f t="shared" si="30"/>
        <v>2668.72</v>
      </c>
      <c r="I413" s="20">
        <f t="shared" si="31"/>
        <v>2983.2999999999997</v>
      </c>
      <c r="J413" s="20">
        <f t="shared" si="32"/>
        <v>3498.1699999999996</v>
      </c>
      <c r="K413" s="20">
        <f t="shared" si="33"/>
        <v>4641.29</v>
      </c>
    </row>
    <row r="414" spans="1:11" s="11" customFormat="1" ht="14.25" customHeight="1">
      <c r="A414" s="25" t="s">
        <v>1211</v>
      </c>
      <c r="B414" s="25">
        <v>21</v>
      </c>
      <c r="C414" s="25" t="s">
        <v>39</v>
      </c>
      <c r="D414" s="25" t="s">
        <v>15</v>
      </c>
      <c r="E414" s="25" t="s">
        <v>1273</v>
      </c>
      <c r="F414" s="25" t="s">
        <v>1274</v>
      </c>
      <c r="G414" s="17">
        <f t="shared" si="34"/>
        <v>82.43</v>
      </c>
      <c r="H414" s="20">
        <f t="shared" si="30"/>
        <v>2693.21</v>
      </c>
      <c r="I414" s="20">
        <f t="shared" si="31"/>
        <v>3007.79</v>
      </c>
      <c r="J414" s="20">
        <f t="shared" si="32"/>
        <v>3522.6600000000003</v>
      </c>
      <c r="K414" s="20">
        <f t="shared" si="33"/>
        <v>4665.780000000001</v>
      </c>
    </row>
    <row r="415" spans="1:11" s="11" customFormat="1" ht="14.25" customHeight="1">
      <c r="A415" s="25" t="s">
        <v>1211</v>
      </c>
      <c r="B415" s="25">
        <v>22</v>
      </c>
      <c r="C415" s="25" t="s">
        <v>1275</v>
      </c>
      <c r="D415" s="25" t="s">
        <v>15</v>
      </c>
      <c r="E415" s="25" t="s">
        <v>1276</v>
      </c>
      <c r="F415" s="25" t="s">
        <v>1277</v>
      </c>
      <c r="G415" s="17">
        <f t="shared" si="34"/>
        <v>81.22</v>
      </c>
      <c r="H415" s="20">
        <f t="shared" si="30"/>
        <v>2668.77</v>
      </c>
      <c r="I415" s="20">
        <f t="shared" si="31"/>
        <v>2983.35</v>
      </c>
      <c r="J415" s="20">
        <f t="shared" si="32"/>
        <v>3498.22</v>
      </c>
      <c r="K415" s="20">
        <f t="shared" si="33"/>
        <v>4641.34</v>
      </c>
    </row>
    <row r="416" spans="1:11" s="11" customFormat="1" ht="14.25" customHeight="1">
      <c r="A416" s="25" t="s">
        <v>1211</v>
      </c>
      <c r="B416" s="25">
        <v>23</v>
      </c>
      <c r="C416" s="25" t="s">
        <v>1278</v>
      </c>
      <c r="D416" s="25" t="s">
        <v>15</v>
      </c>
      <c r="E416" s="25" t="s">
        <v>1279</v>
      </c>
      <c r="F416" s="25" t="s">
        <v>1280</v>
      </c>
      <c r="G416" s="17">
        <f t="shared" si="34"/>
        <v>80.08</v>
      </c>
      <c r="H416" s="20">
        <f t="shared" si="30"/>
        <v>2645.73</v>
      </c>
      <c r="I416" s="20">
        <f t="shared" si="31"/>
        <v>2960.31</v>
      </c>
      <c r="J416" s="20">
        <f t="shared" si="32"/>
        <v>3475.1800000000003</v>
      </c>
      <c r="K416" s="20">
        <f t="shared" si="33"/>
        <v>4618.299999999999</v>
      </c>
    </row>
    <row r="417" spans="1:11" s="11" customFormat="1" ht="14.25" customHeight="1">
      <c r="A417" s="25" t="s">
        <v>1281</v>
      </c>
      <c r="B417" s="25">
        <v>0</v>
      </c>
      <c r="C417" s="25" t="s">
        <v>1282</v>
      </c>
      <c r="D417" s="25" t="s">
        <v>1283</v>
      </c>
      <c r="E417" s="25" t="s">
        <v>15</v>
      </c>
      <c r="F417" s="25" t="s">
        <v>1284</v>
      </c>
      <c r="G417" s="17">
        <f t="shared" si="34"/>
        <v>75.33</v>
      </c>
      <c r="H417" s="20">
        <f t="shared" si="30"/>
        <v>2550.05</v>
      </c>
      <c r="I417" s="20">
        <f t="shared" si="31"/>
        <v>2864.63</v>
      </c>
      <c r="J417" s="20">
        <f t="shared" si="32"/>
        <v>3379.5</v>
      </c>
      <c r="K417" s="20">
        <f t="shared" si="33"/>
        <v>4522.62</v>
      </c>
    </row>
    <row r="418" spans="1:11" s="11" customFormat="1" ht="14.25" customHeight="1">
      <c r="A418" s="25" t="s">
        <v>1281</v>
      </c>
      <c r="B418" s="25">
        <v>1</v>
      </c>
      <c r="C418" s="25" t="s">
        <v>1285</v>
      </c>
      <c r="D418" s="25" t="s">
        <v>15</v>
      </c>
      <c r="E418" s="25" t="s">
        <v>68</v>
      </c>
      <c r="F418" s="25" t="s">
        <v>1286</v>
      </c>
      <c r="G418" s="17">
        <f t="shared" si="34"/>
        <v>58.89</v>
      </c>
      <c r="H418" s="20">
        <f t="shared" si="30"/>
        <v>2218.7000000000003</v>
      </c>
      <c r="I418" s="20">
        <f t="shared" si="31"/>
        <v>2533.28</v>
      </c>
      <c r="J418" s="20">
        <f t="shared" si="32"/>
        <v>3048.15</v>
      </c>
      <c r="K418" s="20">
        <f t="shared" si="33"/>
        <v>4191.27</v>
      </c>
    </row>
    <row r="419" spans="1:11" s="11" customFormat="1" ht="14.25" customHeight="1">
      <c r="A419" s="25" t="s">
        <v>1281</v>
      </c>
      <c r="B419" s="25">
        <v>2</v>
      </c>
      <c r="C419" s="25" t="s">
        <v>1287</v>
      </c>
      <c r="D419" s="25" t="s">
        <v>50</v>
      </c>
      <c r="E419" s="25" t="s">
        <v>15</v>
      </c>
      <c r="F419" s="25" t="s">
        <v>1288</v>
      </c>
      <c r="G419" s="17">
        <f t="shared" si="34"/>
        <v>53.66</v>
      </c>
      <c r="H419" s="20">
        <f t="shared" si="30"/>
        <v>2113.19</v>
      </c>
      <c r="I419" s="20">
        <f t="shared" si="31"/>
        <v>2427.77</v>
      </c>
      <c r="J419" s="20">
        <f t="shared" si="32"/>
        <v>2942.6400000000003</v>
      </c>
      <c r="K419" s="20">
        <f t="shared" si="33"/>
        <v>4085.7599999999998</v>
      </c>
    </row>
    <row r="420" spans="1:11" s="11" customFormat="1" ht="14.25" customHeight="1">
      <c r="A420" s="25" t="s">
        <v>1281</v>
      </c>
      <c r="B420" s="25">
        <v>3</v>
      </c>
      <c r="C420" s="25" t="s">
        <v>1289</v>
      </c>
      <c r="D420" s="25" t="s">
        <v>1290</v>
      </c>
      <c r="E420" s="25" t="s">
        <v>15</v>
      </c>
      <c r="F420" s="25" t="s">
        <v>1291</v>
      </c>
      <c r="G420" s="17">
        <f t="shared" si="34"/>
        <v>48.11</v>
      </c>
      <c r="H420" s="20">
        <f t="shared" si="30"/>
        <v>2001.45</v>
      </c>
      <c r="I420" s="20">
        <f t="shared" si="31"/>
        <v>2316.03</v>
      </c>
      <c r="J420" s="20">
        <f t="shared" si="32"/>
        <v>2830.9</v>
      </c>
      <c r="K420" s="20">
        <f t="shared" si="33"/>
        <v>3974.02</v>
      </c>
    </row>
    <row r="421" spans="1:11" s="11" customFormat="1" ht="14.25" customHeight="1">
      <c r="A421" s="25" t="s">
        <v>1281</v>
      </c>
      <c r="B421" s="25">
        <v>4</v>
      </c>
      <c r="C421" s="25" t="s">
        <v>1292</v>
      </c>
      <c r="D421" s="25" t="s">
        <v>15</v>
      </c>
      <c r="E421" s="25" t="s">
        <v>1293</v>
      </c>
      <c r="F421" s="25" t="s">
        <v>1294</v>
      </c>
      <c r="G421" s="17">
        <f t="shared" si="34"/>
        <v>47.84</v>
      </c>
      <c r="H421" s="20">
        <f t="shared" si="30"/>
        <v>1996.0400000000002</v>
      </c>
      <c r="I421" s="20">
        <f t="shared" si="31"/>
        <v>2310.6200000000003</v>
      </c>
      <c r="J421" s="20">
        <f t="shared" si="32"/>
        <v>2825.4900000000002</v>
      </c>
      <c r="K421" s="20">
        <f t="shared" si="33"/>
        <v>3968.61</v>
      </c>
    </row>
    <row r="422" spans="1:11" s="11" customFormat="1" ht="14.25" customHeight="1">
      <c r="A422" s="25" t="s">
        <v>1281</v>
      </c>
      <c r="B422" s="25">
        <v>5</v>
      </c>
      <c r="C422" s="25" t="s">
        <v>1295</v>
      </c>
      <c r="D422" s="25" t="s">
        <v>1296</v>
      </c>
      <c r="E422" s="25" t="s">
        <v>15</v>
      </c>
      <c r="F422" s="25" t="s">
        <v>1297</v>
      </c>
      <c r="G422" s="17">
        <f t="shared" si="34"/>
        <v>50.19</v>
      </c>
      <c r="H422" s="20">
        <f t="shared" si="30"/>
        <v>2043.3300000000002</v>
      </c>
      <c r="I422" s="20">
        <f t="shared" si="31"/>
        <v>2357.9100000000003</v>
      </c>
      <c r="J422" s="20">
        <f t="shared" si="32"/>
        <v>2872.78</v>
      </c>
      <c r="K422" s="20">
        <f t="shared" si="33"/>
        <v>4015.9</v>
      </c>
    </row>
    <row r="423" spans="1:11" s="11" customFormat="1" ht="14.25" customHeight="1">
      <c r="A423" s="25" t="s">
        <v>1281</v>
      </c>
      <c r="B423" s="25">
        <v>6</v>
      </c>
      <c r="C423" s="25" t="s">
        <v>1298</v>
      </c>
      <c r="D423" s="25" t="s">
        <v>1299</v>
      </c>
      <c r="E423" s="25" t="s">
        <v>15</v>
      </c>
      <c r="F423" s="25" t="s">
        <v>1300</v>
      </c>
      <c r="G423" s="17">
        <f t="shared" si="34"/>
        <v>51.16</v>
      </c>
      <c r="H423" s="20">
        <f t="shared" si="30"/>
        <v>2062.84</v>
      </c>
      <c r="I423" s="20">
        <f t="shared" si="31"/>
        <v>2377.42</v>
      </c>
      <c r="J423" s="20">
        <f t="shared" si="32"/>
        <v>2892.29</v>
      </c>
      <c r="K423" s="20">
        <f t="shared" si="33"/>
        <v>4035.41</v>
      </c>
    </row>
    <row r="424" spans="1:11" s="11" customFormat="1" ht="14.25" customHeight="1">
      <c r="A424" s="25" t="s">
        <v>1281</v>
      </c>
      <c r="B424" s="25">
        <v>7</v>
      </c>
      <c r="C424" s="25" t="s">
        <v>1301</v>
      </c>
      <c r="D424" s="25" t="s">
        <v>1302</v>
      </c>
      <c r="E424" s="25" t="s">
        <v>15</v>
      </c>
      <c r="F424" s="25" t="s">
        <v>1303</v>
      </c>
      <c r="G424" s="17">
        <f t="shared" si="34"/>
        <v>62.79</v>
      </c>
      <c r="H424" s="20">
        <f t="shared" si="30"/>
        <v>2297.33</v>
      </c>
      <c r="I424" s="20">
        <f t="shared" si="31"/>
        <v>2611.91</v>
      </c>
      <c r="J424" s="20">
        <f t="shared" si="32"/>
        <v>3126.78</v>
      </c>
      <c r="K424" s="20">
        <f t="shared" si="33"/>
        <v>4269.9</v>
      </c>
    </row>
    <row r="425" spans="1:11" s="11" customFormat="1" ht="14.25" customHeight="1">
      <c r="A425" s="25" t="s">
        <v>1281</v>
      </c>
      <c r="B425" s="25">
        <v>8</v>
      </c>
      <c r="C425" s="25" t="s">
        <v>1304</v>
      </c>
      <c r="D425" s="25" t="s">
        <v>66</v>
      </c>
      <c r="E425" s="25" t="s">
        <v>15</v>
      </c>
      <c r="F425" s="25" t="s">
        <v>1305</v>
      </c>
      <c r="G425" s="17">
        <f t="shared" si="34"/>
        <v>79.54</v>
      </c>
      <c r="H425" s="20">
        <f t="shared" si="30"/>
        <v>2634.98</v>
      </c>
      <c r="I425" s="20">
        <f t="shared" si="31"/>
        <v>2949.56</v>
      </c>
      <c r="J425" s="20">
        <f t="shared" si="32"/>
        <v>3464.4300000000003</v>
      </c>
      <c r="K425" s="20">
        <f t="shared" si="33"/>
        <v>4607.55</v>
      </c>
    </row>
    <row r="426" spans="1:11" s="11" customFormat="1" ht="14.25" customHeight="1">
      <c r="A426" s="25" t="s">
        <v>1281</v>
      </c>
      <c r="B426" s="25">
        <v>9</v>
      </c>
      <c r="C426" s="25" t="s">
        <v>1306</v>
      </c>
      <c r="D426" s="25" t="s">
        <v>15</v>
      </c>
      <c r="E426" s="25" t="s">
        <v>1307</v>
      </c>
      <c r="F426" s="25" t="s">
        <v>1308</v>
      </c>
      <c r="G426" s="17">
        <f t="shared" si="34"/>
        <v>84.14</v>
      </c>
      <c r="H426" s="20">
        <f t="shared" si="30"/>
        <v>2727.64</v>
      </c>
      <c r="I426" s="20">
        <f t="shared" si="31"/>
        <v>3042.22</v>
      </c>
      <c r="J426" s="20">
        <f t="shared" si="32"/>
        <v>3557.0899999999997</v>
      </c>
      <c r="K426" s="20">
        <f t="shared" si="33"/>
        <v>4700.21</v>
      </c>
    </row>
    <row r="427" spans="1:11" s="11" customFormat="1" ht="14.25" customHeight="1">
      <c r="A427" s="25" t="s">
        <v>1281</v>
      </c>
      <c r="B427" s="25">
        <v>10</v>
      </c>
      <c r="C427" s="25" t="s">
        <v>1309</v>
      </c>
      <c r="D427" s="25" t="s">
        <v>1310</v>
      </c>
      <c r="E427" s="25" t="s">
        <v>15</v>
      </c>
      <c r="F427" s="25" t="s">
        <v>1311</v>
      </c>
      <c r="G427" s="17">
        <f t="shared" si="34"/>
        <v>91.47</v>
      </c>
      <c r="H427" s="20">
        <f t="shared" si="30"/>
        <v>2875.41</v>
      </c>
      <c r="I427" s="20">
        <f t="shared" si="31"/>
        <v>3189.99</v>
      </c>
      <c r="J427" s="20">
        <f t="shared" si="32"/>
        <v>3704.86</v>
      </c>
      <c r="K427" s="20">
        <f t="shared" si="33"/>
        <v>4847.9800000000005</v>
      </c>
    </row>
    <row r="428" spans="1:11" s="11" customFormat="1" ht="14.25" customHeight="1">
      <c r="A428" s="25" t="s">
        <v>1281</v>
      </c>
      <c r="B428" s="25">
        <v>11</v>
      </c>
      <c r="C428" s="25" t="s">
        <v>1312</v>
      </c>
      <c r="D428" s="25" t="s">
        <v>1313</v>
      </c>
      <c r="E428" s="25" t="s">
        <v>15</v>
      </c>
      <c r="F428" s="25" t="s">
        <v>1314</v>
      </c>
      <c r="G428" s="17">
        <f t="shared" si="34"/>
        <v>92.62</v>
      </c>
      <c r="H428" s="20">
        <f t="shared" si="30"/>
        <v>2898.49</v>
      </c>
      <c r="I428" s="20">
        <f t="shared" si="31"/>
        <v>3213.0699999999997</v>
      </c>
      <c r="J428" s="20">
        <f t="shared" si="32"/>
        <v>3727.94</v>
      </c>
      <c r="K428" s="20">
        <f t="shared" si="33"/>
        <v>4871.0599999999995</v>
      </c>
    </row>
    <row r="429" spans="1:11" s="11" customFormat="1" ht="14.25" customHeight="1">
      <c r="A429" s="25" t="s">
        <v>1281</v>
      </c>
      <c r="B429" s="25">
        <v>12</v>
      </c>
      <c r="C429" s="25" t="s">
        <v>1315</v>
      </c>
      <c r="D429" s="25" t="s">
        <v>1316</v>
      </c>
      <c r="E429" s="25" t="s">
        <v>15</v>
      </c>
      <c r="F429" s="25" t="s">
        <v>1317</v>
      </c>
      <c r="G429" s="17">
        <f t="shared" si="34"/>
        <v>92.48</v>
      </c>
      <c r="H429" s="20">
        <f t="shared" si="30"/>
        <v>2895.71</v>
      </c>
      <c r="I429" s="20">
        <f t="shared" si="31"/>
        <v>3210.29</v>
      </c>
      <c r="J429" s="20">
        <f t="shared" si="32"/>
        <v>3725.1600000000003</v>
      </c>
      <c r="K429" s="20">
        <f t="shared" si="33"/>
        <v>4868.279999999999</v>
      </c>
    </row>
    <row r="430" spans="1:11" s="11" customFormat="1" ht="14.25" customHeight="1">
      <c r="A430" s="25" t="s">
        <v>1281</v>
      </c>
      <c r="B430" s="25">
        <v>13</v>
      </c>
      <c r="C430" s="25" t="s">
        <v>1318</v>
      </c>
      <c r="D430" s="25" t="s">
        <v>1319</v>
      </c>
      <c r="E430" s="25" t="s">
        <v>15</v>
      </c>
      <c r="F430" s="25" t="s">
        <v>1320</v>
      </c>
      <c r="G430" s="17">
        <f t="shared" si="34"/>
        <v>94.9</v>
      </c>
      <c r="H430" s="20">
        <f t="shared" si="30"/>
        <v>2944.4700000000003</v>
      </c>
      <c r="I430" s="20">
        <f t="shared" si="31"/>
        <v>3259.05</v>
      </c>
      <c r="J430" s="20">
        <f t="shared" si="32"/>
        <v>3773.9200000000005</v>
      </c>
      <c r="K430" s="20">
        <f t="shared" si="33"/>
        <v>4917.039999999999</v>
      </c>
    </row>
    <row r="431" spans="1:11" s="11" customFormat="1" ht="14.25" customHeight="1">
      <c r="A431" s="25" t="s">
        <v>1281</v>
      </c>
      <c r="B431" s="25">
        <v>14</v>
      </c>
      <c r="C431" s="25" t="s">
        <v>1321</v>
      </c>
      <c r="D431" s="25" t="s">
        <v>1322</v>
      </c>
      <c r="E431" s="25" t="s">
        <v>15</v>
      </c>
      <c r="F431" s="25" t="s">
        <v>1323</v>
      </c>
      <c r="G431" s="17">
        <f t="shared" si="34"/>
        <v>94.81</v>
      </c>
      <c r="H431" s="20">
        <f t="shared" si="30"/>
        <v>2942.72</v>
      </c>
      <c r="I431" s="20">
        <f t="shared" si="31"/>
        <v>3257.2999999999997</v>
      </c>
      <c r="J431" s="20">
        <f t="shared" si="32"/>
        <v>3772.17</v>
      </c>
      <c r="K431" s="20">
        <f t="shared" si="33"/>
        <v>4915.29</v>
      </c>
    </row>
    <row r="432" spans="1:11" s="11" customFormat="1" ht="14.25" customHeight="1">
      <c r="A432" s="25" t="s">
        <v>1281</v>
      </c>
      <c r="B432" s="25">
        <v>15</v>
      </c>
      <c r="C432" s="25" t="s">
        <v>1324</v>
      </c>
      <c r="D432" s="25" t="s">
        <v>15</v>
      </c>
      <c r="E432" s="25" t="s">
        <v>1325</v>
      </c>
      <c r="F432" s="25" t="s">
        <v>1326</v>
      </c>
      <c r="G432" s="17">
        <f t="shared" si="34"/>
        <v>96.02</v>
      </c>
      <c r="H432" s="20">
        <f t="shared" si="30"/>
        <v>2967.1200000000003</v>
      </c>
      <c r="I432" s="20">
        <f t="shared" si="31"/>
        <v>3281.7000000000003</v>
      </c>
      <c r="J432" s="20">
        <f t="shared" si="32"/>
        <v>3796.57</v>
      </c>
      <c r="K432" s="20">
        <f t="shared" si="33"/>
        <v>4939.6900000000005</v>
      </c>
    </row>
    <row r="433" spans="1:11" s="11" customFormat="1" ht="14.25" customHeight="1">
      <c r="A433" s="25" t="s">
        <v>1281</v>
      </c>
      <c r="B433" s="25">
        <v>16</v>
      </c>
      <c r="C433" s="25" t="s">
        <v>1327</v>
      </c>
      <c r="D433" s="25" t="s">
        <v>15</v>
      </c>
      <c r="E433" s="25" t="s">
        <v>1328</v>
      </c>
      <c r="F433" s="25" t="s">
        <v>1329</v>
      </c>
      <c r="G433" s="17">
        <f t="shared" si="34"/>
        <v>91.93</v>
      </c>
      <c r="H433" s="20">
        <f t="shared" si="30"/>
        <v>2884.66</v>
      </c>
      <c r="I433" s="20">
        <f t="shared" si="31"/>
        <v>3199.24</v>
      </c>
      <c r="J433" s="20">
        <f t="shared" si="32"/>
        <v>3714.11</v>
      </c>
      <c r="K433" s="20">
        <f t="shared" si="33"/>
        <v>4857.23</v>
      </c>
    </row>
    <row r="434" spans="1:11" s="11" customFormat="1" ht="14.25" customHeight="1">
      <c r="A434" s="25" t="s">
        <v>1281</v>
      </c>
      <c r="B434" s="25">
        <v>17</v>
      </c>
      <c r="C434" s="25" t="s">
        <v>1330</v>
      </c>
      <c r="D434" s="25" t="s">
        <v>15</v>
      </c>
      <c r="E434" s="25" t="s">
        <v>1331</v>
      </c>
      <c r="F434" s="25" t="s">
        <v>1332</v>
      </c>
      <c r="G434" s="17">
        <f t="shared" si="34"/>
        <v>91.85</v>
      </c>
      <c r="H434" s="20">
        <f t="shared" si="30"/>
        <v>2882.9900000000002</v>
      </c>
      <c r="I434" s="20">
        <f t="shared" si="31"/>
        <v>3197.57</v>
      </c>
      <c r="J434" s="20">
        <f t="shared" si="32"/>
        <v>3712.44</v>
      </c>
      <c r="K434" s="20">
        <f t="shared" si="33"/>
        <v>4855.56</v>
      </c>
    </row>
    <row r="435" spans="1:11" s="11" customFormat="1" ht="14.25" customHeight="1">
      <c r="A435" s="25" t="s">
        <v>1281</v>
      </c>
      <c r="B435" s="25">
        <v>18</v>
      </c>
      <c r="C435" s="25" t="s">
        <v>1333</v>
      </c>
      <c r="D435" s="25" t="s">
        <v>59</v>
      </c>
      <c r="E435" s="25" t="s">
        <v>15</v>
      </c>
      <c r="F435" s="25" t="s">
        <v>1334</v>
      </c>
      <c r="G435" s="17">
        <f t="shared" si="34"/>
        <v>90.71</v>
      </c>
      <c r="H435" s="20">
        <f t="shared" si="30"/>
        <v>2860.01</v>
      </c>
      <c r="I435" s="20">
        <f t="shared" si="31"/>
        <v>3174.59</v>
      </c>
      <c r="J435" s="20">
        <f t="shared" si="32"/>
        <v>3689.46</v>
      </c>
      <c r="K435" s="20">
        <f t="shared" si="33"/>
        <v>4832.58</v>
      </c>
    </row>
    <row r="436" spans="1:11" s="11" customFormat="1" ht="14.25" customHeight="1">
      <c r="A436" s="25" t="s">
        <v>1281</v>
      </c>
      <c r="B436" s="25">
        <v>19</v>
      </c>
      <c r="C436" s="25" t="s">
        <v>1335</v>
      </c>
      <c r="D436" s="25" t="s">
        <v>15</v>
      </c>
      <c r="E436" s="25" t="s">
        <v>1336</v>
      </c>
      <c r="F436" s="25" t="s">
        <v>1337</v>
      </c>
      <c r="G436" s="17">
        <f t="shared" si="34"/>
        <v>88.92</v>
      </c>
      <c r="H436" s="20">
        <f t="shared" si="30"/>
        <v>2824.0600000000004</v>
      </c>
      <c r="I436" s="20">
        <f t="shared" si="31"/>
        <v>3138.6400000000003</v>
      </c>
      <c r="J436" s="20">
        <f t="shared" si="32"/>
        <v>3653.51</v>
      </c>
      <c r="K436" s="20">
        <f t="shared" si="33"/>
        <v>4796.63</v>
      </c>
    </row>
    <row r="437" spans="1:11" s="11" customFormat="1" ht="14.25" customHeight="1">
      <c r="A437" s="25" t="s">
        <v>1281</v>
      </c>
      <c r="B437" s="25">
        <v>20</v>
      </c>
      <c r="C437" s="25" t="s">
        <v>1338</v>
      </c>
      <c r="D437" s="25" t="s">
        <v>1339</v>
      </c>
      <c r="E437" s="25" t="s">
        <v>15</v>
      </c>
      <c r="F437" s="25" t="s">
        <v>1340</v>
      </c>
      <c r="G437" s="17">
        <f t="shared" si="34"/>
        <v>85.88</v>
      </c>
      <c r="H437" s="20">
        <f t="shared" si="30"/>
        <v>2762.75</v>
      </c>
      <c r="I437" s="20">
        <f t="shared" si="31"/>
        <v>3077.33</v>
      </c>
      <c r="J437" s="20">
        <f t="shared" si="32"/>
        <v>3592.2000000000003</v>
      </c>
      <c r="K437" s="20">
        <f t="shared" si="33"/>
        <v>4735.32</v>
      </c>
    </row>
    <row r="438" spans="1:11" s="11" customFormat="1" ht="14.25" customHeight="1">
      <c r="A438" s="25" t="s">
        <v>1281</v>
      </c>
      <c r="B438" s="25">
        <v>21</v>
      </c>
      <c r="C438" s="25" t="s">
        <v>1341</v>
      </c>
      <c r="D438" s="25" t="s">
        <v>1342</v>
      </c>
      <c r="E438" s="25" t="s">
        <v>15</v>
      </c>
      <c r="F438" s="25" t="s">
        <v>1343</v>
      </c>
      <c r="G438" s="17">
        <f t="shared" si="34"/>
        <v>92.78</v>
      </c>
      <c r="H438" s="20">
        <f t="shared" si="30"/>
        <v>2901.8900000000003</v>
      </c>
      <c r="I438" s="20">
        <f t="shared" si="31"/>
        <v>3216.4700000000003</v>
      </c>
      <c r="J438" s="20">
        <f t="shared" si="32"/>
        <v>3731.3400000000006</v>
      </c>
      <c r="K438" s="20">
        <f t="shared" si="33"/>
        <v>4874.46</v>
      </c>
    </row>
    <row r="439" spans="1:11" s="11" customFormat="1" ht="14.25" customHeight="1">
      <c r="A439" s="25" t="s">
        <v>1281</v>
      </c>
      <c r="B439" s="25">
        <v>22</v>
      </c>
      <c r="C439" s="25" t="s">
        <v>687</v>
      </c>
      <c r="D439" s="25" t="s">
        <v>15</v>
      </c>
      <c r="E439" s="25" t="s">
        <v>1344</v>
      </c>
      <c r="F439" s="25" t="s">
        <v>689</v>
      </c>
      <c r="G439" s="17">
        <f t="shared" si="34"/>
        <v>87.55</v>
      </c>
      <c r="H439" s="20">
        <f t="shared" si="30"/>
        <v>2796.34</v>
      </c>
      <c r="I439" s="20">
        <f t="shared" si="31"/>
        <v>3110.92</v>
      </c>
      <c r="J439" s="20">
        <f t="shared" si="32"/>
        <v>3625.7900000000004</v>
      </c>
      <c r="K439" s="20">
        <f t="shared" si="33"/>
        <v>4768.91</v>
      </c>
    </row>
    <row r="440" spans="1:11" s="11" customFormat="1" ht="14.25" customHeight="1">
      <c r="A440" s="25" t="s">
        <v>1281</v>
      </c>
      <c r="B440" s="25">
        <v>23</v>
      </c>
      <c r="C440" s="25" t="s">
        <v>1345</v>
      </c>
      <c r="D440" s="25" t="s">
        <v>15</v>
      </c>
      <c r="E440" s="25" t="s">
        <v>1346</v>
      </c>
      <c r="F440" s="25" t="s">
        <v>1347</v>
      </c>
      <c r="G440" s="17">
        <f t="shared" si="34"/>
        <v>81.97</v>
      </c>
      <c r="H440" s="20">
        <f t="shared" si="30"/>
        <v>2683.87</v>
      </c>
      <c r="I440" s="20">
        <f t="shared" si="31"/>
        <v>2998.45</v>
      </c>
      <c r="J440" s="20">
        <f t="shared" si="32"/>
        <v>3513.32</v>
      </c>
      <c r="K440" s="20">
        <f t="shared" si="33"/>
        <v>4656.44</v>
      </c>
    </row>
    <row r="441" spans="1:11" s="11" customFormat="1" ht="14.25" customHeight="1">
      <c r="A441" s="25" t="s">
        <v>1348</v>
      </c>
      <c r="B441" s="25">
        <v>0</v>
      </c>
      <c r="C441" s="25" t="s">
        <v>1349</v>
      </c>
      <c r="D441" s="25" t="s">
        <v>15</v>
      </c>
      <c r="E441" s="25" t="s">
        <v>1350</v>
      </c>
      <c r="F441" s="25" t="s">
        <v>1351</v>
      </c>
      <c r="G441" s="17">
        <f t="shared" si="34"/>
        <v>58.35</v>
      </c>
      <c r="H441" s="20">
        <f t="shared" si="30"/>
        <v>2207.88</v>
      </c>
      <c r="I441" s="20">
        <f t="shared" si="31"/>
        <v>2522.46</v>
      </c>
      <c r="J441" s="20">
        <f t="shared" si="32"/>
        <v>3037.3300000000004</v>
      </c>
      <c r="K441" s="20">
        <f t="shared" si="33"/>
        <v>4180.450000000001</v>
      </c>
    </row>
    <row r="442" spans="1:11" s="11" customFormat="1" ht="14.25" customHeight="1">
      <c r="A442" s="25" t="s">
        <v>1348</v>
      </c>
      <c r="B442" s="25">
        <v>1</v>
      </c>
      <c r="C442" s="25" t="s">
        <v>1352</v>
      </c>
      <c r="D442" s="25" t="s">
        <v>15</v>
      </c>
      <c r="E442" s="25" t="s">
        <v>1353</v>
      </c>
      <c r="F442" s="25" t="s">
        <v>1354</v>
      </c>
      <c r="G442" s="17">
        <f t="shared" si="34"/>
        <v>55.76</v>
      </c>
      <c r="H442" s="20">
        <f t="shared" si="30"/>
        <v>2155.5200000000004</v>
      </c>
      <c r="I442" s="20">
        <f t="shared" si="31"/>
        <v>2470.1000000000004</v>
      </c>
      <c r="J442" s="20">
        <f t="shared" si="32"/>
        <v>2984.9700000000003</v>
      </c>
      <c r="K442" s="20">
        <f t="shared" si="33"/>
        <v>4128.09</v>
      </c>
    </row>
    <row r="443" spans="1:11" s="11" customFormat="1" ht="14.25" customHeight="1">
      <c r="A443" s="25" t="s">
        <v>1348</v>
      </c>
      <c r="B443" s="25">
        <v>2</v>
      </c>
      <c r="C443" s="25" t="s">
        <v>1355</v>
      </c>
      <c r="D443" s="25" t="s">
        <v>1356</v>
      </c>
      <c r="E443" s="25" t="s">
        <v>15</v>
      </c>
      <c r="F443" s="25" t="s">
        <v>1357</v>
      </c>
      <c r="G443" s="17">
        <f t="shared" si="34"/>
        <v>47.8</v>
      </c>
      <c r="H443" s="20">
        <f t="shared" si="30"/>
        <v>1995.07</v>
      </c>
      <c r="I443" s="20">
        <f t="shared" si="31"/>
        <v>2309.65</v>
      </c>
      <c r="J443" s="20">
        <f t="shared" si="32"/>
        <v>2824.5200000000004</v>
      </c>
      <c r="K443" s="20">
        <f t="shared" si="33"/>
        <v>3967.64</v>
      </c>
    </row>
    <row r="444" spans="1:11" s="11" customFormat="1" ht="14.25" customHeight="1">
      <c r="A444" s="25" t="s">
        <v>1348</v>
      </c>
      <c r="B444" s="25">
        <v>3</v>
      </c>
      <c r="C444" s="25" t="s">
        <v>1358</v>
      </c>
      <c r="D444" s="25" t="s">
        <v>1359</v>
      </c>
      <c r="E444" s="25" t="s">
        <v>15</v>
      </c>
      <c r="F444" s="25" t="s">
        <v>1360</v>
      </c>
      <c r="G444" s="17">
        <f t="shared" si="34"/>
        <v>45.25</v>
      </c>
      <c r="H444" s="20">
        <f t="shared" si="30"/>
        <v>1943.8000000000002</v>
      </c>
      <c r="I444" s="20">
        <f t="shared" si="31"/>
        <v>2258.38</v>
      </c>
      <c r="J444" s="20">
        <f t="shared" si="32"/>
        <v>2773.25</v>
      </c>
      <c r="K444" s="20">
        <f t="shared" si="33"/>
        <v>3916.37</v>
      </c>
    </row>
    <row r="445" spans="1:11" s="11" customFormat="1" ht="14.25" customHeight="1">
      <c r="A445" s="25" t="s">
        <v>1348</v>
      </c>
      <c r="B445" s="25">
        <v>4</v>
      </c>
      <c r="C445" s="25" t="s">
        <v>1361</v>
      </c>
      <c r="D445" s="25" t="s">
        <v>1362</v>
      </c>
      <c r="E445" s="25" t="s">
        <v>15</v>
      </c>
      <c r="F445" s="25" t="s">
        <v>1363</v>
      </c>
      <c r="G445" s="17">
        <f t="shared" si="34"/>
        <v>45.34</v>
      </c>
      <c r="H445" s="20">
        <f t="shared" si="30"/>
        <v>1945.61</v>
      </c>
      <c r="I445" s="20">
        <f t="shared" si="31"/>
        <v>2260.19</v>
      </c>
      <c r="J445" s="20">
        <f t="shared" si="32"/>
        <v>2775.0600000000004</v>
      </c>
      <c r="K445" s="20">
        <f t="shared" si="33"/>
        <v>3918.18</v>
      </c>
    </row>
    <row r="446" spans="1:11" s="11" customFormat="1" ht="14.25" customHeight="1">
      <c r="A446" s="25" t="s">
        <v>1348</v>
      </c>
      <c r="B446" s="25">
        <v>5</v>
      </c>
      <c r="C446" s="25" t="s">
        <v>1364</v>
      </c>
      <c r="D446" s="25" t="s">
        <v>1365</v>
      </c>
      <c r="E446" s="25" t="s">
        <v>15</v>
      </c>
      <c r="F446" s="25" t="s">
        <v>1366</v>
      </c>
      <c r="G446" s="17">
        <f t="shared" si="34"/>
        <v>49.52</v>
      </c>
      <c r="H446" s="20">
        <f t="shared" si="30"/>
        <v>2029.7600000000002</v>
      </c>
      <c r="I446" s="20">
        <f t="shared" si="31"/>
        <v>2344.34</v>
      </c>
      <c r="J446" s="20">
        <f t="shared" si="32"/>
        <v>2859.21</v>
      </c>
      <c r="K446" s="20">
        <f t="shared" si="33"/>
        <v>4002.33</v>
      </c>
    </row>
    <row r="447" spans="1:11" s="11" customFormat="1" ht="14.25" customHeight="1">
      <c r="A447" s="25" t="s">
        <v>1348</v>
      </c>
      <c r="B447" s="25">
        <v>6</v>
      </c>
      <c r="C447" s="25" t="s">
        <v>1367</v>
      </c>
      <c r="D447" s="25" t="s">
        <v>1368</v>
      </c>
      <c r="E447" s="25" t="s">
        <v>15</v>
      </c>
      <c r="F447" s="25" t="s">
        <v>1369</v>
      </c>
      <c r="G447" s="17">
        <f t="shared" si="34"/>
        <v>49.62</v>
      </c>
      <c r="H447" s="20">
        <f t="shared" si="30"/>
        <v>2031.88</v>
      </c>
      <c r="I447" s="20">
        <f t="shared" si="31"/>
        <v>2346.46</v>
      </c>
      <c r="J447" s="20">
        <f t="shared" si="32"/>
        <v>2861.33</v>
      </c>
      <c r="K447" s="20">
        <f t="shared" si="33"/>
        <v>4004.45</v>
      </c>
    </row>
    <row r="448" spans="1:11" s="11" customFormat="1" ht="14.25" customHeight="1">
      <c r="A448" s="25" t="s">
        <v>1348</v>
      </c>
      <c r="B448" s="25">
        <v>7</v>
      </c>
      <c r="C448" s="25" t="s">
        <v>1370</v>
      </c>
      <c r="D448" s="25" t="s">
        <v>1371</v>
      </c>
      <c r="E448" s="25" t="s">
        <v>15</v>
      </c>
      <c r="F448" s="25" t="s">
        <v>1372</v>
      </c>
      <c r="G448" s="17">
        <f t="shared" si="34"/>
        <v>62.64</v>
      </c>
      <c r="H448" s="20">
        <f t="shared" si="30"/>
        <v>2294.33</v>
      </c>
      <c r="I448" s="20">
        <f t="shared" si="31"/>
        <v>2608.91</v>
      </c>
      <c r="J448" s="20">
        <f t="shared" si="32"/>
        <v>3123.78</v>
      </c>
      <c r="K448" s="20">
        <f t="shared" si="33"/>
        <v>4266.900000000001</v>
      </c>
    </row>
    <row r="449" spans="1:11" s="11" customFormat="1" ht="14.25" customHeight="1">
      <c r="A449" s="25" t="s">
        <v>1348</v>
      </c>
      <c r="B449" s="25">
        <v>8</v>
      </c>
      <c r="C449" s="25" t="s">
        <v>1373</v>
      </c>
      <c r="D449" s="25" t="s">
        <v>15</v>
      </c>
      <c r="E449" s="25" t="s">
        <v>1374</v>
      </c>
      <c r="F449" s="25" t="s">
        <v>1375</v>
      </c>
      <c r="G449" s="17">
        <f t="shared" si="34"/>
        <v>79.17</v>
      </c>
      <c r="H449" s="20">
        <f t="shared" si="30"/>
        <v>2627.4300000000003</v>
      </c>
      <c r="I449" s="20">
        <f t="shared" si="31"/>
        <v>2942.01</v>
      </c>
      <c r="J449" s="20">
        <f t="shared" si="32"/>
        <v>3456.88</v>
      </c>
      <c r="K449" s="20">
        <f t="shared" si="33"/>
        <v>4600</v>
      </c>
    </row>
    <row r="450" spans="1:11" s="11" customFormat="1" ht="14.25" customHeight="1">
      <c r="A450" s="25" t="s">
        <v>1348</v>
      </c>
      <c r="B450" s="25">
        <v>9</v>
      </c>
      <c r="C450" s="25" t="s">
        <v>1376</v>
      </c>
      <c r="D450" s="25" t="s">
        <v>15</v>
      </c>
      <c r="E450" s="25" t="s">
        <v>1377</v>
      </c>
      <c r="F450" s="25" t="s">
        <v>1378</v>
      </c>
      <c r="G450" s="17">
        <f t="shared" si="34"/>
        <v>86.72</v>
      </c>
      <c r="H450" s="20">
        <f t="shared" si="30"/>
        <v>2779.56</v>
      </c>
      <c r="I450" s="20">
        <f t="shared" si="31"/>
        <v>3094.14</v>
      </c>
      <c r="J450" s="20">
        <f t="shared" si="32"/>
        <v>3609.0099999999998</v>
      </c>
      <c r="K450" s="20">
        <f t="shared" si="33"/>
        <v>4752.13</v>
      </c>
    </row>
    <row r="451" spans="1:11" s="11" customFormat="1" ht="14.25" customHeight="1">
      <c r="A451" s="25" t="s">
        <v>1348</v>
      </c>
      <c r="B451" s="25">
        <v>10</v>
      </c>
      <c r="C451" s="25" t="s">
        <v>1379</v>
      </c>
      <c r="D451" s="25" t="s">
        <v>15</v>
      </c>
      <c r="E451" s="25" t="s">
        <v>1380</v>
      </c>
      <c r="F451" s="25" t="s">
        <v>1381</v>
      </c>
      <c r="G451" s="17">
        <f t="shared" si="34"/>
        <v>88.64</v>
      </c>
      <c r="H451" s="20">
        <f t="shared" si="30"/>
        <v>2818.4100000000003</v>
      </c>
      <c r="I451" s="20">
        <f t="shared" si="31"/>
        <v>3132.9900000000002</v>
      </c>
      <c r="J451" s="20">
        <f t="shared" si="32"/>
        <v>3647.86</v>
      </c>
      <c r="K451" s="20">
        <f t="shared" si="33"/>
        <v>4790.9800000000005</v>
      </c>
    </row>
    <row r="452" spans="1:11" s="11" customFormat="1" ht="14.25" customHeight="1">
      <c r="A452" s="25" t="s">
        <v>1348</v>
      </c>
      <c r="B452" s="25">
        <v>11</v>
      </c>
      <c r="C452" s="25" t="s">
        <v>1382</v>
      </c>
      <c r="D452" s="25" t="s">
        <v>15</v>
      </c>
      <c r="E452" s="25" t="s">
        <v>1383</v>
      </c>
      <c r="F452" s="25" t="s">
        <v>1384</v>
      </c>
      <c r="G452" s="17">
        <f t="shared" si="34"/>
        <v>88.28</v>
      </c>
      <c r="H452" s="20">
        <f t="shared" si="30"/>
        <v>2811.0600000000004</v>
      </c>
      <c r="I452" s="20">
        <f t="shared" si="31"/>
        <v>3125.6400000000003</v>
      </c>
      <c r="J452" s="20">
        <f t="shared" si="32"/>
        <v>3640.5100000000007</v>
      </c>
      <c r="K452" s="20">
        <f t="shared" si="33"/>
        <v>4783.63</v>
      </c>
    </row>
    <row r="453" spans="1:11" s="11" customFormat="1" ht="14.25" customHeight="1">
      <c r="A453" s="25" t="s">
        <v>1348</v>
      </c>
      <c r="B453" s="25">
        <v>12</v>
      </c>
      <c r="C453" s="25" t="s">
        <v>1385</v>
      </c>
      <c r="D453" s="25" t="s">
        <v>15</v>
      </c>
      <c r="E453" s="25" t="s">
        <v>1386</v>
      </c>
      <c r="F453" s="25" t="s">
        <v>1387</v>
      </c>
      <c r="G453" s="17">
        <f t="shared" si="34"/>
        <v>87.65</v>
      </c>
      <c r="H453" s="20">
        <f t="shared" si="30"/>
        <v>2798.3300000000004</v>
      </c>
      <c r="I453" s="20">
        <f t="shared" si="31"/>
        <v>3112.9100000000003</v>
      </c>
      <c r="J453" s="20">
        <f t="shared" si="32"/>
        <v>3627.78</v>
      </c>
      <c r="K453" s="20">
        <f t="shared" si="33"/>
        <v>4770.9</v>
      </c>
    </row>
    <row r="454" spans="1:11" s="11" customFormat="1" ht="14.25" customHeight="1">
      <c r="A454" s="25" t="s">
        <v>1348</v>
      </c>
      <c r="B454" s="25">
        <v>13</v>
      </c>
      <c r="C454" s="25" t="s">
        <v>1388</v>
      </c>
      <c r="D454" s="25" t="s">
        <v>15</v>
      </c>
      <c r="E454" s="25" t="s">
        <v>1389</v>
      </c>
      <c r="F454" s="25" t="s">
        <v>1390</v>
      </c>
      <c r="G454" s="17">
        <f t="shared" si="34"/>
        <v>87.32</v>
      </c>
      <c r="H454" s="20">
        <f t="shared" si="30"/>
        <v>2791.7500000000005</v>
      </c>
      <c r="I454" s="20">
        <f t="shared" si="31"/>
        <v>3106.3300000000004</v>
      </c>
      <c r="J454" s="20">
        <f t="shared" si="32"/>
        <v>3621.2000000000003</v>
      </c>
      <c r="K454" s="20">
        <f t="shared" si="33"/>
        <v>4764.32</v>
      </c>
    </row>
    <row r="455" spans="1:11" s="11" customFormat="1" ht="14.25" customHeight="1">
      <c r="A455" s="25" t="s">
        <v>1348</v>
      </c>
      <c r="B455" s="25">
        <v>14</v>
      </c>
      <c r="C455" s="25" t="s">
        <v>1391</v>
      </c>
      <c r="D455" s="25" t="s">
        <v>15</v>
      </c>
      <c r="E455" s="25" t="s">
        <v>1392</v>
      </c>
      <c r="F455" s="25" t="s">
        <v>1393</v>
      </c>
      <c r="G455" s="17">
        <f t="shared" si="34"/>
        <v>87.22</v>
      </c>
      <c r="H455" s="20">
        <f t="shared" si="30"/>
        <v>2789.7599999999998</v>
      </c>
      <c r="I455" s="20">
        <f t="shared" si="31"/>
        <v>3104.3399999999997</v>
      </c>
      <c r="J455" s="20">
        <f t="shared" si="32"/>
        <v>3619.21</v>
      </c>
      <c r="K455" s="20">
        <f t="shared" si="33"/>
        <v>4762.33</v>
      </c>
    </row>
    <row r="456" spans="1:11" s="11" customFormat="1" ht="14.25" customHeight="1">
      <c r="A456" s="25" t="s">
        <v>1348</v>
      </c>
      <c r="B456" s="25">
        <v>15</v>
      </c>
      <c r="C456" s="25" t="s">
        <v>1394</v>
      </c>
      <c r="D456" s="25" t="s">
        <v>15</v>
      </c>
      <c r="E456" s="25" t="s">
        <v>1395</v>
      </c>
      <c r="F456" s="25" t="s">
        <v>1396</v>
      </c>
      <c r="G456" s="17">
        <f t="shared" si="34"/>
        <v>86.89</v>
      </c>
      <c r="H456" s="20">
        <f t="shared" si="30"/>
        <v>2783.06</v>
      </c>
      <c r="I456" s="20">
        <f t="shared" si="31"/>
        <v>3097.64</v>
      </c>
      <c r="J456" s="20">
        <f t="shared" si="32"/>
        <v>3612.5099999999998</v>
      </c>
      <c r="K456" s="20">
        <f t="shared" si="33"/>
        <v>4755.63</v>
      </c>
    </row>
    <row r="457" spans="1:11" s="11" customFormat="1" ht="14.25" customHeight="1">
      <c r="A457" s="25" t="s">
        <v>1348</v>
      </c>
      <c r="B457" s="25">
        <v>16</v>
      </c>
      <c r="C457" s="25" t="s">
        <v>1397</v>
      </c>
      <c r="D457" s="25" t="s">
        <v>15</v>
      </c>
      <c r="E457" s="25" t="s">
        <v>1398</v>
      </c>
      <c r="F457" s="25" t="s">
        <v>1399</v>
      </c>
      <c r="G457" s="17">
        <f t="shared" si="34"/>
        <v>86.64</v>
      </c>
      <c r="H457" s="20">
        <f t="shared" si="30"/>
        <v>2778.1</v>
      </c>
      <c r="I457" s="20">
        <f t="shared" si="31"/>
        <v>3092.68</v>
      </c>
      <c r="J457" s="20">
        <f t="shared" si="32"/>
        <v>3607.5499999999997</v>
      </c>
      <c r="K457" s="20">
        <f t="shared" si="33"/>
        <v>4750.67</v>
      </c>
    </row>
    <row r="458" spans="1:11" s="11" customFormat="1" ht="14.25" customHeight="1">
      <c r="A458" s="25" t="s">
        <v>1348</v>
      </c>
      <c r="B458" s="25">
        <v>17</v>
      </c>
      <c r="C458" s="25" t="s">
        <v>1400</v>
      </c>
      <c r="D458" s="25" t="s">
        <v>15</v>
      </c>
      <c r="E458" s="25" t="s">
        <v>1401</v>
      </c>
      <c r="F458" s="25" t="s">
        <v>1402</v>
      </c>
      <c r="G458" s="17">
        <f t="shared" si="34"/>
        <v>86.68</v>
      </c>
      <c r="H458" s="20">
        <f aca="true" t="shared" si="35" ref="H458:H521">F458+$M$3+G458</f>
        <v>2778.79</v>
      </c>
      <c r="I458" s="20">
        <f aca="true" t="shared" si="36" ref="I458:I521">F458+$N$3+G458</f>
        <v>3093.37</v>
      </c>
      <c r="J458" s="20">
        <f aca="true" t="shared" si="37" ref="J458:J521">F458+$O$3+G458</f>
        <v>3608.2400000000002</v>
      </c>
      <c r="K458" s="20">
        <f aca="true" t="shared" si="38" ref="K458:K521">F458+$P$3+G458</f>
        <v>4751.360000000001</v>
      </c>
    </row>
    <row r="459" spans="1:11" s="11" customFormat="1" ht="14.25" customHeight="1">
      <c r="A459" s="25" t="s">
        <v>1348</v>
      </c>
      <c r="B459" s="25">
        <v>18</v>
      </c>
      <c r="C459" s="25" t="s">
        <v>1403</v>
      </c>
      <c r="D459" s="25" t="s">
        <v>15</v>
      </c>
      <c r="E459" s="25" t="s">
        <v>1404</v>
      </c>
      <c r="F459" s="25" t="s">
        <v>1405</v>
      </c>
      <c r="G459" s="17">
        <f aca="true" t="shared" si="39" ref="G459:G522">ROUND((F459*0.0522),2)</f>
        <v>85.95</v>
      </c>
      <c r="H459" s="20">
        <f t="shared" si="35"/>
        <v>2764.09</v>
      </c>
      <c r="I459" s="20">
        <f t="shared" si="36"/>
        <v>3078.67</v>
      </c>
      <c r="J459" s="20">
        <f t="shared" si="37"/>
        <v>3593.54</v>
      </c>
      <c r="K459" s="20">
        <f t="shared" si="38"/>
        <v>4736.66</v>
      </c>
    </row>
    <row r="460" spans="1:11" s="11" customFormat="1" ht="14.25" customHeight="1">
      <c r="A460" s="25" t="s">
        <v>1348</v>
      </c>
      <c r="B460" s="25">
        <v>19</v>
      </c>
      <c r="C460" s="25" t="s">
        <v>1406</v>
      </c>
      <c r="D460" s="25" t="s">
        <v>15</v>
      </c>
      <c r="E460" s="25" t="s">
        <v>1407</v>
      </c>
      <c r="F460" s="25" t="s">
        <v>1408</v>
      </c>
      <c r="G460" s="17">
        <f t="shared" si="39"/>
        <v>85.6</v>
      </c>
      <c r="H460" s="20">
        <f t="shared" si="35"/>
        <v>2757.08</v>
      </c>
      <c r="I460" s="20">
        <f t="shared" si="36"/>
        <v>3071.66</v>
      </c>
      <c r="J460" s="20">
        <f t="shared" si="37"/>
        <v>3586.53</v>
      </c>
      <c r="K460" s="20">
        <f t="shared" si="38"/>
        <v>4729.65</v>
      </c>
    </row>
    <row r="461" spans="1:11" s="11" customFormat="1" ht="14.25" customHeight="1">
      <c r="A461" s="25" t="s">
        <v>1348</v>
      </c>
      <c r="B461" s="25">
        <v>20</v>
      </c>
      <c r="C461" s="25" t="s">
        <v>1409</v>
      </c>
      <c r="D461" s="25" t="s">
        <v>15</v>
      </c>
      <c r="E461" s="25" t="s">
        <v>1410</v>
      </c>
      <c r="F461" s="25" t="s">
        <v>1411</v>
      </c>
      <c r="G461" s="17">
        <f t="shared" si="39"/>
        <v>86.56</v>
      </c>
      <c r="H461" s="20">
        <f t="shared" si="35"/>
        <v>2776.48</v>
      </c>
      <c r="I461" s="20">
        <f t="shared" si="36"/>
        <v>3091.06</v>
      </c>
      <c r="J461" s="20">
        <f t="shared" si="37"/>
        <v>3605.93</v>
      </c>
      <c r="K461" s="20">
        <f t="shared" si="38"/>
        <v>4749.05</v>
      </c>
    </row>
    <row r="462" spans="1:11" s="11" customFormat="1" ht="14.25" customHeight="1">
      <c r="A462" s="25" t="s">
        <v>1348</v>
      </c>
      <c r="B462" s="25">
        <v>21</v>
      </c>
      <c r="C462" s="25" t="s">
        <v>1412</v>
      </c>
      <c r="D462" s="25" t="s">
        <v>15</v>
      </c>
      <c r="E462" s="25" t="s">
        <v>1413</v>
      </c>
      <c r="F462" s="25" t="s">
        <v>1414</v>
      </c>
      <c r="G462" s="17">
        <f t="shared" si="39"/>
        <v>87.28</v>
      </c>
      <c r="H462" s="20">
        <f t="shared" si="35"/>
        <v>2790.8900000000003</v>
      </c>
      <c r="I462" s="20">
        <f t="shared" si="36"/>
        <v>3105.4700000000003</v>
      </c>
      <c r="J462" s="20">
        <f t="shared" si="37"/>
        <v>3620.3400000000006</v>
      </c>
      <c r="K462" s="20">
        <f t="shared" si="38"/>
        <v>4763.46</v>
      </c>
    </row>
    <row r="463" spans="1:11" s="11" customFormat="1" ht="14.25" customHeight="1">
      <c r="A463" s="25" t="s">
        <v>1348</v>
      </c>
      <c r="B463" s="25">
        <v>22</v>
      </c>
      <c r="C463" s="25" t="s">
        <v>1415</v>
      </c>
      <c r="D463" s="25" t="s">
        <v>15</v>
      </c>
      <c r="E463" s="25" t="s">
        <v>1416</v>
      </c>
      <c r="F463" s="25" t="s">
        <v>1417</v>
      </c>
      <c r="G463" s="17">
        <f t="shared" si="39"/>
        <v>85.93</v>
      </c>
      <c r="H463" s="20">
        <f t="shared" si="35"/>
        <v>2763.69</v>
      </c>
      <c r="I463" s="20">
        <f t="shared" si="36"/>
        <v>3078.27</v>
      </c>
      <c r="J463" s="20">
        <f t="shared" si="37"/>
        <v>3593.14</v>
      </c>
      <c r="K463" s="20">
        <f t="shared" si="38"/>
        <v>4736.26</v>
      </c>
    </row>
    <row r="464" spans="1:11" s="11" customFormat="1" ht="14.25" customHeight="1">
      <c r="A464" s="25" t="s">
        <v>1348</v>
      </c>
      <c r="B464" s="25">
        <v>23</v>
      </c>
      <c r="C464" s="25" t="s">
        <v>1418</v>
      </c>
      <c r="D464" s="25" t="s">
        <v>15</v>
      </c>
      <c r="E464" s="25" t="s">
        <v>1419</v>
      </c>
      <c r="F464" s="25" t="s">
        <v>1420</v>
      </c>
      <c r="G464" s="17">
        <f t="shared" si="39"/>
        <v>80.44</v>
      </c>
      <c r="H464" s="20">
        <f t="shared" si="35"/>
        <v>2652.98</v>
      </c>
      <c r="I464" s="20">
        <f t="shared" si="36"/>
        <v>2967.56</v>
      </c>
      <c r="J464" s="20">
        <f t="shared" si="37"/>
        <v>3482.4300000000003</v>
      </c>
      <c r="K464" s="20">
        <f t="shared" si="38"/>
        <v>4625.549999999999</v>
      </c>
    </row>
    <row r="465" spans="1:11" s="11" customFormat="1" ht="14.25" customHeight="1">
      <c r="A465" s="25" t="s">
        <v>1421</v>
      </c>
      <c r="B465" s="25">
        <v>0</v>
      </c>
      <c r="C465" s="25" t="s">
        <v>1422</v>
      </c>
      <c r="D465" s="25" t="s">
        <v>15</v>
      </c>
      <c r="E465" s="25" t="s">
        <v>1423</v>
      </c>
      <c r="F465" s="25" t="s">
        <v>1424</v>
      </c>
      <c r="G465" s="17">
        <f t="shared" si="39"/>
        <v>55.77</v>
      </c>
      <c r="H465" s="20">
        <f t="shared" si="35"/>
        <v>2155.86</v>
      </c>
      <c r="I465" s="20">
        <f t="shared" si="36"/>
        <v>2470.44</v>
      </c>
      <c r="J465" s="20">
        <f t="shared" si="37"/>
        <v>2985.31</v>
      </c>
      <c r="K465" s="20">
        <f t="shared" si="38"/>
        <v>4128.43</v>
      </c>
    </row>
    <row r="466" spans="1:11" s="11" customFormat="1" ht="14.25" customHeight="1">
      <c r="A466" s="25" t="s">
        <v>1421</v>
      </c>
      <c r="B466" s="25">
        <v>1</v>
      </c>
      <c r="C466" s="25" t="s">
        <v>1425</v>
      </c>
      <c r="D466" s="25" t="s">
        <v>15</v>
      </c>
      <c r="E466" s="25" t="s">
        <v>1426</v>
      </c>
      <c r="F466" s="25" t="s">
        <v>1427</v>
      </c>
      <c r="G466" s="17">
        <f t="shared" si="39"/>
        <v>51.68</v>
      </c>
      <c r="H466" s="20">
        <f t="shared" si="35"/>
        <v>2073.35</v>
      </c>
      <c r="I466" s="20">
        <f t="shared" si="36"/>
        <v>2387.93</v>
      </c>
      <c r="J466" s="20">
        <f t="shared" si="37"/>
        <v>2902.7999999999997</v>
      </c>
      <c r="K466" s="20">
        <f t="shared" si="38"/>
        <v>4045.9199999999996</v>
      </c>
    </row>
    <row r="467" spans="1:11" s="11" customFormat="1" ht="14.25" customHeight="1">
      <c r="A467" s="25" t="s">
        <v>1421</v>
      </c>
      <c r="B467" s="25">
        <v>2</v>
      </c>
      <c r="C467" s="25" t="s">
        <v>1428</v>
      </c>
      <c r="D467" s="25" t="s">
        <v>15</v>
      </c>
      <c r="E467" s="25" t="s">
        <v>1429</v>
      </c>
      <c r="F467" s="25" t="s">
        <v>1430</v>
      </c>
      <c r="G467" s="17">
        <f t="shared" si="39"/>
        <v>46.94</v>
      </c>
      <c r="H467" s="20">
        <f t="shared" si="35"/>
        <v>1977.8400000000001</v>
      </c>
      <c r="I467" s="20">
        <f t="shared" si="36"/>
        <v>2292.42</v>
      </c>
      <c r="J467" s="20">
        <f t="shared" si="37"/>
        <v>2807.2900000000004</v>
      </c>
      <c r="K467" s="20">
        <f t="shared" si="38"/>
        <v>3950.41</v>
      </c>
    </row>
    <row r="468" spans="1:11" s="11" customFormat="1" ht="14.25" customHeight="1">
      <c r="A468" s="25" t="s">
        <v>1421</v>
      </c>
      <c r="B468" s="25">
        <v>3</v>
      </c>
      <c r="C468" s="25" t="s">
        <v>1431</v>
      </c>
      <c r="D468" s="25" t="s">
        <v>1432</v>
      </c>
      <c r="E468" s="25" t="s">
        <v>15</v>
      </c>
      <c r="F468" s="25" t="s">
        <v>1433</v>
      </c>
      <c r="G468" s="17">
        <f t="shared" si="39"/>
        <v>40.94</v>
      </c>
      <c r="H468" s="20">
        <f t="shared" si="35"/>
        <v>1856.9300000000003</v>
      </c>
      <c r="I468" s="20">
        <f t="shared" si="36"/>
        <v>2171.51</v>
      </c>
      <c r="J468" s="20">
        <f t="shared" si="37"/>
        <v>2686.38</v>
      </c>
      <c r="K468" s="20">
        <f t="shared" si="38"/>
        <v>3829.5</v>
      </c>
    </row>
    <row r="469" spans="1:11" s="11" customFormat="1" ht="14.25" customHeight="1">
      <c r="A469" s="25" t="s">
        <v>1421</v>
      </c>
      <c r="B469" s="25">
        <v>4</v>
      </c>
      <c r="C469" s="25" t="s">
        <v>1434</v>
      </c>
      <c r="D469" s="25" t="s">
        <v>1435</v>
      </c>
      <c r="E469" s="25" t="s">
        <v>15</v>
      </c>
      <c r="F469" s="25" t="s">
        <v>1436</v>
      </c>
      <c r="G469" s="17">
        <f t="shared" si="39"/>
        <v>40.56</v>
      </c>
      <c r="H469" s="20">
        <f t="shared" si="35"/>
        <v>1849.23</v>
      </c>
      <c r="I469" s="20">
        <f t="shared" si="36"/>
        <v>2163.81</v>
      </c>
      <c r="J469" s="20">
        <f t="shared" si="37"/>
        <v>2678.68</v>
      </c>
      <c r="K469" s="20">
        <f t="shared" si="38"/>
        <v>3821.7999999999997</v>
      </c>
    </row>
    <row r="470" spans="1:11" s="11" customFormat="1" ht="14.25" customHeight="1">
      <c r="A470" s="25" t="s">
        <v>1421</v>
      </c>
      <c r="B470" s="25">
        <v>5</v>
      </c>
      <c r="C470" s="25" t="s">
        <v>1437</v>
      </c>
      <c r="D470" s="25" t="s">
        <v>1438</v>
      </c>
      <c r="E470" s="25" t="s">
        <v>15</v>
      </c>
      <c r="F470" s="25" t="s">
        <v>1439</v>
      </c>
      <c r="G470" s="17">
        <f t="shared" si="39"/>
        <v>47.37</v>
      </c>
      <c r="H470" s="20">
        <f t="shared" si="35"/>
        <v>1986.53</v>
      </c>
      <c r="I470" s="20">
        <f t="shared" si="36"/>
        <v>2301.1099999999997</v>
      </c>
      <c r="J470" s="20">
        <f t="shared" si="37"/>
        <v>2815.98</v>
      </c>
      <c r="K470" s="20">
        <f t="shared" si="38"/>
        <v>3959.0999999999995</v>
      </c>
    </row>
    <row r="471" spans="1:11" s="11" customFormat="1" ht="14.25" customHeight="1">
      <c r="A471" s="25" t="s">
        <v>1421</v>
      </c>
      <c r="B471" s="25">
        <v>6</v>
      </c>
      <c r="C471" s="25" t="s">
        <v>1440</v>
      </c>
      <c r="D471" s="25" t="s">
        <v>1441</v>
      </c>
      <c r="E471" s="25" t="s">
        <v>15</v>
      </c>
      <c r="F471" s="25" t="s">
        <v>1442</v>
      </c>
      <c r="G471" s="17">
        <f t="shared" si="39"/>
        <v>29.96</v>
      </c>
      <c r="H471" s="20">
        <f t="shared" si="35"/>
        <v>1635.5600000000002</v>
      </c>
      <c r="I471" s="20">
        <f t="shared" si="36"/>
        <v>1950.14</v>
      </c>
      <c r="J471" s="20">
        <f t="shared" si="37"/>
        <v>2465.01</v>
      </c>
      <c r="K471" s="20">
        <f t="shared" si="38"/>
        <v>3608.13</v>
      </c>
    </row>
    <row r="472" spans="1:11" s="11" customFormat="1" ht="14.25" customHeight="1">
      <c r="A472" s="25" t="s">
        <v>1421</v>
      </c>
      <c r="B472" s="25">
        <v>7</v>
      </c>
      <c r="C472" s="25" t="s">
        <v>1443</v>
      </c>
      <c r="D472" s="25" t="s">
        <v>645</v>
      </c>
      <c r="E472" s="25" t="s">
        <v>15</v>
      </c>
      <c r="F472" s="25" t="s">
        <v>1444</v>
      </c>
      <c r="G472" s="17">
        <f t="shared" si="39"/>
        <v>55.97</v>
      </c>
      <c r="H472" s="20">
        <f t="shared" si="35"/>
        <v>2159.78</v>
      </c>
      <c r="I472" s="20">
        <f t="shared" si="36"/>
        <v>2474.36</v>
      </c>
      <c r="J472" s="20">
        <f t="shared" si="37"/>
        <v>2989.23</v>
      </c>
      <c r="K472" s="20">
        <f t="shared" si="38"/>
        <v>4132.35</v>
      </c>
    </row>
    <row r="473" spans="1:11" s="11" customFormat="1" ht="14.25" customHeight="1">
      <c r="A473" s="25" t="s">
        <v>1421</v>
      </c>
      <c r="B473" s="25">
        <v>8</v>
      </c>
      <c r="C473" s="25" t="s">
        <v>1445</v>
      </c>
      <c r="D473" s="25" t="s">
        <v>15</v>
      </c>
      <c r="E473" s="25" t="s">
        <v>1446</v>
      </c>
      <c r="F473" s="25" t="s">
        <v>1447</v>
      </c>
      <c r="G473" s="17">
        <f t="shared" si="39"/>
        <v>74.12</v>
      </c>
      <c r="H473" s="20">
        <f t="shared" si="35"/>
        <v>2525.75</v>
      </c>
      <c r="I473" s="20">
        <f t="shared" si="36"/>
        <v>2840.33</v>
      </c>
      <c r="J473" s="20">
        <f t="shared" si="37"/>
        <v>3355.2</v>
      </c>
      <c r="K473" s="20">
        <f t="shared" si="38"/>
        <v>4498.32</v>
      </c>
    </row>
    <row r="474" spans="1:11" s="11" customFormat="1" ht="14.25" customHeight="1">
      <c r="A474" s="25" t="s">
        <v>1421</v>
      </c>
      <c r="B474" s="25">
        <v>9</v>
      </c>
      <c r="C474" s="25" t="s">
        <v>1448</v>
      </c>
      <c r="D474" s="25" t="s">
        <v>15</v>
      </c>
      <c r="E474" s="25" t="s">
        <v>1449</v>
      </c>
      <c r="F474" s="25" t="s">
        <v>1450</v>
      </c>
      <c r="G474" s="17">
        <f t="shared" si="39"/>
        <v>85.1</v>
      </c>
      <c r="H474" s="20">
        <f t="shared" si="35"/>
        <v>2746.97</v>
      </c>
      <c r="I474" s="20">
        <f t="shared" si="36"/>
        <v>3061.5499999999997</v>
      </c>
      <c r="J474" s="20">
        <f t="shared" si="37"/>
        <v>3576.42</v>
      </c>
      <c r="K474" s="20">
        <f t="shared" si="38"/>
        <v>4719.54</v>
      </c>
    </row>
    <row r="475" spans="1:11" s="11" customFormat="1" ht="14.25" customHeight="1">
      <c r="A475" s="25" t="s">
        <v>1421</v>
      </c>
      <c r="B475" s="25">
        <v>10</v>
      </c>
      <c r="C475" s="25" t="s">
        <v>1451</v>
      </c>
      <c r="D475" s="25" t="s">
        <v>15</v>
      </c>
      <c r="E475" s="25" t="s">
        <v>1452</v>
      </c>
      <c r="F475" s="25" t="s">
        <v>31</v>
      </c>
      <c r="G475" s="17">
        <f t="shared" si="39"/>
        <v>83.19</v>
      </c>
      <c r="H475" s="20">
        <f t="shared" si="35"/>
        <v>2708.44</v>
      </c>
      <c r="I475" s="20">
        <f t="shared" si="36"/>
        <v>3023.02</v>
      </c>
      <c r="J475" s="20">
        <f t="shared" si="37"/>
        <v>3537.89</v>
      </c>
      <c r="K475" s="20">
        <f t="shared" si="38"/>
        <v>4681.009999999999</v>
      </c>
    </row>
    <row r="476" spans="1:11" s="11" customFormat="1" ht="14.25" customHeight="1">
      <c r="A476" s="25" t="s">
        <v>1421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83.36</v>
      </c>
      <c r="H476" s="20">
        <f t="shared" si="35"/>
        <v>2711.8900000000003</v>
      </c>
      <c r="I476" s="20">
        <f t="shared" si="36"/>
        <v>3026.4700000000003</v>
      </c>
      <c r="J476" s="20">
        <f t="shared" si="37"/>
        <v>3541.3400000000006</v>
      </c>
      <c r="K476" s="20">
        <f t="shared" si="38"/>
        <v>4684.46</v>
      </c>
    </row>
    <row r="477" spans="1:11" s="11" customFormat="1" ht="14.25" customHeight="1">
      <c r="A477" s="25" t="s">
        <v>1421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83.03</v>
      </c>
      <c r="H477" s="20">
        <f t="shared" si="35"/>
        <v>2705.2000000000003</v>
      </c>
      <c r="I477" s="20">
        <f t="shared" si="36"/>
        <v>3019.78</v>
      </c>
      <c r="J477" s="20">
        <f t="shared" si="37"/>
        <v>3534.65</v>
      </c>
      <c r="K477" s="20">
        <f t="shared" si="38"/>
        <v>4677.7699999999995</v>
      </c>
    </row>
    <row r="478" spans="1:11" s="11" customFormat="1" ht="14.25" customHeight="1">
      <c r="A478" s="25" t="s">
        <v>1421</v>
      </c>
      <c r="B478" s="25">
        <v>13</v>
      </c>
      <c r="C478" s="25" t="s">
        <v>995</v>
      </c>
      <c r="D478" s="25" t="s">
        <v>15</v>
      </c>
      <c r="E478" s="25" t="s">
        <v>1459</v>
      </c>
      <c r="F478" s="25" t="s">
        <v>1460</v>
      </c>
      <c r="G478" s="17">
        <f t="shared" si="39"/>
        <v>83.31</v>
      </c>
      <c r="H478" s="20">
        <f t="shared" si="35"/>
        <v>2710.9100000000003</v>
      </c>
      <c r="I478" s="20">
        <f t="shared" si="36"/>
        <v>3025.4900000000002</v>
      </c>
      <c r="J478" s="20">
        <f t="shared" si="37"/>
        <v>3540.36</v>
      </c>
      <c r="K478" s="20">
        <f t="shared" si="38"/>
        <v>4683.4800000000005</v>
      </c>
    </row>
    <row r="479" spans="1:11" s="11" customFormat="1" ht="14.25" customHeight="1">
      <c r="A479" s="25" t="s">
        <v>1421</v>
      </c>
      <c r="B479" s="25">
        <v>14</v>
      </c>
      <c r="C479" s="25" t="s">
        <v>1461</v>
      </c>
      <c r="D479" s="25" t="s">
        <v>15</v>
      </c>
      <c r="E479" s="25" t="s">
        <v>1462</v>
      </c>
      <c r="F479" s="25" t="s">
        <v>1463</v>
      </c>
      <c r="G479" s="17">
        <f t="shared" si="39"/>
        <v>83.25</v>
      </c>
      <c r="H479" s="20">
        <f t="shared" si="35"/>
        <v>2709.67</v>
      </c>
      <c r="I479" s="20">
        <f t="shared" si="36"/>
        <v>3024.25</v>
      </c>
      <c r="J479" s="20">
        <f t="shared" si="37"/>
        <v>3539.12</v>
      </c>
      <c r="K479" s="20">
        <f t="shared" si="38"/>
        <v>4682.24</v>
      </c>
    </row>
    <row r="480" spans="1:11" s="11" customFormat="1" ht="14.25" customHeight="1">
      <c r="A480" s="25" t="s">
        <v>1421</v>
      </c>
      <c r="B480" s="25">
        <v>15</v>
      </c>
      <c r="C480" s="25" t="s">
        <v>1464</v>
      </c>
      <c r="D480" s="25" t="s">
        <v>15</v>
      </c>
      <c r="E480" s="25" t="s">
        <v>1465</v>
      </c>
      <c r="F480" s="25" t="s">
        <v>1466</v>
      </c>
      <c r="G480" s="17">
        <f t="shared" si="39"/>
        <v>87.84</v>
      </c>
      <c r="H480" s="20">
        <f t="shared" si="35"/>
        <v>2802.2200000000003</v>
      </c>
      <c r="I480" s="20">
        <f t="shared" si="36"/>
        <v>3116.8</v>
      </c>
      <c r="J480" s="20">
        <f t="shared" si="37"/>
        <v>3631.67</v>
      </c>
      <c r="K480" s="20">
        <f t="shared" si="38"/>
        <v>4774.79</v>
      </c>
    </row>
    <row r="481" spans="1:11" s="11" customFormat="1" ht="14.25" customHeight="1">
      <c r="A481" s="25" t="s">
        <v>1421</v>
      </c>
      <c r="B481" s="25">
        <v>16</v>
      </c>
      <c r="C481" s="25" t="s">
        <v>1467</v>
      </c>
      <c r="D481" s="25" t="s">
        <v>15</v>
      </c>
      <c r="E481" s="25" t="s">
        <v>1468</v>
      </c>
      <c r="F481" s="25" t="s">
        <v>1469</v>
      </c>
      <c r="G481" s="17">
        <f t="shared" si="39"/>
        <v>87.35</v>
      </c>
      <c r="H481" s="20">
        <f t="shared" si="35"/>
        <v>2792.43</v>
      </c>
      <c r="I481" s="20">
        <f t="shared" si="36"/>
        <v>3107.0099999999998</v>
      </c>
      <c r="J481" s="20">
        <f t="shared" si="37"/>
        <v>3621.88</v>
      </c>
      <c r="K481" s="20">
        <f t="shared" si="38"/>
        <v>4765</v>
      </c>
    </row>
    <row r="482" spans="1:11" s="11" customFormat="1" ht="14.25" customHeight="1">
      <c r="A482" s="25" t="s">
        <v>1421</v>
      </c>
      <c r="B482" s="25">
        <v>17</v>
      </c>
      <c r="C482" s="25" t="s">
        <v>1470</v>
      </c>
      <c r="D482" s="25" t="s">
        <v>15</v>
      </c>
      <c r="E482" s="25" t="s">
        <v>1471</v>
      </c>
      <c r="F482" s="25" t="s">
        <v>1472</v>
      </c>
      <c r="G482" s="17">
        <f t="shared" si="39"/>
        <v>86.51</v>
      </c>
      <c r="H482" s="20">
        <f t="shared" si="35"/>
        <v>2775.4000000000005</v>
      </c>
      <c r="I482" s="20">
        <f t="shared" si="36"/>
        <v>3089.9800000000005</v>
      </c>
      <c r="J482" s="20">
        <f t="shared" si="37"/>
        <v>3604.8500000000004</v>
      </c>
      <c r="K482" s="20">
        <f t="shared" si="38"/>
        <v>4747.97</v>
      </c>
    </row>
    <row r="483" spans="1:11" s="11" customFormat="1" ht="14.25" customHeight="1">
      <c r="A483" s="25" t="s">
        <v>1421</v>
      </c>
      <c r="B483" s="25">
        <v>18</v>
      </c>
      <c r="C483" s="25" t="s">
        <v>1473</v>
      </c>
      <c r="D483" s="25" t="s">
        <v>15</v>
      </c>
      <c r="E483" s="25" t="s">
        <v>1474</v>
      </c>
      <c r="F483" s="25" t="s">
        <v>1475</v>
      </c>
      <c r="G483" s="17">
        <f t="shared" si="39"/>
        <v>85.3</v>
      </c>
      <c r="H483" s="20">
        <f t="shared" si="35"/>
        <v>2751</v>
      </c>
      <c r="I483" s="20">
        <f t="shared" si="36"/>
        <v>3065.58</v>
      </c>
      <c r="J483" s="20">
        <f t="shared" si="37"/>
        <v>3580.4500000000003</v>
      </c>
      <c r="K483" s="20">
        <f t="shared" si="38"/>
        <v>4723.57</v>
      </c>
    </row>
    <row r="484" spans="1:11" s="11" customFormat="1" ht="14.25" customHeight="1">
      <c r="A484" s="25" t="s">
        <v>1421</v>
      </c>
      <c r="B484" s="25">
        <v>19</v>
      </c>
      <c r="C484" s="25" t="s">
        <v>1476</v>
      </c>
      <c r="D484" s="25" t="s">
        <v>15</v>
      </c>
      <c r="E484" s="25" t="s">
        <v>1477</v>
      </c>
      <c r="F484" s="25" t="s">
        <v>1478</v>
      </c>
      <c r="G484" s="17">
        <f t="shared" si="39"/>
        <v>84.13</v>
      </c>
      <c r="H484" s="20">
        <f t="shared" si="35"/>
        <v>2727.5200000000004</v>
      </c>
      <c r="I484" s="20">
        <f t="shared" si="36"/>
        <v>3042.1000000000004</v>
      </c>
      <c r="J484" s="20">
        <f t="shared" si="37"/>
        <v>3556.9700000000003</v>
      </c>
      <c r="K484" s="20">
        <f t="shared" si="38"/>
        <v>4700.09</v>
      </c>
    </row>
    <row r="485" spans="1:11" s="11" customFormat="1" ht="14.25" customHeight="1">
      <c r="A485" s="25" t="s">
        <v>1421</v>
      </c>
      <c r="B485" s="25">
        <v>20</v>
      </c>
      <c r="C485" s="25" t="s">
        <v>34</v>
      </c>
      <c r="D485" s="25" t="s">
        <v>15</v>
      </c>
      <c r="E485" s="25" t="s">
        <v>1479</v>
      </c>
      <c r="F485" s="25" t="s">
        <v>1480</v>
      </c>
      <c r="G485" s="17">
        <f t="shared" si="39"/>
        <v>84.46</v>
      </c>
      <c r="H485" s="20">
        <f t="shared" si="35"/>
        <v>2734.04</v>
      </c>
      <c r="I485" s="20">
        <f t="shared" si="36"/>
        <v>3048.62</v>
      </c>
      <c r="J485" s="20">
        <f t="shared" si="37"/>
        <v>3563.4900000000002</v>
      </c>
      <c r="K485" s="20">
        <f t="shared" si="38"/>
        <v>4706.61</v>
      </c>
    </row>
    <row r="486" spans="1:11" s="11" customFormat="1" ht="14.25" customHeight="1">
      <c r="A486" s="25" t="s">
        <v>1421</v>
      </c>
      <c r="B486" s="25">
        <v>21</v>
      </c>
      <c r="C486" s="25" t="s">
        <v>1481</v>
      </c>
      <c r="D486" s="25" t="s">
        <v>15</v>
      </c>
      <c r="E486" s="25" t="s">
        <v>1482</v>
      </c>
      <c r="F486" s="25" t="s">
        <v>1483</v>
      </c>
      <c r="G486" s="17">
        <f t="shared" si="39"/>
        <v>87.32</v>
      </c>
      <c r="H486" s="20">
        <f t="shared" si="35"/>
        <v>2791.8300000000004</v>
      </c>
      <c r="I486" s="20">
        <f t="shared" si="36"/>
        <v>3106.4100000000003</v>
      </c>
      <c r="J486" s="20">
        <f t="shared" si="37"/>
        <v>3621.28</v>
      </c>
      <c r="K486" s="20">
        <f t="shared" si="38"/>
        <v>4764.4</v>
      </c>
    </row>
    <row r="487" spans="1:11" s="11" customFormat="1" ht="14.25" customHeight="1">
      <c r="A487" s="25" t="s">
        <v>1421</v>
      </c>
      <c r="B487" s="25">
        <v>22</v>
      </c>
      <c r="C487" s="25" t="s">
        <v>1484</v>
      </c>
      <c r="D487" s="25" t="s">
        <v>15</v>
      </c>
      <c r="E487" s="25" t="s">
        <v>1485</v>
      </c>
      <c r="F487" s="25" t="s">
        <v>1486</v>
      </c>
      <c r="G487" s="17">
        <f t="shared" si="39"/>
        <v>82.04</v>
      </c>
      <c r="H487" s="20">
        <f t="shared" si="35"/>
        <v>2685.34</v>
      </c>
      <c r="I487" s="20">
        <f t="shared" si="36"/>
        <v>2999.92</v>
      </c>
      <c r="J487" s="20">
        <f t="shared" si="37"/>
        <v>3514.79</v>
      </c>
      <c r="K487" s="20">
        <f t="shared" si="38"/>
        <v>4657.91</v>
      </c>
    </row>
    <row r="488" spans="1:11" s="11" customFormat="1" ht="14.25" customHeight="1">
      <c r="A488" s="25" t="s">
        <v>1421</v>
      </c>
      <c r="B488" s="25">
        <v>23</v>
      </c>
      <c r="C488" s="25" t="s">
        <v>1487</v>
      </c>
      <c r="D488" s="25" t="s">
        <v>15</v>
      </c>
      <c r="E488" s="25" t="s">
        <v>1488</v>
      </c>
      <c r="F488" s="25" t="s">
        <v>1489</v>
      </c>
      <c r="G488" s="17">
        <f t="shared" si="39"/>
        <v>76.54</v>
      </c>
      <c r="H488" s="20">
        <f t="shared" si="35"/>
        <v>2574.45</v>
      </c>
      <c r="I488" s="20">
        <f t="shared" si="36"/>
        <v>2889.0299999999997</v>
      </c>
      <c r="J488" s="20">
        <f t="shared" si="37"/>
        <v>3403.9</v>
      </c>
      <c r="K488" s="20">
        <f t="shared" si="38"/>
        <v>4547.0199999999995</v>
      </c>
    </row>
    <row r="489" spans="1:11" s="11" customFormat="1" ht="14.25" customHeight="1">
      <c r="A489" s="25" t="s">
        <v>1490</v>
      </c>
      <c r="B489" s="25">
        <v>0</v>
      </c>
      <c r="C489" s="25" t="s">
        <v>1491</v>
      </c>
      <c r="D489" s="25" t="s">
        <v>15</v>
      </c>
      <c r="E489" s="25" t="s">
        <v>1492</v>
      </c>
      <c r="F489" s="25" t="s">
        <v>1493</v>
      </c>
      <c r="G489" s="17">
        <f t="shared" si="39"/>
        <v>55.65</v>
      </c>
      <c r="H489" s="20">
        <f t="shared" si="35"/>
        <v>2153.4300000000003</v>
      </c>
      <c r="I489" s="20">
        <f t="shared" si="36"/>
        <v>2468.01</v>
      </c>
      <c r="J489" s="20">
        <f t="shared" si="37"/>
        <v>2982.8800000000006</v>
      </c>
      <c r="K489" s="20">
        <f t="shared" si="38"/>
        <v>4126</v>
      </c>
    </row>
    <row r="490" spans="1:11" s="11" customFormat="1" ht="14.25" customHeight="1">
      <c r="A490" s="25" t="s">
        <v>1490</v>
      </c>
      <c r="B490" s="25">
        <v>1</v>
      </c>
      <c r="C490" s="25" t="s">
        <v>1494</v>
      </c>
      <c r="D490" s="25" t="s">
        <v>15</v>
      </c>
      <c r="E490" s="25" t="s">
        <v>1495</v>
      </c>
      <c r="F490" s="25" t="s">
        <v>1496</v>
      </c>
      <c r="G490" s="17">
        <f t="shared" si="39"/>
        <v>53.13</v>
      </c>
      <c r="H490" s="20">
        <f t="shared" si="35"/>
        <v>2102.55</v>
      </c>
      <c r="I490" s="20">
        <f t="shared" si="36"/>
        <v>2417.13</v>
      </c>
      <c r="J490" s="20">
        <f t="shared" si="37"/>
        <v>2932</v>
      </c>
      <c r="K490" s="20">
        <f t="shared" si="38"/>
        <v>4075.12</v>
      </c>
    </row>
    <row r="491" spans="1:11" s="11" customFormat="1" ht="14.25" customHeight="1">
      <c r="A491" s="25" t="s">
        <v>1490</v>
      </c>
      <c r="B491" s="25">
        <v>2</v>
      </c>
      <c r="C491" s="25" t="s">
        <v>1497</v>
      </c>
      <c r="D491" s="25" t="s">
        <v>15</v>
      </c>
      <c r="E491" s="25" t="s">
        <v>1498</v>
      </c>
      <c r="F491" s="25" t="s">
        <v>1499</v>
      </c>
      <c r="G491" s="17">
        <f t="shared" si="39"/>
        <v>48.38</v>
      </c>
      <c r="H491" s="20">
        <f t="shared" si="35"/>
        <v>2006.8300000000004</v>
      </c>
      <c r="I491" s="20">
        <f t="shared" si="36"/>
        <v>2321.4100000000003</v>
      </c>
      <c r="J491" s="20">
        <f t="shared" si="37"/>
        <v>2836.28</v>
      </c>
      <c r="K491" s="20">
        <f t="shared" si="38"/>
        <v>3979.4</v>
      </c>
    </row>
    <row r="492" spans="1:11" s="11" customFormat="1" ht="14.25" customHeight="1">
      <c r="A492" s="25" t="s">
        <v>1490</v>
      </c>
      <c r="B492" s="25">
        <v>3</v>
      </c>
      <c r="C492" s="25" t="s">
        <v>1500</v>
      </c>
      <c r="D492" s="25" t="s">
        <v>38</v>
      </c>
      <c r="E492" s="25" t="s">
        <v>15</v>
      </c>
      <c r="F492" s="25" t="s">
        <v>1501</v>
      </c>
      <c r="G492" s="17">
        <f t="shared" si="39"/>
        <v>43.04</v>
      </c>
      <c r="H492" s="20">
        <f t="shared" si="35"/>
        <v>1899.17</v>
      </c>
      <c r="I492" s="20">
        <f t="shared" si="36"/>
        <v>2213.75</v>
      </c>
      <c r="J492" s="20">
        <f t="shared" si="37"/>
        <v>2728.62</v>
      </c>
      <c r="K492" s="20">
        <f t="shared" si="38"/>
        <v>3871.74</v>
      </c>
    </row>
    <row r="493" spans="1:11" s="11" customFormat="1" ht="14.25" customHeight="1">
      <c r="A493" s="25" t="s">
        <v>1490</v>
      </c>
      <c r="B493" s="25">
        <v>4</v>
      </c>
      <c r="C493" s="25" t="s">
        <v>1502</v>
      </c>
      <c r="D493" s="25" t="s">
        <v>1503</v>
      </c>
      <c r="E493" s="25" t="s">
        <v>15</v>
      </c>
      <c r="F493" s="25" t="s">
        <v>1504</v>
      </c>
      <c r="G493" s="17">
        <f t="shared" si="39"/>
        <v>44.04</v>
      </c>
      <c r="H493" s="20">
        <f t="shared" si="35"/>
        <v>1919.39</v>
      </c>
      <c r="I493" s="20">
        <f t="shared" si="36"/>
        <v>2233.9700000000003</v>
      </c>
      <c r="J493" s="20">
        <f t="shared" si="37"/>
        <v>2748.84</v>
      </c>
      <c r="K493" s="20">
        <f t="shared" si="38"/>
        <v>3891.96</v>
      </c>
    </row>
    <row r="494" spans="1:11" s="11" customFormat="1" ht="14.25" customHeight="1">
      <c r="A494" s="25" t="s">
        <v>1490</v>
      </c>
      <c r="B494" s="25">
        <v>5</v>
      </c>
      <c r="C494" s="25" t="s">
        <v>1505</v>
      </c>
      <c r="D494" s="25" t="s">
        <v>1506</v>
      </c>
      <c r="E494" s="25" t="s">
        <v>15</v>
      </c>
      <c r="F494" s="25" t="s">
        <v>1507</v>
      </c>
      <c r="G494" s="17">
        <f t="shared" si="39"/>
        <v>48.35</v>
      </c>
      <c r="H494" s="20">
        <f t="shared" si="35"/>
        <v>2006.26</v>
      </c>
      <c r="I494" s="20">
        <f t="shared" si="36"/>
        <v>2320.8399999999997</v>
      </c>
      <c r="J494" s="20">
        <f t="shared" si="37"/>
        <v>2835.71</v>
      </c>
      <c r="K494" s="20">
        <f t="shared" si="38"/>
        <v>3978.8299999999995</v>
      </c>
    </row>
    <row r="495" spans="1:11" s="11" customFormat="1" ht="14.25" customHeight="1">
      <c r="A495" s="25" t="s">
        <v>1490</v>
      </c>
      <c r="B495" s="25">
        <v>6</v>
      </c>
      <c r="C495" s="25" t="s">
        <v>1508</v>
      </c>
      <c r="D495" s="25" t="s">
        <v>1509</v>
      </c>
      <c r="E495" s="25" t="s">
        <v>15</v>
      </c>
      <c r="F495" s="25" t="s">
        <v>1510</v>
      </c>
      <c r="G495" s="17">
        <f t="shared" si="39"/>
        <v>36.65</v>
      </c>
      <c r="H495" s="20">
        <f t="shared" si="35"/>
        <v>1770.4500000000003</v>
      </c>
      <c r="I495" s="20">
        <f t="shared" si="36"/>
        <v>2085.03</v>
      </c>
      <c r="J495" s="20">
        <f t="shared" si="37"/>
        <v>2599.9</v>
      </c>
      <c r="K495" s="20">
        <f t="shared" si="38"/>
        <v>3743.02</v>
      </c>
    </row>
    <row r="496" spans="1:11" s="11" customFormat="1" ht="14.25" customHeight="1">
      <c r="A496" s="25" t="s">
        <v>1490</v>
      </c>
      <c r="B496" s="25">
        <v>7</v>
      </c>
      <c r="C496" s="25" t="s">
        <v>1511</v>
      </c>
      <c r="D496" s="25" t="s">
        <v>1512</v>
      </c>
      <c r="E496" s="25" t="s">
        <v>15</v>
      </c>
      <c r="F496" s="25" t="s">
        <v>1513</v>
      </c>
      <c r="G496" s="17">
        <f t="shared" si="39"/>
        <v>61.06</v>
      </c>
      <c r="H496" s="20">
        <f t="shared" si="35"/>
        <v>2262.39</v>
      </c>
      <c r="I496" s="20">
        <f t="shared" si="36"/>
        <v>2576.97</v>
      </c>
      <c r="J496" s="20">
        <f t="shared" si="37"/>
        <v>3091.84</v>
      </c>
      <c r="K496" s="20">
        <f t="shared" si="38"/>
        <v>4234.96</v>
      </c>
    </row>
    <row r="497" spans="1:11" s="11" customFormat="1" ht="14.25" customHeight="1">
      <c r="A497" s="25" t="s">
        <v>1490</v>
      </c>
      <c r="B497" s="25">
        <v>8</v>
      </c>
      <c r="C497" s="25" t="s">
        <v>1514</v>
      </c>
      <c r="D497" s="25" t="s">
        <v>1515</v>
      </c>
      <c r="E497" s="25" t="s">
        <v>15</v>
      </c>
      <c r="F497" s="25" t="s">
        <v>1516</v>
      </c>
      <c r="G497" s="17">
        <f t="shared" si="39"/>
        <v>77.86</v>
      </c>
      <c r="H497" s="20">
        <f t="shared" si="35"/>
        <v>2600.98</v>
      </c>
      <c r="I497" s="20">
        <f t="shared" si="36"/>
        <v>2915.56</v>
      </c>
      <c r="J497" s="20">
        <f t="shared" si="37"/>
        <v>3430.4300000000003</v>
      </c>
      <c r="K497" s="20">
        <f t="shared" si="38"/>
        <v>4573.549999999999</v>
      </c>
    </row>
    <row r="498" spans="1:11" s="11" customFormat="1" ht="14.25" customHeight="1">
      <c r="A498" s="25" t="s">
        <v>1490</v>
      </c>
      <c r="B498" s="25">
        <v>9</v>
      </c>
      <c r="C498" s="25" t="s">
        <v>1517</v>
      </c>
      <c r="D498" s="25" t="s">
        <v>15</v>
      </c>
      <c r="E498" s="25" t="s">
        <v>1518</v>
      </c>
      <c r="F498" s="25" t="s">
        <v>1519</v>
      </c>
      <c r="G498" s="17">
        <f t="shared" si="39"/>
        <v>82.63</v>
      </c>
      <c r="H498" s="20">
        <f t="shared" si="35"/>
        <v>2697.2300000000005</v>
      </c>
      <c r="I498" s="20">
        <f t="shared" si="36"/>
        <v>3011.8100000000004</v>
      </c>
      <c r="J498" s="20">
        <f t="shared" si="37"/>
        <v>3526.6800000000003</v>
      </c>
      <c r="K498" s="20">
        <f t="shared" si="38"/>
        <v>4669.8</v>
      </c>
    </row>
    <row r="499" spans="1:11" s="11" customFormat="1" ht="14.25" customHeight="1">
      <c r="A499" s="25" t="s">
        <v>1490</v>
      </c>
      <c r="B499" s="25">
        <v>10</v>
      </c>
      <c r="C499" s="25" t="s">
        <v>1520</v>
      </c>
      <c r="D499" s="25" t="s">
        <v>15</v>
      </c>
      <c r="E499" s="25" t="s">
        <v>1521</v>
      </c>
      <c r="F499" s="25" t="s">
        <v>1522</v>
      </c>
      <c r="G499" s="17">
        <f t="shared" si="39"/>
        <v>83.41</v>
      </c>
      <c r="H499" s="20">
        <f t="shared" si="35"/>
        <v>2713.02</v>
      </c>
      <c r="I499" s="20">
        <f t="shared" si="36"/>
        <v>3027.6</v>
      </c>
      <c r="J499" s="20">
        <f t="shared" si="37"/>
        <v>3542.4700000000003</v>
      </c>
      <c r="K499" s="20">
        <f t="shared" si="38"/>
        <v>4685.59</v>
      </c>
    </row>
    <row r="500" spans="1:11" s="11" customFormat="1" ht="14.25" customHeight="1">
      <c r="A500" s="25" t="s">
        <v>1490</v>
      </c>
      <c r="B500" s="25">
        <v>11</v>
      </c>
      <c r="C500" s="25" t="s">
        <v>1523</v>
      </c>
      <c r="D500" s="25" t="s">
        <v>15</v>
      </c>
      <c r="E500" s="25" t="s">
        <v>1524</v>
      </c>
      <c r="F500" s="25" t="s">
        <v>1525</v>
      </c>
      <c r="G500" s="17">
        <f t="shared" si="39"/>
        <v>86.14</v>
      </c>
      <c r="H500" s="20">
        <f t="shared" si="35"/>
        <v>2767.97</v>
      </c>
      <c r="I500" s="20">
        <f t="shared" si="36"/>
        <v>3082.5499999999997</v>
      </c>
      <c r="J500" s="20">
        <f t="shared" si="37"/>
        <v>3597.42</v>
      </c>
      <c r="K500" s="20">
        <f t="shared" si="38"/>
        <v>4740.54</v>
      </c>
    </row>
    <row r="501" spans="1:11" s="11" customFormat="1" ht="14.25" customHeight="1">
      <c r="A501" s="25" t="s">
        <v>1490</v>
      </c>
      <c r="B501" s="25">
        <v>12</v>
      </c>
      <c r="C501" s="25" t="s">
        <v>1526</v>
      </c>
      <c r="D501" s="25" t="s">
        <v>15</v>
      </c>
      <c r="E501" s="25" t="s">
        <v>1527</v>
      </c>
      <c r="F501" s="25" t="s">
        <v>1528</v>
      </c>
      <c r="G501" s="17">
        <f t="shared" si="39"/>
        <v>85.77</v>
      </c>
      <c r="H501" s="20">
        <f t="shared" si="35"/>
        <v>2760.4500000000003</v>
      </c>
      <c r="I501" s="20">
        <f t="shared" si="36"/>
        <v>3075.03</v>
      </c>
      <c r="J501" s="20">
        <f t="shared" si="37"/>
        <v>3589.9</v>
      </c>
      <c r="K501" s="20">
        <f t="shared" si="38"/>
        <v>4733.02</v>
      </c>
    </row>
    <row r="502" spans="1:11" s="11" customFormat="1" ht="14.25" customHeight="1">
      <c r="A502" s="25" t="s">
        <v>1490</v>
      </c>
      <c r="B502" s="25">
        <v>13</v>
      </c>
      <c r="C502" s="25" t="s">
        <v>1529</v>
      </c>
      <c r="D502" s="25" t="s">
        <v>15</v>
      </c>
      <c r="E502" s="25" t="s">
        <v>1530</v>
      </c>
      <c r="F502" s="25" t="s">
        <v>1531</v>
      </c>
      <c r="G502" s="17">
        <f t="shared" si="39"/>
        <v>84.24</v>
      </c>
      <c r="H502" s="20">
        <f t="shared" si="35"/>
        <v>2729.63</v>
      </c>
      <c r="I502" s="20">
        <f t="shared" si="36"/>
        <v>3044.21</v>
      </c>
      <c r="J502" s="20">
        <f t="shared" si="37"/>
        <v>3559.08</v>
      </c>
      <c r="K502" s="20">
        <f t="shared" si="38"/>
        <v>4702.2</v>
      </c>
    </row>
    <row r="503" spans="1:11" s="11" customFormat="1" ht="14.25" customHeight="1">
      <c r="A503" s="25" t="s">
        <v>1490</v>
      </c>
      <c r="B503" s="25">
        <v>14</v>
      </c>
      <c r="C503" s="25" t="s">
        <v>1532</v>
      </c>
      <c r="D503" s="25" t="s">
        <v>15</v>
      </c>
      <c r="E503" s="25" t="s">
        <v>1533</v>
      </c>
      <c r="F503" s="25" t="s">
        <v>1534</v>
      </c>
      <c r="G503" s="17">
        <f t="shared" si="39"/>
        <v>83.98</v>
      </c>
      <c r="H503" s="20">
        <f t="shared" si="35"/>
        <v>2724.5000000000005</v>
      </c>
      <c r="I503" s="20">
        <f t="shared" si="36"/>
        <v>3039.0800000000004</v>
      </c>
      <c r="J503" s="20">
        <f t="shared" si="37"/>
        <v>3553.9500000000003</v>
      </c>
      <c r="K503" s="20">
        <f t="shared" si="38"/>
        <v>4697.07</v>
      </c>
    </row>
    <row r="504" spans="1:11" s="11" customFormat="1" ht="14.25" customHeight="1">
      <c r="A504" s="25" t="s">
        <v>1490</v>
      </c>
      <c r="B504" s="25">
        <v>15</v>
      </c>
      <c r="C504" s="25" t="s">
        <v>1535</v>
      </c>
      <c r="D504" s="25" t="s">
        <v>15</v>
      </c>
      <c r="E504" s="25" t="s">
        <v>1536</v>
      </c>
      <c r="F504" s="25" t="s">
        <v>1537</v>
      </c>
      <c r="G504" s="17">
        <f t="shared" si="39"/>
        <v>83.82</v>
      </c>
      <c r="H504" s="20">
        <f t="shared" si="35"/>
        <v>2721.1700000000005</v>
      </c>
      <c r="I504" s="20">
        <f t="shared" si="36"/>
        <v>3035.7500000000005</v>
      </c>
      <c r="J504" s="20">
        <f t="shared" si="37"/>
        <v>3550.6200000000003</v>
      </c>
      <c r="K504" s="20">
        <f t="shared" si="38"/>
        <v>4693.74</v>
      </c>
    </row>
    <row r="505" spans="1:11" s="11" customFormat="1" ht="14.25" customHeight="1">
      <c r="A505" s="25" t="s">
        <v>1490</v>
      </c>
      <c r="B505" s="25">
        <v>16</v>
      </c>
      <c r="C505" s="25" t="s">
        <v>1538</v>
      </c>
      <c r="D505" s="25" t="s">
        <v>15</v>
      </c>
      <c r="E505" s="25" t="s">
        <v>1539</v>
      </c>
      <c r="F505" s="25" t="s">
        <v>1540</v>
      </c>
      <c r="G505" s="17">
        <f t="shared" si="39"/>
        <v>84.48</v>
      </c>
      <c r="H505" s="20">
        <f t="shared" si="35"/>
        <v>2734.44</v>
      </c>
      <c r="I505" s="20">
        <f t="shared" si="36"/>
        <v>3049.02</v>
      </c>
      <c r="J505" s="20">
        <f t="shared" si="37"/>
        <v>3563.89</v>
      </c>
      <c r="K505" s="20">
        <f t="shared" si="38"/>
        <v>4707.009999999999</v>
      </c>
    </row>
    <row r="506" spans="1:11" s="11" customFormat="1" ht="14.25" customHeight="1">
      <c r="A506" s="25" t="s">
        <v>1490</v>
      </c>
      <c r="B506" s="25">
        <v>17</v>
      </c>
      <c r="C506" s="25" t="s">
        <v>1541</v>
      </c>
      <c r="D506" s="25" t="s">
        <v>15</v>
      </c>
      <c r="E506" s="25" t="s">
        <v>1542</v>
      </c>
      <c r="F506" s="25" t="s">
        <v>1543</v>
      </c>
      <c r="G506" s="17">
        <f t="shared" si="39"/>
        <v>85.07</v>
      </c>
      <c r="H506" s="20">
        <f t="shared" si="35"/>
        <v>2746.3</v>
      </c>
      <c r="I506" s="20">
        <f t="shared" si="36"/>
        <v>3060.88</v>
      </c>
      <c r="J506" s="20">
        <f t="shared" si="37"/>
        <v>3575.7500000000005</v>
      </c>
      <c r="K506" s="20">
        <f t="shared" si="38"/>
        <v>4718.869999999999</v>
      </c>
    </row>
    <row r="507" spans="1:11" s="11" customFormat="1" ht="14.25" customHeight="1">
      <c r="A507" s="25" t="s">
        <v>1490</v>
      </c>
      <c r="B507" s="25">
        <v>18</v>
      </c>
      <c r="C507" s="25" t="s">
        <v>1544</v>
      </c>
      <c r="D507" s="25" t="s">
        <v>15</v>
      </c>
      <c r="E507" s="25" t="s">
        <v>1545</v>
      </c>
      <c r="F507" s="25" t="s">
        <v>1546</v>
      </c>
      <c r="G507" s="17">
        <f t="shared" si="39"/>
        <v>81.6</v>
      </c>
      <c r="H507" s="20">
        <f t="shared" si="35"/>
        <v>2676.42</v>
      </c>
      <c r="I507" s="20">
        <f t="shared" si="36"/>
        <v>2991</v>
      </c>
      <c r="J507" s="20">
        <f t="shared" si="37"/>
        <v>3505.8700000000003</v>
      </c>
      <c r="K507" s="20">
        <f t="shared" si="38"/>
        <v>4648.99</v>
      </c>
    </row>
    <row r="508" spans="1:11" s="11" customFormat="1" ht="14.25" customHeight="1">
      <c r="A508" s="25" t="s">
        <v>1490</v>
      </c>
      <c r="B508" s="25">
        <v>19</v>
      </c>
      <c r="C508" s="25" t="s">
        <v>1547</v>
      </c>
      <c r="D508" s="25" t="s">
        <v>15</v>
      </c>
      <c r="E508" s="25" t="s">
        <v>60</v>
      </c>
      <c r="F508" s="25" t="s">
        <v>30</v>
      </c>
      <c r="G508" s="17">
        <f t="shared" si="39"/>
        <v>80.75</v>
      </c>
      <c r="H508" s="20">
        <f t="shared" si="35"/>
        <v>2659.24</v>
      </c>
      <c r="I508" s="20">
        <f t="shared" si="36"/>
        <v>2973.8199999999997</v>
      </c>
      <c r="J508" s="20">
        <f t="shared" si="37"/>
        <v>3488.69</v>
      </c>
      <c r="K508" s="20">
        <f t="shared" si="38"/>
        <v>4631.8099999999995</v>
      </c>
    </row>
    <row r="509" spans="1:11" s="11" customFormat="1" ht="14.25" customHeight="1">
      <c r="A509" s="25" t="s">
        <v>1490</v>
      </c>
      <c r="B509" s="25">
        <v>20</v>
      </c>
      <c r="C509" s="25" t="s">
        <v>1548</v>
      </c>
      <c r="D509" s="25" t="s">
        <v>1549</v>
      </c>
      <c r="E509" s="25" t="s">
        <v>15</v>
      </c>
      <c r="F509" s="25" t="s">
        <v>44</v>
      </c>
      <c r="G509" s="17">
        <f t="shared" si="39"/>
        <v>81.59</v>
      </c>
      <c r="H509" s="20">
        <f t="shared" si="35"/>
        <v>2676.26</v>
      </c>
      <c r="I509" s="20">
        <f t="shared" si="36"/>
        <v>2990.84</v>
      </c>
      <c r="J509" s="20">
        <f t="shared" si="37"/>
        <v>3505.71</v>
      </c>
      <c r="K509" s="20">
        <f t="shared" si="38"/>
        <v>4648.83</v>
      </c>
    </row>
    <row r="510" spans="1:11" s="11" customFormat="1" ht="14.25" customHeight="1">
      <c r="A510" s="25" t="s">
        <v>1490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9"/>
        <v>81.69</v>
      </c>
      <c r="H510" s="20">
        <f t="shared" si="35"/>
        <v>2678.27</v>
      </c>
      <c r="I510" s="20">
        <f t="shared" si="36"/>
        <v>2992.85</v>
      </c>
      <c r="J510" s="20">
        <f t="shared" si="37"/>
        <v>3507.7200000000003</v>
      </c>
      <c r="K510" s="20">
        <f t="shared" si="38"/>
        <v>4650.839999999999</v>
      </c>
    </row>
    <row r="511" spans="1:11" s="11" customFormat="1" ht="14.25" customHeight="1">
      <c r="A511" s="25" t="s">
        <v>1490</v>
      </c>
      <c r="B511" s="25">
        <v>22</v>
      </c>
      <c r="C511" s="25" t="s">
        <v>478</v>
      </c>
      <c r="D511" s="25" t="s">
        <v>15</v>
      </c>
      <c r="E511" s="25" t="s">
        <v>1553</v>
      </c>
      <c r="F511" s="25" t="s">
        <v>1554</v>
      </c>
      <c r="G511" s="17">
        <f t="shared" si="39"/>
        <v>81.52</v>
      </c>
      <c r="H511" s="20">
        <f t="shared" si="35"/>
        <v>2674.9100000000003</v>
      </c>
      <c r="I511" s="20">
        <f t="shared" si="36"/>
        <v>2989.4900000000002</v>
      </c>
      <c r="J511" s="20">
        <f t="shared" si="37"/>
        <v>3504.36</v>
      </c>
      <c r="K511" s="20">
        <f t="shared" si="38"/>
        <v>4647.4800000000005</v>
      </c>
    </row>
    <row r="512" spans="1:11" s="11" customFormat="1" ht="14.25" customHeight="1">
      <c r="A512" s="25" t="s">
        <v>1490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75.17</v>
      </c>
      <c r="H512" s="20">
        <f t="shared" si="35"/>
        <v>2546.79</v>
      </c>
      <c r="I512" s="20">
        <f t="shared" si="36"/>
        <v>2861.37</v>
      </c>
      <c r="J512" s="20">
        <f t="shared" si="37"/>
        <v>3376.2400000000002</v>
      </c>
      <c r="K512" s="20">
        <f t="shared" si="38"/>
        <v>4519.36</v>
      </c>
    </row>
    <row r="513" spans="1:11" s="11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56.3</v>
      </c>
      <c r="H513" s="20">
        <f t="shared" si="35"/>
        <v>2166.54</v>
      </c>
      <c r="I513" s="20">
        <f t="shared" si="36"/>
        <v>2481.12</v>
      </c>
      <c r="J513" s="20">
        <f t="shared" si="37"/>
        <v>2995.9900000000002</v>
      </c>
      <c r="K513" s="20">
        <f t="shared" si="38"/>
        <v>4139.11</v>
      </c>
    </row>
    <row r="514" spans="1:11" s="11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53.04</v>
      </c>
      <c r="H514" s="20">
        <f t="shared" si="35"/>
        <v>2100.7400000000002</v>
      </c>
      <c r="I514" s="20">
        <f t="shared" si="36"/>
        <v>2415.32</v>
      </c>
      <c r="J514" s="20">
        <f t="shared" si="37"/>
        <v>2930.19</v>
      </c>
      <c r="K514" s="20">
        <f t="shared" si="38"/>
        <v>4073.31</v>
      </c>
    </row>
    <row r="515" spans="1:11" s="11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48.52</v>
      </c>
      <c r="H515" s="20">
        <f t="shared" si="35"/>
        <v>2009.65</v>
      </c>
      <c r="I515" s="20">
        <f t="shared" si="36"/>
        <v>2324.23</v>
      </c>
      <c r="J515" s="20">
        <f t="shared" si="37"/>
        <v>2839.1</v>
      </c>
      <c r="K515" s="20">
        <f t="shared" si="38"/>
        <v>3982.22</v>
      </c>
    </row>
    <row r="516" spans="1:11" s="11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46.42</v>
      </c>
      <c r="H516" s="20">
        <f t="shared" si="35"/>
        <v>1967.3600000000001</v>
      </c>
      <c r="I516" s="20">
        <f t="shared" si="36"/>
        <v>2281.94</v>
      </c>
      <c r="J516" s="20">
        <f t="shared" si="37"/>
        <v>2796.8100000000004</v>
      </c>
      <c r="K516" s="20">
        <f t="shared" si="38"/>
        <v>3939.93</v>
      </c>
    </row>
    <row r="517" spans="1:11" s="11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45.51</v>
      </c>
      <c r="H517" s="20">
        <f t="shared" si="35"/>
        <v>1949.0400000000002</v>
      </c>
      <c r="I517" s="20">
        <f t="shared" si="36"/>
        <v>2263.6200000000003</v>
      </c>
      <c r="J517" s="20">
        <f t="shared" si="37"/>
        <v>2778.4900000000002</v>
      </c>
      <c r="K517" s="20">
        <f t="shared" si="38"/>
        <v>3921.61</v>
      </c>
    </row>
    <row r="518" spans="1:11" s="11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48.6</v>
      </c>
      <c r="H518" s="20">
        <f t="shared" si="35"/>
        <v>2011.3200000000002</v>
      </c>
      <c r="I518" s="20">
        <f t="shared" si="36"/>
        <v>2325.9</v>
      </c>
      <c r="J518" s="20">
        <f t="shared" si="37"/>
        <v>2840.77</v>
      </c>
      <c r="K518" s="20">
        <f t="shared" si="38"/>
        <v>3983.89</v>
      </c>
    </row>
    <row r="519" spans="1:11" s="11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48.66</v>
      </c>
      <c r="H519" s="20">
        <f t="shared" si="35"/>
        <v>2012.5000000000002</v>
      </c>
      <c r="I519" s="20">
        <f t="shared" si="36"/>
        <v>2327.08</v>
      </c>
      <c r="J519" s="20">
        <f t="shared" si="37"/>
        <v>2841.95</v>
      </c>
      <c r="K519" s="20">
        <f t="shared" si="38"/>
        <v>3985.0699999999997</v>
      </c>
    </row>
    <row r="520" spans="1:11" s="11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58.78</v>
      </c>
      <c r="H520" s="20">
        <f t="shared" si="35"/>
        <v>2216.5500000000006</v>
      </c>
      <c r="I520" s="20">
        <f t="shared" si="36"/>
        <v>2531.1300000000006</v>
      </c>
      <c r="J520" s="20">
        <f t="shared" si="37"/>
        <v>3046.0000000000005</v>
      </c>
      <c r="K520" s="20">
        <f t="shared" si="38"/>
        <v>4189.12</v>
      </c>
    </row>
    <row r="521" spans="1:11" s="11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78.86</v>
      </c>
      <c r="H521" s="20">
        <f t="shared" si="35"/>
        <v>2621.2000000000003</v>
      </c>
      <c r="I521" s="20">
        <f t="shared" si="36"/>
        <v>2935.78</v>
      </c>
      <c r="J521" s="20">
        <f t="shared" si="37"/>
        <v>3450.65</v>
      </c>
      <c r="K521" s="20">
        <f t="shared" si="38"/>
        <v>4593.7699999999995</v>
      </c>
    </row>
    <row r="522" spans="1:11" s="11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82.18</v>
      </c>
      <c r="H522" s="20">
        <f aca="true" t="shared" si="40" ref="H522:H585">F522+$M$3+G522</f>
        <v>2688.07</v>
      </c>
      <c r="I522" s="20">
        <f aca="true" t="shared" si="41" ref="I522:I585">F522+$N$3+G522</f>
        <v>3002.65</v>
      </c>
      <c r="J522" s="20">
        <f aca="true" t="shared" si="42" ref="J522:J585">F522+$O$3+G522</f>
        <v>3517.52</v>
      </c>
      <c r="K522" s="20">
        <f aca="true" t="shared" si="43" ref="K522:K585">F522+$P$3+G522</f>
        <v>4660.64</v>
      </c>
    </row>
    <row r="523" spans="1:11" s="11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ROUND((F523*0.0522),2)</f>
        <v>82.4</v>
      </c>
      <c r="H523" s="20">
        <f t="shared" si="40"/>
        <v>2692.53</v>
      </c>
      <c r="I523" s="20">
        <f t="shared" si="41"/>
        <v>3007.11</v>
      </c>
      <c r="J523" s="20">
        <f t="shared" si="42"/>
        <v>3521.98</v>
      </c>
      <c r="K523" s="20">
        <f t="shared" si="43"/>
        <v>4665.099999999999</v>
      </c>
    </row>
    <row r="524" spans="1:11" s="11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82.39</v>
      </c>
      <c r="H524" s="20">
        <f t="shared" si="40"/>
        <v>2692.32</v>
      </c>
      <c r="I524" s="20">
        <f t="shared" si="41"/>
        <v>3006.9</v>
      </c>
      <c r="J524" s="20">
        <f t="shared" si="42"/>
        <v>3521.77</v>
      </c>
      <c r="K524" s="20">
        <f t="shared" si="43"/>
        <v>4664.89</v>
      </c>
    </row>
    <row r="525" spans="1:11" s="11" customFormat="1" ht="14.25" customHeight="1">
      <c r="A525" s="25" t="s">
        <v>1558</v>
      </c>
      <c r="B525" s="25">
        <v>12</v>
      </c>
      <c r="C525" s="25" t="s">
        <v>1595</v>
      </c>
      <c r="D525" s="25" t="s">
        <v>1596</v>
      </c>
      <c r="E525" s="25" t="s">
        <v>15</v>
      </c>
      <c r="F525" s="25" t="s">
        <v>1597</v>
      </c>
      <c r="G525" s="17">
        <f t="shared" si="44"/>
        <v>83.04</v>
      </c>
      <c r="H525" s="20">
        <f t="shared" si="40"/>
        <v>2705.38</v>
      </c>
      <c r="I525" s="20">
        <f t="shared" si="41"/>
        <v>3019.96</v>
      </c>
      <c r="J525" s="20">
        <f t="shared" si="42"/>
        <v>3534.83</v>
      </c>
      <c r="K525" s="20">
        <f t="shared" si="43"/>
        <v>4677.95</v>
      </c>
    </row>
    <row r="526" spans="1:11" s="11" customFormat="1" ht="14.25" customHeight="1">
      <c r="A526" s="25" t="s">
        <v>1558</v>
      </c>
      <c r="B526" s="25">
        <v>13</v>
      </c>
      <c r="C526" s="25" t="s">
        <v>1598</v>
      </c>
      <c r="D526" s="25" t="s">
        <v>1599</v>
      </c>
      <c r="E526" s="25" t="s">
        <v>15</v>
      </c>
      <c r="F526" s="25" t="s">
        <v>1600</v>
      </c>
      <c r="G526" s="17">
        <f t="shared" si="44"/>
        <v>82.89</v>
      </c>
      <c r="H526" s="20">
        <f t="shared" si="40"/>
        <v>2702.37</v>
      </c>
      <c r="I526" s="20">
        <f t="shared" si="41"/>
        <v>3016.95</v>
      </c>
      <c r="J526" s="20">
        <f t="shared" si="42"/>
        <v>3531.82</v>
      </c>
      <c r="K526" s="20">
        <f t="shared" si="43"/>
        <v>4674.94</v>
      </c>
    </row>
    <row r="527" spans="1:11" s="11" customFormat="1" ht="14.25" customHeight="1">
      <c r="A527" s="25" t="s">
        <v>1558</v>
      </c>
      <c r="B527" s="25">
        <v>14</v>
      </c>
      <c r="C527" s="25" t="s">
        <v>23</v>
      </c>
      <c r="D527" s="25" t="s">
        <v>1601</v>
      </c>
      <c r="E527" s="25" t="s">
        <v>15</v>
      </c>
      <c r="F527" s="25" t="s">
        <v>1602</v>
      </c>
      <c r="G527" s="17">
        <f t="shared" si="44"/>
        <v>83.13</v>
      </c>
      <c r="H527" s="20">
        <f t="shared" si="40"/>
        <v>2707.34</v>
      </c>
      <c r="I527" s="20">
        <f t="shared" si="41"/>
        <v>3021.92</v>
      </c>
      <c r="J527" s="20">
        <f t="shared" si="42"/>
        <v>3536.79</v>
      </c>
      <c r="K527" s="20">
        <f t="shared" si="43"/>
        <v>4679.91</v>
      </c>
    </row>
    <row r="528" spans="1:11" s="11" customFormat="1" ht="14.25" customHeight="1">
      <c r="A528" s="25" t="s">
        <v>1558</v>
      </c>
      <c r="B528" s="25">
        <v>15</v>
      </c>
      <c r="C528" s="25" t="s">
        <v>1603</v>
      </c>
      <c r="D528" s="25" t="s">
        <v>15</v>
      </c>
      <c r="E528" s="25" t="s">
        <v>1604</v>
      </c>
      <c r="F528" s="25" t="s">
        <v>1605</v>
      </c>
      <c r="G528" s="17">
        <f t="shared" si="44"/>
        <v>87.95</v>
      </c>
      <c r="H528" s="20">
        <f t="shared" si="40"/>
        <v>2804.4399999999996</v>
      </c>
      <c r="I528" s="20">
        <f t="shared" si="41"/>
        <v>3119.0199999999995</v>
      </c>
      <c r="J528" s="20">
        <f t="shared" si="42"/>
        <v>3633.89</v>
      </c>
      <c r="K528" s="20">
        <f t="shared" si="43"/>
        <v>4777.009999999999</v>
      </c>
    </row>
    <row r="529" spans="1:11" s="11" customFormat="1" ht="14.25" customHeight="1">
      <c r="A529" s="25" t="s">
        <v>1558</v>
      </c>
      <c r="B529" s="25">
        <v>16</v>
      </c>
      <c r="C529" s="25" t="s">
        <v>1606</v>
      </c>
      <c r="D529" s="25" t="s">
        <v>1607</v>
      </c>
      <c r="E529" s="25" t="s">
        <v>15</v>
      </c>
      <c r="F529" s="25" t="s">
        <v>1608</v>
      </c>
      <c r="G529" s="17">
        <f t="shared" si="44"/>
        <v>86.98</v>
      </c>
      <c r="H529" s="20">
        <f t="shared" si="40"/>
        <v>2784.98</v>
      </c>
      <c r="I529" s="20">
        <f t="shared" si="41"/>
        <v>3099.56</v>
      </c>
      <c r="J529" s="20">
        <f t="shared" si="42"/>
        <v>3614.43</v>
      </c>
      <c r="K529" s="20">
        <f t="shared" si="43"/>
        <v>4757.549999999999</v>
      </c>
    </row>
    <row r="530" spans="1:11" s="11" customFormat="1" ht="14.25" customHeight="1">
      <c r="A530" s="25" t="s">
        <v>1558</v>
      </c>
      <c r="B530" s="25">
        <v>17</v>
      </c>
      <c r="C530" s="25" t="s">
        <v>1609</v>
      </c>
      <c r="D530" s="25" t="s">
        <v>1610</v>
      </c>
      <c r="E530" s="25" t="s">
        <v>15</v>
      </c>
      <c r="F530" s="25" t="s">
        <v>1611</v>
      </c>
      <c r="G530" s="17">
        <f t="shared" si="44"/>
        <v>82.43</v>
      </c>
      <c r="H530" s="20">
        <f t="shared" si="40"/>
        <v>2693.15</v>
      </c>
      <c r="I530" s="20">
        <f t="shared" si="41"/>
        <v>3007.73</v>
      </c>
      <c r="J530" s="20">
        <f t="shared" si="42"/>
        <v>3522.6</v>
      </c>
      <c r="K530" s="20">
        <f t="shared" si="43"/>
        <v>4665.72</v>
      </c>
    </row>
    <row r="531" spans="1:11" s="11" customFormat="1" ht="14.25" customHeight="1">
      <c r="A531" s="25" t="s">
        <v>1558</v>
      </c>
      <c r="B531" s="25">
        <v>18</v>
      </c>
      <c r="C531" s="25" t="s">
        <v>1612</v>
      </c>
      <c r="D531" s="25" t="s">
        <v>1613</v>
      </c>
      <c r="E531" s="25" t="s">
        <v>15</v>
      </c>
      <c r="F531" s="25" t="s">
        <v>1614</v>
      </c>
      <c r="G531" s="17">
        <f t="shared" si="44"/>
        <v>81.73</v>
      </c>
      <c r="H531" s="20">
        <f t="shared" si="40"/>
        <v>2679.07</v>
      </c>
      <c r="I531" s="20">
        <f t="shared" si="41"/>
        <v>2993.65</v>
      </c>
      <c r="J531" s="20">
        <f t="shared" si="42"/>
        <v>3508.52</v>
      </c>
      <c r="K531" s="20">
        <f t="shared" si="43"/>
        <v>4651.639999999999</v>
      </c>
    </row>
    <row r="532" spans="1:11" s="11" customFormat="1" ht="14.25" customHeight="1">
      <c r="A532" s="25" t="s">
        <v>1558</v>
      </c>
      <c r="B532" s="25">
        <v>19</v>
      </c>
      <c r="C532" s="25" t="s">
        <v>1615</v>
      </c>
      <c r="D532" s="25" t="s">
        <v>1616</v>
      </c>
      <c r="E532" s="25" t="s">
        <v>15</v>
      </c>
      <c r="F532" s="25" t="s">
        <v>1617</v>
      </c>
      <c r="G532" s="17">
        <f t="shared" si="44"/>
        <v>81.18</v>
      </c>
      <c r="H532" s="20">
        <f t="shared" si="40"/>
        <v>2667.9199999999996</v>
      </c>
      <c r="I532" s="20">
        <f t="shared" si="41"/>
        <v>2982.4999999999995</v>
      </c>
      <c r="J532" s="20">
        <f t="shared" si="42"/>
        <v>3497.37</v>
      </c>
      <c r="K532" s="20">
        <f t="shared" si="43"/>
        <v>4640.49</v>
      </c>
    </row>
    <row r="533" spans="1:11" s="11" customFormat="1" ht="14.25" customHeight="1">
      <c r="A533" s="25" t="s">
        <v>1558</v>
      </c>
      <c r="B533" s="25">
        <v>20</v>
      </c>
      <c r="C533" s="25" t="s">
        <v>1618</v>
      </c>
      <c r="D533" s="25" t="s">
        <v>1619</v>
      </c>
      <c r="E533" s="25" t="s">
        <v>15</v>
      </c>
      <c r="F533" s="25" t="s">
        <v>1620</v>
      </c>
      <c r="G533" s="17">
        <f t="shared" si="44"/>
        <v>85.88</v>
      </c>
      <c r="H533" s="20">
        <f t="shared" si="40"/>
        <v>2762.63</v>
      </c>
      <c r="I533" s="20">
        <f t="shared" si="41"/>
        <v>3077.21</v>
      </c>
      <c r="J533" s="20">
        <f t="shared" si="42"/>
        <v>3592.08</v>
      </c>
      <c r="K533" s="20">
        <f t="shared" si="43"/>
        <v>4735.2</v>
      </c>
    </row>
    <row r="534" spans="1:11" s="11" customFormat="1" ht="14.25" customHeight="1">
      <c r="A534" s="25" t="s">
        <v>1558</v>
      </c>
      <c r="B534" s="25">
        <v>21</v>
      </c>
      <c r="C534" s="25" t="s">
        <v>1621</v>
      </c>
      <c r="D534" s="25" t="s">
        <v>1622</v>
      </c>
      <c r="E534" s="25" t="s">
        <v>15</v>
      </c>
      <c r="F534" s="25" t="s">
        <v>1623</v>
      </c>
      <c r="G534" s="17">
        <f t="shared" si="44"/>
        <v>82.27</v>
      </c>
      <c r="H534" s="20">
        <f t="shared" si="40"/>
        <v>2689.8700000000003</v>
      </c>
      <c r="I534" s="20">
        <f t="shared" si="41"/>
        <v>3004.4500000000003</v>
      </c>
      <c r="J534" s="20">
        <f t="shared" si="42"/>
        <v>3519.32</v>
      </c>
      <c r="K534" s="20">
        <f t="shared" si="43"/>
        <v>4662.4400000000005</v>
      </c>
    </row>
    <row r="535" spans="1:11" s="11" customFormat="1" ht="14.25" customHeight="1">
      <c r="A535" s="25" t="s">
        <v>1558</v>
      </c>
      <c r="B535" s="25">
        <v>22</v>
      </c>
      <c r="C535" s="25" t="s">
        <v>1624</v>
      </c>
      <c r="D535" s="25" t="s">
        <v>15</v>
      </c>
      <c r="E535" s="25" t="s">
        <v>1625</v>
      </c>
      <c r="F535" s="25" t="s">
        <v>1626</v>
      </c>
      <c r="G535" s="17">
        <f t="shared" si="44"/>
        <v>82.5</v>
      </c>
      <c r="H535" s="20">
        <f t="shared" si="40"/>
        <v>2694.51</v>
      </c>
      <c r="I535" s="20">
        <f t="shared" si="41"/>
        <v>3009.09</v>
      </c>
      <c r="J535" s="20">
        <f t="shared" si="42"/>
        <v>3523.96</v>
      </c>
      <c r="K535" s="20">
        <f t="shared" si="43"/>
        <v>4667.08</v>
      </c>
    </row>
    <row r="536" spans="1:11" s="11" customFormat="1" ht="14.25" customHeight="1">
      <c r="A536" s="25" t="s">
        <v>1558</v>
      </c>
      <c r="B536" s="25">
        <v>23</v>
      </c>
      <c r="C536" s="25" t="s">
        <v>1627</v>
      </c>
      <c r="D536" s="25" t="s">
        <v>15</v>
      </c>
      <c r="E536" s="25" t="s">
        <v>1628</v>
      </c>
      <c r="F536" s="25" t="s">
        <v>1629</v>
      </c>
      <c r="G536" s="17">
        <f t="shared" si="44"/>
        <v>75.52</v>
      </c>
      <c r="H536" s="20">
        <f t="shared" si="40"/>
        <v>2553.9</v>
      </c>
      <c r="I536" s="20">
        <f t="shared" si="41"/>
        <v>2868.48</v>
      </c>
      <c r="J536" s="20">
        <f t="shared" si="42"/>
        <v>3383.35</v>
      </c>
      <c r="K536" s="20">
        <f t="shared" si="43"/>
        <v>4526.47</v>
      </c>
    </row>
    <row r="537" spans="1:11" s="11" customFormat="1" ht="14.25" customHeight="1">
      <c r="A537" s="25" t="s">
        <v>1630</v>
      </c>
      <c r="B537" s="25">
        <v>0</v>
      </c>
      <c r="C537" s="25" t="s">
        <v>1631</v>
      </c>
      <c r="D537" s="25" t="s">
        <v>15</v>
      </c>
      <c r="E537" s="25" t="s">
        <v>1632</v>
      </c>
      <c r="F537" s="25" t="s">
        <v>1633</v>
      </c>
      <c r="G537" s="17">
        <f t="shared" si="44"/>
        <v>64.35</v>
      </c>
      <c r="H537" s="20">
        <f t="shared" si="40"/>
        <v>2328.77</v>
      </c>
      <c r="I537" s="20">
        <f t="shared" si="41"/>
        <v>2643.35</v>
      </c>
      <c r="J537" s="20">
        <f t="shared" si="42"/>
        <v>3158.22</v>
      </c>
      <c r="K537" s="20">
        <f t="shared" si="43"/>
        <v>4301.34</v>
      </c>
    </row>
    <row r="538" spans="1:11" s="11" customFormat="1" ht="14.25" customHeight="1">
      <c r="A538" s="25" t="s">
        <v>1630</v>
      </c>
      <c r="B538" s="25">
        <v>1</v>
      </c>
      <c r="C538" s="25" t="s">
        <v>62</v>
      </c>
      <c r="D538" s="25" t="s">
        <v>15</v>
      </c>
      <c r="E538" s="25" t="s">
        <v>1634</v>
      </c>
      <c r="F538" s="25" t="s">
        <v>1635</v>
      </c>
      <c r="G538" s="17">
        <f t="shared" si="44"/>
        <v>54.32</v>
      </c>
      <c r="H538" s="20">
        <f t="shared" si="40"/>
        <v>2126.6000000000004</v>
      </c>
      <c r="I538" s="20">
        <f t="shared" si="41"/>
        <v>2441.1800000000003</v>
      </c>
      <c r="J538" s="20">
        <f t="shared" si="42"/>
        <v>2956.0500000000006</v>
      </c>
      <c r="K538" s="20">
        <f t="shared" si="43"/>
        <v>4099.17</v>
      </c>
    </row>
    <row r="539" spans="1:11" s="11" customFormat="1" ht="14.25" customHeight="1">
      <c r="A539" s="25" t="s">
        <v>1630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4"/>
        <v>51.87</v>
      </c>
      <c r="H539" s="20">
        <f t="shared" si="40"/>
        <v>2077.14</v>
      </c>
      <c r="I539" s="20">
        <f t="shared" si="41"/>
        <v>2391.72</v>
      </c>
      <c r="J539" s="20">
        <f t="shared" si="42"/>
        <v>2906.59</v>
      </c>
      <c r="K539" s="20">
        <f t="shared" si="43"/>
        <v>4049.7099999999996</v>
      </c>
    </row>
    <row r="540" spans="1:11" s="11" customFormat="1" ht="14.25" customHeight="1">
      <c r="A540" s="25" t="s">
        <v>1630</v>
      </c>
      <c r="B540" s="25">
        <v>3</v>
      </c>
      <c r="C540" s="25" t="s">
        <v>1639</v>
      </c>
      <c r="D540" s="25" t="s">
        <v>1640</v>
      </c>
      <c r="E540" s="25" t="s">
        <v>15</v>
      </c>
      <c r="F540" s="25" t="s">
        <v>1641</v>
      </c>
      <c r="G540" s="17">
        <f t="shared" si="44"/>
        <v>47.62</v>
      </c>
      <c r="H540" s="20">
        <f t="shared" si="40"/>
        <v>1991.56</v>
      </c>
      <c r="I540" s="20">
        <f t="shared" si="41"/>
        <v>2306.14</v>
      </c>
      <c r="J540" s="20">
        <f t="shared" si="42"/>
        <v>2821.01</v>
      </c>
      <c r="K540" s="20">
        <f t="shared" si="43"/>
        <v>3964.1299999999997</v>
      </c>
    </row>
    <row r="541" spans="1:11" s="11" customFormat="1" ht="14.25" customHeight="1">
      <c r="A541" s="25" t="s">
        <v>1630</v>
      </c>
      <c r="B541" s="25">
        <v>4</v>
      </c>
      <c r="C541" s="25" t="s">
        <v>1642</v>
      </c>
      <c r="D541" s="25" t="s">
        <v>1643</v>
      </c>
      <c r="E541" s="25" t="s">
        <v>15</v>
      </c>
      <c r="F541" s="25" t="s">
        <v>1644</v>
      </c>
      <c r="G541" s="17">
        <f t="shared" si="44"/>
        <v>47.35</v>
      </c>
      <c r="H541" s="20">
        <f t="shared" si="40"/>
        <v>1986.13</v>
      </c>
      <c r="I541" s="20">
        <f t="shared" si="41"/>
        <v>2300.71</v>
      </c>
      <c r="J541" s="20">
        <f t="shared" si="42"/>
        <v>2815.58</v>
      </c>
      <c r="K541" s="20">
        <f t="shared" si="43"/>
        <v>3958.7</v>
      </c>
    </row>
    <row r="542" spans="1:11" s="11" customFormat="1" ht="14.25" customHeight="1">
      <c r="A542" s="25" t="s">
        <v>1630</v>
      </c>
      <c r="B542" s="25">
        <v>5</v>
      </c>
      <c r="C542" s="25" t="s">
        <v>1645</v>
      </c>
      <c r="D542" s="25" t="s">
        <v>1646</v>
      </c>
      <c r="E542" s="25" t="s">
        <v>15</v>
      </c>
      <c r="F542" s="25" t="s">
        <v>1647</v>
      </c>
      <c r="G542" s="17">
        <f t="shared" si="44"/>
        <v>47.26</v>
      </c>
      <c r="H542" s="20">
        <f t="shared" si="40"/>
        <v>1984.3100000000002</v>
      </c>
      <c r="I542" s="20">
        <f t="shared" si="41"/>
        <v>2298.8900000000003</v>
      </c>
      <c r="J542" s="20">
        <f t="shared" si="42"/>
        <v>2813.76</v>
      </c>
      <c r="K542" s="20">
        <f t="shared" si="43"/>
        <v>3956.88</v>
      </c>
    </row>
    <row r="543" spans="1:11" s="11" customFormat="1" ht="14.25" customHeight="1">
      <c r="A543" s="25" t="s">
        <v>1630</v>
      </c>
      <c r="B543" s="25">
        <v>6</v>
      </c>
      <c r="C543" s="25" t="s">
        <v>1648</v>
      </c>
      <c r="D543" s="25" t="s">
        <v>1649</v>
      </c>
      <c r="E543" s="25" t="s">
        <v>15</v>
      </c>
      <c r="F543" s="25" t="s">
        <v>1650</v>
      </c>
      <c r="G543" s="17">
        <f t="shared" si="44"/>
        <v>28.4</v>
      </c>
      <c r="H543" s="20">
        <f t="shared" si="40"/>
        <v>1604.0300000000002</v>
      </c>
      <c r="I543" s="20">
        <f t="shared" si="41"/>
        <v>1918.6100000000001</v>
      </c>
      <c r="J543" s="20">
        <f t="shared" si="42"/>
        <v>2433.48</v>
      </c>
      <c r="K543" s="20">
        <f t="shared" si="43"/>
        <v>3576.6</v>
      </c>
    </row>
    <row r="544" spans="1:11" s="11" customFormat="1" ht="14.25" customHeight="1">
      <c r="A544" s="25" t="s">
        <v>1630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4"/>
        <v>45.69</v>
      </c>
      <c r="H544" s="20">
        <f t="shared" si="40"/>
        <v>1952.6200000000001</v>
      </c>
      <c r="I544" s="20">
        <f t="shared" si="41"/>
        <v>2267.2000000000003</v>
      </c>
      <c r="J544" s="20">
        <f t="shared" si="42"/>
        <v>2782.07</v>
      </c>
      <c r="K544" s="20">
        <f t="shared" si="43"/>
        <v>3925.19</v>
      </c>
    </row>
    <row r="545" spans="1:11" s="11" customFormat="1" ht="14.25" customHeight="1">
      <c r="A545" s="25" t="s">
        <v>1630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4"/>
        <v>56.69</v>
      </c>
      <c r="H545" s="20">
        <f t="shared" si="40"/>
        <v>2174.27</v>
      </c>
      <c r="I545" s="20">
        <f t="shared" si="41"/>
        <v>2488.85</v>
      </c>
      <c r="J545" s="20">
        <f t="shared" si="42"/>
        <v>3003.7200000000003</v>
      </c>
      <c r="K545" s="20">
        <f t="shared" si="43"/>
        <v>4146.839999999999</v>
      </c>
    </row>
    <row r="546" spans="1:11" s="11" customFormat="1" ht="14.25" customHeight="1">
      <c r="A546" s="25" t="s">
        <v>1630</v>
      </c>
      <c r="B546" s="25">
        <v>9</v>
      </c>
      <c r="C546" s="25" t="s">
        <v>1657</v>
      </c>
      <c r="D546" s="25" t="s">
        <v>1658</v>
      </c>
      <c r="E546" s="25" t="s">
        <v>15</v>
      </c>
      <c r="F546" s="25" t="s">
        <v>1659</v>
      </c>
      <c r="G546" s="17">
        <f t="shared" si="44"/>
        <v>68.02</v>
      </c>
      <c r="H546" s="20">
        <f t="shared" si="40"/>
        <v>2402.75</v>
      </c>
      <c r="I546" s="20">
        <f t="shared" si="41"/>
        <v>2717.33</v>
      </c>
      <c r="J546" s="20">
        <f t="shared" si="42"/>
        <v>3232.2000000000003</v>
      </c>
      <c r="K546" s="20">
        <f t="shared" si="43"/>
        <v>4375.32</v>
      </c>
    </row>
    <row r="547" spans="1:11" s="11" customFormat="1" ht="14.25" customHeight="1">
      <c r="A547" s="25" t="s">
        <v>1630</v>
      </c>
      <c r="B547" s="25">
        <v>10</v>
      </c>
      <c r="C547" s="25" t="s">
        <v>1660</v>
      </c>
      <c r="D547" s="25" t="s">
        <v>1661</v>
      </c>
      <c r="E547" s="25" t="s">
        <v>15</v>
      </c>
      <c r="F547" s="25" t="s">
        <v>1662</v>
      </c>
      <c r="G547" s="17">
        <f t="shared" si="44"/>
        <v>70.98</v>
      </c>
      <c r="H547" s="20">
        <f t="shared" si="40"/>
        <v>2462.38</v>
      </c>
      <c r="I547" s="20">
        <f t="shared" si="41"/>
        <v>2776.96</v>
      </c>
      <c r="J547" s="20">
        <f t="shared" si="42"/>
        <v>3291.8300000000004</v>
      </c>
      <c r="K547" s="20">
        <f t="shared" si="43"/>
        <v>4434.949999999999</v>
      </c>
    </row>
    <row r="548" spans="1:11" s="11" customFormat="1" ht="14.25" customHeight="1">
      <c r="A548" s="25" t="s">
        <v>1630</v>
      </c>
      <c r="B548" s="25">
        <v>11</v>
      </c>
      <c r="C548" s="25" t="s">
        <v>1663</v>
      </c>
      <c r="D548" s="25" t="s">
        <v>1664</v>
      </c>
      <c r="E548" s="25" t="s">
        <v>15</v>
      </c>
      <c r="F548" s="25" t="s">
        <v>1665</v>
      </c>
      <c r="G548" s="17">
        <f t="shared" si="44"/>
        <v>77.63</v>
      </c>
      <c r="H548" s="20">
        <f t="shared" si="40"/>
        <v>2596.3900000000003</v>
      </c>
      <c r="I548" s="20">
        <f t="shared" si="41"/>
        <v>2910.9700000000003</v>
      </c>
      <c r="J548" s="20">
        <f t="shared" si="42"/>
        <v>3425.84</v>
      </c>
      <c r="K548" s="20">
        <f t="shared" si="43"/>
        <v>4568.96</v>
      </c>
    </row>
    <row r="549" spans="1:11" s="11" customFormat="1" ht="14.25" customHeight="1">
      <c r="A549" s="25" t="s">
        <v>1630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4"/>
        <v>77.56</v>
      </c>
      <c r="H549" s="20">
        <f t="shared" si="40"/>
        <v>2595.03</v>
      </c>
      <c r="I549" s="20">
        <f t="shared" si="41"/>
        <v>2909.61</v>
      </c>
      <c r="J549" s="20">
        <f t="shared" si="42"/>
        <v>3424.48</v>
      </c>
      <c r="K549" s="20">
        <f t="shared" si="43"/>
        <v>4567.6</v>
      </c>
    </row>
    <row r="550" spans="1:11" s="11" customFormat="1" ht="14.25" customHeight="1">
      <c r="A550" s="25" t="s">
        <v>1630</v>
      </c>
      <c r="B550" s="25">
        <v>13</v>
      </c>
      <c r="C550" s="25" t="s">
        <v>1669</v>
      </c>
      <c r="D550" s="25" t="s">
        <v>1670</v>
      </c>
      <c r="E550" s="25" t="s">
        <v>15</v>
      </c>
      <c r="F550" s="25" t="s">
        <v>1671</v>
      </c>
      <c r="G550" s="17">
        <f t="shared" si="44"/>
        <v>79.88</v>
      </c>
      <c r="H550" s="20">
        <f t="shared" si="40"/>
        <v>2641.8500000000004</v>
      </c>
      <c r="I550" s="20">
        <f t="shared" si="41"/>
        <v>2956.4300000000003</v>
      </c>
      <c r="J550" s="20">
        <f t="shared" si="42"/>
        <v>3471.3</v>
      </c>
      <c r="K550" s="20">
        <f t="shared" si="43"/>
        <v>4614.42</v>
      </c>
    </row>
    <row r="551" spans="1:11" s="11" customFormat="1" ht="14.25" customHeight="1">
      <c r="A551" s="25" t="s">
        <v>1630</v>
      </c>
      <c r="B551" s="25">
        <v>14</v>
      </c>
      <c r="C551" s="25" t="s">
        <v>1672</v>
      </c>
      <c r="D551" s="25" t="s">
        <v>15</v>
      </c>
      <c r="E551" s="25" t="s">
        <v>1673</v>
      </c>
      <c r="F551" s="25" t="s">
        <v>1674</v>
      </c>
      <c r="G551" s="17">
        <f t="shared" si="44"/>
        <v>127.33</v>
      </c>
      <c r="H551" s="20">
        <f t="shared" si="40"/>
        <v>3598.2200000000003</v>
      </c>
      <c r="I551" s="20">
        <f t="shared" si="41"/>
        <v>3912.8</v>
      </c>
      <c r="J551" s="20">
        <f t="shared" si="42"/>
        <v>4427.67</v>
      </c>
      <c r="K551" s="20">
        <f t="shared" si="43"/>
        <v>5570.79</v>
      </c>
    </row>
    <row r="552" spans="1:11" s="11" customFormat="1" ht="14.25" customHeight="1">
      <c r="A552" s="25" t="s">
        <v>1630</v>
      </c>
      <c r="B552" s="25">
        <v>15</v>
      </c>
      <c r="C552" s="25" t="s">
        <v>1675</v>
      </c>
      <c r="D552" s="25" t="s">
        <v>15</v>
      </c>
      <c r="E552" s="25" t="s">
        <v>1676</v>
      </c>
      <c r="F552" s="25" t="s">
        <v>1677</v>
      </c>
      <c r="G552" s="17">
        <f t="shared" si="44"/>
        <v>127.24</v>
      </c>
      <c r="H552" s="20">
        <f t="shared" si="40"/>
        <v>3596.3399999999997</v>
      </c>
      <c r="I552" s="20">
        <f t="shared" si="41"/>
        <v>3910.9199999999996</v>
      </c>
      <c r="J552" s="20">
        <f t="shared" si="42"/>
        <v>4425.79</v>
      </c>
      <c r="K552" s="20">
        <f t="shared" si="43"/>
        <v>5568.91</v>
      </c>
    </row>
    <row r="553" spans="1:11" s="11" customFormat="1" ht="14.25" customHeight="1">
      <c r="A553" s="25" t="s">
        <v>1630</v>
      </c>
      <c r="B553" s="25">
        <v>16</v>
      </c>
      <c r="C553" s="25" t="s">
        <v>1678</v>
      </c>
      <c r="D553" s="25" t="s">
        <v>15</v>
      </c>
      <c r="E553" s="25" t="s">
        <v>1679</v>
      </c>
      <c r="F553" s="25" t="s">
        <v>1680</v>
      </c>
      <c r="G553" s="17">
        <f t="shared" si="44"/>
        <v>126.97</v>
      </c>
      <c r="H553" s="20">
        <f t="shared" si="40"/>
        <v>3591.0099999999998</v>
      </c>
      <c r="I553" s="20">
        <f t="shared" si="41"/>
        <v>3905.5899999999997</v>
      </c>
      <c r="J553" s="20">
        <f t="shared" si="42"/>
        <v>4420.46</v>
      </c>
      <c r="K553" s="20">
        <f t="shared" si="43"/>
        <v>5563.58</v>
      </c>
    </row>
    <row r="554" spans="1:11" s="11" customFormat="1" ht="14.25" customHeight="1">
      <c r="A554" s="25" t="s">
        <v>1630</v>
      </c>
      <c r="B554" s="25">
        <v>17</v>
      </c>
      <c r="C554" s="25" t="s">
        <v>1681</v>
      </c>
      <c r="D554" s="25" t="s">
        <v>15</v>
      </c>
      <c r="E554" s="25" t="s">
        <v>1682</v>
      </c>
      <c r="F554" s="25" t="s">
        <v>1683</v>
      </c>
      <c r="G554" s="17">
        <f t="shared" si="44"/>
        <v>126.89</v>
      </c>
      <c r="H554" s="20">
        <f t="shared" si="40"/>
        <v>3589.36</v>
      </c>
      <c r="I554" s="20">
        <f t="shared" si="41"/>
        <v>3903.94</v>
      </c>
      <c r="J554" s="20">
        <f t="shared" si="42"/>
        <v>4418.81</v>
      </c>
      <c r="K554" s="20">
        <f t="shared" si="43"/>
        <v>5561.93</v>
      </c>
    </row>
    <row r="555" spans="1:11" s="11" customFormat="1" ht="14.25" customHeight="1">
      <c r="A555" s="25" t="s">
        <v>1630</v>
      </c>
      <c r="B555" s="25">
        <v>18</v>
      </c>
      <c r="C555" s="25" t="s">
        <v>1684</v>
      </c>
      <c r="D555" s="25" t="s">
        <v>15</v>
      </c>
      <c r="E555" s="25" t="s">
        <v>1685</v>
      </c>
      <c r="F555" s="25" t="s">
        <v>1686</v>
      </c>
      <c r="G555" s="17">
        <f t="shared" si="44"/>
        <v>79.45</v>
      </c>
      <c r="H555" s="20">
        <f t="shared" si="40"/>
        <v>2633.13</v>
      </c>
      <c r="I555" s="20">
        <f t="shared" si="41"/>
        <v>2947.71</v>
      </c>
      <c r="J555" s="20">
        <f t="shared" si="42"/>
        <v>3462.58</v>
      </c>
      <c r="K555" s="20">
        <f t="shared" si="43"/>
        <v>4605.7</v>
      </c>
    </row>
    <row r="556" spans="1:11" s="11" customFormat="1" ht="14.25" customHeight="1">
      <c r="A556" s="25" t="s">
        <v>1630</v>
      </c>
      <c r="B556" s="25">
        <v>19</v>
      </c>
      <c r="C556" s="25" t="s">
        <v>1687</v>
      </c>
      <c r="D556" s="25" t="s">
        <v>15</v>
      </c>
      <c r="E556" s="25" t="s">
        <v>1688</v>
      </c>
      <c r="F556" s="25" t="s">
        <v>1689</v>
      </c>
      <c r="G556" s="17">
        <f t="shared" si="44"/>
        <v>76.75</v>
      </c>
      <c r="H556" s="20">
        <f t="shared" si="40"/>
        <v>2578.65</v>
      </c>
      <c r="I556" s="20">
        <f t="shared" si="41"/>
        <v>2893.23</v>
      </c>
      <c r="J556" s="20">
        <f t="shared" si="42"/>
        <v>3408.1000000000004</v>
      </c>
      <c r="K556" s="20">
        <f t="shared" si="43"/>
        <v>4551.219999999999</v>
      </c>
    </row>
    <row r="557" spans="1:11" s="11" customFormat="1" ht="14.25" customHeight="1">
      <c r="A557" s="25" t="s">
        <v>1630</v>
      </c>
      <c r="B557" s="25">
        <v>20</v>
      </c>
      <c r="C557" s="25" t="s">
        <v>1690</v>
      </c>
      <c r="D557" s="25" t="s">
        <v>1691</v>
      </c>
      <c r="E557" s="25" t="s">
        <v>15</v>
      </c>
      <c r="F557" s="25" t="s">
        <v>1692</v>
      </c>
      <c r="G557" s="17">
        <f t="shared" si="44"/>
        <v>77.97</v>
      </c>
      <c r="H557" s="20">
        <f t="shared" si="40"/>
        <v>2603.35</v>
      </c>
      <c r="I557" s="20">
        <f t="shared" si="41"/>
        <v>2917.93</v>
      </c>
      <c r="J557" s="20">
        <f t="shared" si="42"/>
        <v>3432.7999999999997</v>
      </c>
      <c r="K557" s="20">
        <f t="shared" si="43"/>
        <v>4575.92</v>
      </c>
    </row>
    <row r="558" spans="1:11" s="11" customFormat="1" ht="14.25" customHeight="1">
      <c r="A558" s="25" t="s">
        <v>1630</v>
      </c>
      <c r="B558" s="25">
        <v>21</v>
      </c>
      <c r="C558" s="25" t="s">
        <v>1693</v>
      </c>
      <c r="D558" s="25" t="s">
        <v>15</v>
      </c>
      <c r="E558" s="25" t="s">
        <v>1694</v>
      </c>
      <c r="F558" s="25" t="s">
        <v>1695</v>
      </c>
      <c r="G558" s="17">
        <f t="shared" si="44"/>
        <v>80.93</v>
      </c>
      <c r="H558" s="20">
        <f t="shared" si="40"/>
        <v>2662.9199999999996</v>
      </c>
      <c r="I558" s="20">
        <f t="shared" si="41"/>
        <v>2977.4999999999995</v>
      </c>
      <c r="J558" s="20">
        <f t="shared" si="42"/>
        <v>3492.37</v>
      </c>
      <c r="K558" s="20">
        <f t="shared" si="43"/>
        <v>4635.49</v>
      </c>
    </row>
    <row r="559" spans="1:11" s="11" customFormat="1" ht="14.25" customHeight="1">
      <c r="A559" s="25" t="s">
        <v>1630</v>
      </c>
      <c r="B559" s="25">
        <v>22</v>
      </c>
      <c r="C559" s="25" t="s">
        <v>1696</v>
      </c>
      <c r="D559" s="25" t="s">
        <v>15</v>
      </c>
      <c r="E559" s="25" t="s">
        <v>1697</v>
      </c>
      <c r="F559" s="25" t="s">
        <v>1698</v>
      </c>
      <c r="G559" s="17">
        <f t="shared" si="44"/>
        <v>79.55</v>
      </c>
      <c r="H559" s="20">
        <f t="shared" si="40"/>
        <v>2635.13</v>
      </c>
      <c r="I559" s="20">
        <f t="shared" si="41"/>
        <v>2949.71</v>
      </c>
      <c r="J559" s="20">
        <f t="shared" si="42"/>
        <v>3464.5800000000004</v>
      </c>
      <c r="K559" s="20">
        <f t="shared" si="43"/>
        <v>4607.7</v>
      </c>
    </row>
    <row r="560" spans="1:11" s="11" customFormat="1" ht="14.25" customHeight="1">
      <c r="A560" s="25" t="s">
        <v>1630</v>
      </c>
      <c r="B560" s="25">
        <v>23</v>
      </c>
      <c r="C560" s="25" t="s">
        <v>1699</v>
      </c>
      <c r="D560" s="25" t="s">
        <v>15</v>
      </c>
      <c r="E560" s="25" t="s">
        <v>1700</v>
      </c>
      <c r="F560" s="25" t="s">
        <v>1701</v>
      </c>
      <c r="G560" s="17">
        <f t="shared" si="44"/>
        <v>62.36</v>
      </c>
      <c r="H560" s="20">
        <f t="shared" si="40"/>
        <v>2288.7100000000005</v>
      </c>
      <c r="I560" s="20">
        <f t="shared" si="41"/>
        <v>2603.2900000000004</v>
      </c>
      <c r="J560" s="20">
        <f t="shared" si="42"/>
        <v>3118.1600000000003</v>
      </c>
      <c r="K560" s="20">
        <f t="shared" si="43"/>
        <v>4261.28</v>
      </c>
    </row>
    <row r="561" spans="1:11" s="11" customFormat="1" ht="14.25" customHeight="1">
      <c r="A561" s="25" t="s">
        <v>1702</v>
      </c>
      <c r="B561" s="25">
        <v>0</v>
      </c>
      <c r="C561" s="25" t="s">
        <v>1703</v>
      </c>
      <c r="D561" s="25" t="s">
        <v>15</v>
      </c>
      <c r="E561" s="25" t="s">
        <v>1704</v>
      </c>
      <c r="F561" s="25" t="s">
        <v>1705</v>
      </c>
      <c r="G561" s="17">
        <f t="shared" si="44"/>
        <v>73.89</v>
      </c>
      <c r="H561" s="20">
        <f t="shared" si="40"/>
        <v>2521.12</v>
      </c>
      <c r="I561" s="20">
        <f t="shared" si="41"/>
        <v>2835.7</v>
      </c>
      <c r="J561" s="20">
        <f t="shared" si="42"/>
        <v>3350.57</v>
      </c>
      <c r="K561" s="20">
        <f t="shared" si="43"/>
        <v>4493.69</v>
      </c>
    </row>
    <row r="562" spans="1:11" s="11" customFormat="1" ht="14.25" customHeight="1">
      <c r="A562" s="25" t="s">
        <v>1702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4"/>
        <v>55.58</v>
      </c>
      <c r="H562" s="20">
        <f t="shared" si="40"/>
        <v>2152.01</v>
      </c>
      <c r="I562" s="20">
        <f t="shared" si="41"/>
        <v>2466.59</v>
      </c>
      <c r="J562" s="20">
        <f t="shared" si="42"/>
        <v>2981.46</v>
      </c>
      <c r="K562" s="20">
        <f t="shared" si="43"/>
        <v>4124.58</v>
      </c>
    </row>
    <row r="563" spans="1:11" s="11" customFormat="1" ht="14.25" customHeight="1">
      <c r="A563" s="25" t="s">
        <v>1702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4"/>
        <v>53.03</v>
      </c>
      <c r="H563" s="20">
        <f t="shared" si="40"/>
        <v>2100.55</v>
      </c>
      <c r="I563" s="20">
        <f t="shared" si="41"/>
        <v>2415.13</v>
      </c>
      <c r="J563" s="20">
        <f t="shared" si="42"/>
        <v>2930.0000000000005</v>
      </c>
      <c r="K563" s="20">
        <f t="shared" si="43"/>
        <v>4073.12</v>
      </c>
    </row>
    <row r="564" spans="1:11" s="11" customFormat="1" ht="14.25" customHeight="1">
      <c r="A564" s="25" t="s">
        <v>1702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4"/>
        <v>50.59</v>
      </c>
      <c r="H564" s="20">
        <f t="shared" si="40"/>
        <v>2051.3900000000003</v>
      </c>
      <c r="I564" s="20">
        <f t="shared" si="41"/>
        <v>2365.9700000000003</v>
      </c>
      <c r="J564" s="20">
        <f t="shared" si="42"/>
        <v>2880.84</v>
      </c>
      <c r="K564" s="20">
        <f t="shared" si="43"/>
        <v>4023.96</v>
      </c>
    </row>
    <row r="565" spans="1:11" s="11" customFormat="1" ht="14.25" customHeight="1">
      <c r="A565" s="25" t="s">
        <v>1702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1717</v>
      </c>
      <c r="G565" s="17">
        <f t="shared" si="44"/>
        <v>48.29</v>
      </c>
      <c r="H565" s="20">
        <f t="shared" si="40"/>
        <v>2005.0500000000002</v>
      </c>
      <c r="I565" s="20">
        <f t="shared" si="41"/>
        <v>2319.63</v>
      </c>
      <c r="J565" s="20">
        <f t="shared" si="42"/>
        <v>2834.5</v>
      </c>
      <c r="K565" s="20">
        <f t="shared" si="43"/>
        <v>3977.62</v>
      </c>
    </row>
    <row r="566" spans="1:11" s="11" customFormat="1" ht="14.25" customHeight="1">
      <c r="A566" s="25" t="s">
        <v>1702</v>
      </c>
      <c r="B566" s="25">
        <v>5</v>
      </c>
      <c r="C566" s="25" t="s">
        <v>1718</v>
      </c>
      <c r="D566" s="25" t="s">
        <v>15</v>
      </c>
      <c r="E566" s="25" t="s">
        <v>1719</v>
      </c>
      <c r="F566" s="25" t="s">
        <v>1720</v>
      </c>
      <c r="G566" s="17">
        <f t="shared" si="44"/>
        <v>46.52</v>
      </c>
      <c r="H566" s="20">
        <f t="shared" si="40"/>
        <v>1969.3000000000002</v>
      </c>
      <c r="I566" s="20">
        <f t="shared" si="41"/>
        <v>2283.88</v>
      </c>
      <c r="J566" s="20">
        <f t="shared" si="42"/>
        <v>2798.75</v>
      </c>
      <c r="K566" s="20">
        <f t="shared" si="43"/>
        <v>3941.87</v>
      </c>
    </row>
    <row r="567" spans="1:11" s="11" customFormat="1" ht="14.25" customHeight="1">
      <c r="A567" s="25" t="s">
        <v>1702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4"/>
        <v>32.97</v>
      </c>
      <c r="H567" s="20">
        <f t="shared" si="40"/>
        <v>1696.18</v>
      </c>
      <c r="I567" s="20">
        <f t="shared" si="41"/>
        <v>2010.76</v>
      </c>
      <c r="J567" s="20">
        <f t="shared" si="42"/>
        <v>2525.63</v>
      </c>
      <c r="K567" s="20">
        <f t="shared" si="43"/>
        <v>3668.7499999999995</v>
      </c>
    </row>
    <row r="568" spans="1:11" s="11" customFormat="1" ht="14.25" customHeight="1">
      <c r="A568" s="25" t="s">
        <v>1702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4"/>
        <v>34.69</v>
      </c>
      <c r="H568" s="20">
        <f t="shared" si="40"/>
        <v>1730.94</v>
      </c>
      <c r="I568" s="20">
        <f t="shared" si="41"/>
        <v>2045.52</v>
      </c>
      <c r="J568" s="20">
        <f t="shared" si="42"/>
        <v>2560.3900000000003</v>
      </c>
      <c r="K568" s="20">
        <f t="shared" si="43"/>
        <v>3703.5099999999998</v>
      </c>
    </row>
    <row r="569" spans="1:11" s="11" customFormat="1" ht="14.25" customHeight="1">
      <c r="A569" s="25" t="s">
        <v>1702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4"/>
        <v>53.34</v>
      </c>
      <c r="H569" s="20">
        <f t="shared" si="40"/>
        <v>2106.78</v>
      </c>
      <c r="I569" s="20">
        <f t="shared" si="41"/>
        <v>2421.36</v>
      </c>
      <c r="J569" s="20">
        <f t="shared" si="42"/>
        <v>2936.2300000000005</v>
      </c>
      <c r="K569" s="20">
        <f t="shared" si="43"/>
        <v>4079.35</v>
      </c>
    </row>
    <row r="570" spans="1:11" s="11" customFormat="1" ht="14.25" customHeight="1">
      <c r="A570" s="25" t="s">
        <v>1702</v>
      </c>
      <c r="B570" s="25">
        <v>9</v>
      </c>
      <c r="C570" s="25" t="s">
        <v>1730</v>
      </c>
      <c r="D570" s="25" t="s">
        <v>15</v>
      </c>
      <c r="E570" s="25" t="s">
        <v>1731</v>
      </c>
      <c r="F570" s="25" t="s">
        <v>1732</v>
      </c>
      <c r="G570" s="17">
        <f t="shared" si="44"/>
        <v>68.05</v>
      </c>
      <c r="H570" s="20">
        <f t="shared" si="40"/>
        <v>2403.34</v>
      </c>
      <c r="I570" s="20">
        <f t="shared" si="41"/>
        <v>2717.92</v>
      </c>
      <c r="J570" s="20">
        <f t="shared" si="42"/>
        <v>3232.7900000000004</v>
      </c>
      <c r="K570" s="20">
        <f t="shared" si="43"/>
        <v>4375.91</v>
      </c>
    </row>
    <row r="571" spans="1:11" s="11" customFormat="1" ht="14.25" customHeight="1">
      <c r="A571" s="25" t="s">
        <v>1702</v>
      </c>
      <c r="B571" s="25">
        <v>10</v>
      </c>
      <c r="C571" s="25" t="s">
        <v>1733</v>
      </c>
      <c r="D571" s="25" t="s">
        <v>15</v>
      </c>
      <c r="E571" s="25" t="s">
        <v>1734</v>
      </c>
      <c r="F571" s="25" t="s">
        <v>1735</v>
      </c>
      <c r="G571" s="17">
        <f t="shared" si="44"/>
        <v>78.47</v>
      </c>
      <c r="H571" s="20">
        <f t="shared" si="40"/>
        <v>2613.35</v>
      </c>
      <c r="I571" s="20">
        <f t="shared" si="41"/>
        <v>2927.93</v>
      </c>
      <c r="J571" s="20">
        <f t="shared" si="42"/>
        <v>3442.7999999999997</v>
      </c>
      <c r="K571" s="20">
        <f t="shared" si="43"/>
        <v>4585.92</v>
      </c>
    </row>
    <row r="572" spans="1:11" s="11" customFormat="1" ht="14.25" customHeight="1">
      <c r="A572" s="25" t="s">
        <v>1702</v>
      </c>
      <c r="B572" s="25">
        <v>11</v>
      </c>
      <c r="C572" s="25" t="s">
        <v>1736</v>
      </c>
      <c r="D572" s="25" t="s">
        <v>1737</v>
      </c>
      <c r="E572" s="25" t="s">
        <v>15</v>
      </c>
      <c r="F572" s="25" t="s">
        <v>1738</v>
      </c>
      <c r="G572" s="17">
        <f t="shared" si="44"/>
        <v>80.48</v>
      </c>
      <c r="H572" s="20">
        <f t="shared" si="40"/>
        <v>2653.8300000000004</v>
      </c>
      <c r="I572" s="20">
        <f t="shared" si="41"/>
        <v>2968.4100000000003</v>
      </c>
      <c r="J572" s="20">
        <f t="shared" si="42"/>
        <v>3483.28</v>
      </c>
      <c r="K572" s="20">
        <f t="shared" si="43"/>
        <v>4626.4</v>
      </c>
    </row>
    <row r="573" spans="1:11" s="11" customFormat="1" ht="14.25" customHeight="1">
      <c r="A573" s="25" t="s">
        <v>1702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82.84</v>
      </c>
      <c r="H573" s="20">
        <f t="shared" si="40"/>
        <v>2701.4700000000003</v>
      </c>
      <c r="I573" s="20">
        <f t="shared" si="41"/>
        <v>3016.05</v>
      </c>
      <c r="J573" s="20">
        <f t="shared" si="42"/>
        <v>3530.92</v>
      </c>
      <c r="K573" s="20">
        <f t="shared" si="43"/>
        <v>4674.04</v>
      </c>
    </row>
    <row r="574" spans="1:11" s="11" customFormat="1" ht="14.25" customHeight="1">
      <c r="A574" s="25" t="s">
        <v>1702</v>
      </c>
      <c r="B574" s="25">
        <v>13</v>
      </c>
      <c r="C574" s="25" t="s">
        <v>1742</v>
      </c>
      <c r="D574" s="25" t="s">
        <v>15</v>
      </c>
      <c r="E574" s="25" t="s">
        <v>1743</v>
      </c>
      <c r="F574" s="25" t="s">
        <v>1744</v>
      </c>
      <c r="G574" s="17">
        <f t="shared" si="44"/>
        <v>81.86</v>
      </c>
      <c r="H574" s="20">
        <f t="shared" si="40"/>
        <v>2681.77</v>
      </c>
      <c r="I574" s="20">
        <f t="shared" si="41"/>
        <v>2996.35</v>
      </c>
      <c r="J574" s="20">
        <f t="shared" si="42"/>
        <v>3511.2200000000003</v>
      </c>
      <c r="K574" s="20">
        <f t="shared" si="43"/>
        <v>4654.339999999999</v>
      </c>
    </row>
    <row r="575" spans="1:11" s="11" customFormat="1" ht="14.25" customHeight="1">
      <c r="A575" s="25" t="s">
        <v>1702</v>
      </c>
      <c r="B575" s="25">
        <v>14</v>
      </c>
      <c r="C575" s="25" t="s">
        <v>1745</v>
      </c>
      <c r="D575" s="25" t="s">
        <v>15</v>
      </c>
      <c r="E575" s="25" t="s">
        <v>1746</v>
      </c>
      <c r="F575" s="25" t="s">
        <v>1747</v>
      </c>
      <c r="G575" s="17">
        <f t="shared" si="44"/>
        <v>130.47</v>
      </c>
      <c r="H575" s="20">
        <f t="shared" si="40"/>
        <v>3661.5299999999997</v>
      </c>
      <c r="I575" s="20">
        <f t="shared" si="41"/>
        <v>3976.1099999999997</v>
      </c>
      <c r="J575" s="20">
        <f t="shared" si="42"/>
        <v>4490.9800000000005</v>
      </c>
      <c r="K575" s="20">
        <f t="shared" si="43"/>
        <v>5634.099999999999</v>
      </c>
    </row>
    <row r="576" spans="1:11" s="11" customFormat="1" ht="14.25" customHeight="1">
      <c r="A576" s="25" t="s">
        <v>1702</v>
      </c>
      <c r="B576" s="25">
        <v>15</v>
      </c>
      <c r="C576" s="25" t="s">
        <v>1748</v>
      </c>
      <c r="D576" s="25" t="s">
        <v>15</v>
      </c>
      <c r="E576" s="25" t="s">
        <v>1749</v>
      </c>
      <c r="F576" s="25" t="s">
        <v>1750</v>
      </c>
      <c r="G576" s="17">
        <f t="shared" si="44"/>
        <v>129.83</v>
      </c>
      <c r="H576" s="20">
        <f t="shared" si="40"/>
        <v>3648.62</v>
      </c>
      <c r="I576" s="20">
        <f t="shared" si="41"/>
        <v>3963.2</v>
      </c>
      <c r="J576" s="20">
        <f t="shared" si="42"/>
        <v>4478.07</v>
      </c>
      <c r="K576" s="20">
        <f t="shared" si="43"/>
        <v>5621.19</v>
      </c>
    </row>
    <row r="577" spans="1:11" s="11" customFormat="1" ht="14.25" customHeight="1">
      <c r="A577" s="25" t="s">
        <v>1702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129.49</v>
      </c>
      <c r="H577" s="20">
        <f t="shared" si="40"/>
        <v>3641.84</v>
      </c>
      <c r="I577" s="20">
        <f t="shared" si="41"/>
        <v>3956.42</v>
      </c>
      <c r="J577" s="20">
        <f t="shared" si="42"/>
        <v>4471.29</v>
      </c>
      <c r="K577" s="20">
        <f t="shared" si="43"/>
        <v>5614.41</v>
      </c>
    </row>
    <row r="578" spans="1:11" s="11" customFormat="1" ht="14.25" customHeight="1">
      <c r="A578" s="25" t="s">
        <v>1702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130.31</v>
      </c>
      <c r="H578" s="20">
        <f t="shared" si="40"/>
        <v>3658.35</v>
      </c>
      <c r="I578" s="20">
        <f t="shared" si="41"/>
        <v>3972.93</v>
      </c>
      <c r="J578" s="20">
        <f t="shared" si="42"/>
        <v>4487.8</v>
      </c>
      <c r="K578" s="20">
        <f t="shared" si="43"/>
        <v>5630.92</v>
      </c>
    </row>
    <row r="579" spans="1:11" s="11" customFormat="1" ht="14.25" customHeight="1">
      <c r="A579" s="25" t="s">
        <v>1702</v>
      </c>
      <c r="B579" s="25">
        <v>18</v>
      </c>
      <c r="C579" s="25" t="s">
        <v>1757</v>
      </c>
      <c r="D579" s="25" t="s">
        <v>15</v>
      </c>
      <c r="E579" s="25" t="s">
        <v>1758</v>
      </c>
      <c r="F579" s="25" t="s">
        <v>1759</v>
      </c>
      <c r="G579" s="17">
        <f t="shared" si="44"/>
        <v>79.78</v>
      </c>
      <c r="H579" s="20">
        <f t="shared" si="40"/>
        <v>2639.8300000000004</v>
      </c>
      <c r="I579" s="20">
        <f t="shared" si="41"/>
        <v>2954.4100000000003</v>
      </c>
      <c r="J579" s="20">
        <f t="shared" si="42"/>
        <v>3469.28</v>
      </c>
      <c r="K579" s="20">
        <f t="shared" si="43"/>
        <v>4612.4</v>
      </c>
    </row>
    <row r="580" spans="1:11" s="11" customFormat="1" ht="14.25" customHeight="1">
      <c r="A580" s="25" t="s">
        <v>1702</v>
      </c>
      <c r="B580" s="25">
        <v>19</v>
      </c>
      <c r="C580" s="25" t="s">
        <v>1760</v>
      </c>
      <c r="D580" s="25" t="s">
        <v>15</v>
      </c>
      <c r="E580" s="25" t="s">
        <v>1761</v>
      </c>
      <c r="F580" s="25" t="s">
        <v>1762</v>
      </c>
      <c r="G580" s="17">
        <f t="shared" si="44"/>
        <v>79.27</v>
      </c>
      <c r="H580" s="20">
        <f t="shared" si="40"/>
        <v>2629.4900000000002</v>
      </c>
      <c r="I580" s="20">
        <f t="shared" si="41"/>
        <v>2944.07</v>
      </c>
      <c r="J580" s="20">
        <f t="shared" si="42"/>
        <v>3458.94</v>
      </c>
      <c r="K580" s="20">
        <f t="shared" si="43"/>
        <v>4602.06</v>
      </c>
    </row>
    <row r="581" spans="1:11" s="11" customFormat="1" ht="14.25" customHeight="1">
      <c r="A581" s="25" t="s">
        <v>1702</v>
      </c>
      <c r="B581" s="25">
        <v>20</v>
      </c>
      <c r="C581" s="25" t="s">
        <v>1763</v>
      </c>
      <c r="D581" s="25" t="s">
        <v>15</v>
      </c>
      <c r="E581" s="25" t="s">
        <v>1533</v>
      </c>
      <c r="F581" s="25" t="s">
        <v>1764</v>
      </c>
      <c r="G581" s="17">
        <f t="shared" si="44"/>
        <v>79.47</v>
      </c>
      <c r="H581" s="20">
        <f t="shared" si="40"/>
        <v>2633.5</v>
      </c>
      <c r="I581" s="20">
        <f t="shared" si="41"/>
        <v>2948.08</v>
      </c>
      <c r="J581" s="20">
        <f t="shared" si="42"/>
        <v>3462.9500000000003</v>
      </c>
      <c r="K581" s="20">
        <f t="shared" si="43"/>
        <v>4606.070000000001</v>
      </c>
    </row>
    <row r="582" spans="1:11" s="11" customFormat="1" ht="14.25" customHeight="1">
      <c r="A582" s="25" t="s">
        <v>1702</v>
      </c>
      <c r="B582" s="25">
        <v>21</v>
      </c>
      <c r="C582" s="25" t="s">
        <v>1765</v>
      </c>
      <c r="D582" s="25" t="s">
        <v>15</v>
      </c>
      <c r="E582" s="25" t="s">
        <v>1766</v>
      </c>
      <c r="F582" s="25" t="s">
        <v>1767</v>
      </c>
      <c r="G582" s="17">
        <f t="shared" si="44"/>
        <v>127.18</v>
      </c>
      <c r="H582" s="20">
        <f t="shared" si="40"/>
        <v>3595.16</v>
      </c>
      <c r="I582" s="20">
        <f t="shared" si="41"/>
        <v>3909.74</v>
      </c>
      <c r="J582" s="20">
        <f t="shared" si="42"/>
        <v>4424.610000000001</v>
      </c>
      <c r="K582" s="20">
        <f t="shared" si="43"/>
        <v>5567.73</v>
      </c>
    </row>
    <row r="583" spans="1:11" s="11" customFormat="1" ht="14.25" customHeight="1">
      <c r="A583" s="25" t="s">
        <v>1702</v>
      </c>
      <c r="B583" s="25">
        <v>22</v>
      </c>
      <c r="C583" s="25" t="s">
        <v>1768</v>
      </c>
      <c r="D583" s="25" t="s">
        <v>15</v>
      </c>
      <c r="E583" s="25" t="s">
        <v>1769</v>
      </c>
      <c r="F583" s="25" t="s">
        <v>1770</v>
      </c>
      <c r="G583" s="17">
        <f t="shared" si="44"/>
        <v>127.59</v>
      </c>
      <c r="H583" s="20">
        <f t="shared" si="40"/>
        <v>3603.5000000000005</v>
      </c>
      <c r="I583" s="20">
        <f t="shared" si="41"/>
        <v>3918.0800000000004</v>
      </c>
      <c r="J583" s="20">
        <f t="shared" si="42"/>
        <v>4432.950000000001</v>
      </c>
      <c r="K583" s="20">
        <f t="shared" si="43"/>
        <v>5576.07</v>
      </c>
    </row>
    <row r="584" spans="1:11" s="11" customFormat="1" ht="14.25" customHeight="1">
      <c r="A584" s="25" t="s">
        <v>1702</v>
      </c>
      <c r="B584" s="25">
        <v>23</v>
      </c>
      <c r="C584" s="25" t="s">
        <v>1771</v>
      </c>
      <c r="D584" s="25" t="s">
        <v>15</v>
      </c>
      <c r="E584" s="25" t="s">
        <v>1772</v>
      </c>
      <c r="F584" s="25" t="s">
        <v>1773</v>
      </c>
      <c r="G584" s="17">
        <f t="shared" si="44"/>
        <v>78.02</v>
      </c>
      <c r="H584" s="20">
        <f t="shared" si="40"/>
        <v>2604.27</v>
      </c>
      <c r="I584" s="20">
        <f t="shared" si="41"/>
        <v>2918.85</v>
      </c>
      <c r="J584" s="20">
        <f t="shared" si="42"/>
        <v>3433.72</v>
      </c>
      <c r="K584" s="20">
        <f t="shared" si="43"/>
        <v>4576.84</v>
      </c>
    </row>
    <row r="585" spans="1:11" s="11" customFormat="1" ht="14.25" customHeight="1">
      <c r="A585" s="25" t="s">
        <v>1774</v>
      </c>
      <c r="B585" s="25">
        <v>0</v>
      </c>
      <c r="C585" s="25" t="s">
        <v>1775</v>
      </c>
      <c r="D585" s="25" t="s">
        <v>15</v>
      </c>
      <c r="E585" s="25" t="s">
        <v>1776</v>
      </c>
      <c r="F585" s="25" t="s">
        <v>1777</v>
      </c>
      <c r="G585" s="17">
        <f t="shared" si="44"/>
        <v>63.9</v>
      </c>
      <c r="H585" s="20">
        <f t="shared" si="40"/>
        <v>2319.6800000000003</v>
      </c>
      <c r="I585" s="20">
        <f t="shared" si="41"/>
        <v>2634.26</v>
      </c>
      <c r="J585" s="20">
        <f t="shared" si="42"/>
        <v>3149.1300000000006</v>
      </c>
      <c r="K585" s="20">
        <f t="shared" si="43"/>
        <v>4292.25</v>
      </c>
    </row>
    <row r="586" spans="1:11" s="11" customFormat="1" ht="14.25" customHeight="1">
      <c r="A586" s="25" t="s">
        <v>1774</v>
      </c>
      <c r="B586" s="25">
        <v>1</v>
      </c>
      <c r="C586" s="25" t="s">
        <v>1778</v>
      </c>
      <c r="D586" s="25" t="s">
        <v>15</v>
      </c>
      <c r="E586" s="25" t="s">
        <v>1779</v>
      </c>
      <c r="F586" s="25" t="s">
        <v>1780</v>
      </c>
      <c r="G586" s="17">
        <f t="shared" si="44"/>
        <v>55.08</v>
      </c>
      <c r="H586" s="20">
        <f aca="true" t="shared" si="45" ref="H586:H649">F586+$M$3+G586</f>
        <v>2141.8</v>
      </c>
      <c r="I586" s="20">
        <f aca="true" t="shared" si="46" ref="I586:I649">F586+$N$3+G586</f>
        <v>2456.38</v>
      </c>
      <c r="J586" s="20">
        <f aca="true" t="shared" si="47" ref="J586:J649">F586+$O$3+G586</f>
        <v>2971.25</v>
      </c>
      <c r="K586" s="20">
        <f aca="true" t="shared" si="48" ref="K586:K649">F586+$P$3+G586</f>
        <v>4114.37</v>
      </c>
    </row>
    <row r="587" spans="1:11" s="11" customFormat="1" ht="14.25" customHeight="1">
      <c r="A587" s="25" t="s">
        <v>1774</v>
      </c>
      <c r="B587" s="25">
        <v>2</v>
      </c>
      <c r="C587" s="25" t="s">
        <v>1781</v>
      </c>
      <c r="D587" s="25" t="s">
        <v>15</v>
      </c>
      <c r="E587" s="25" t="s">
        <v>1782</v>
      </c>
      <c r="F587" s="25" t="s">
        <v>1783</v>
      </c>
      <c r="G587" s="17">
        <f aca="true" t="shared" si="49" ref="G587:G650">ROUND((F587*0.0522),2)</f>
        <v>52.48</v>
      </c>
      <c r="H587" s="20">
        <f t="shared" si="45"/>
        <v>2089.46</v>
      </c>
      <c r="I587" s="20">
        <f t="shared" si="46"/>
        <v>2404.04</v>
      </c>
      <c r="J587" s="20">
        <f t="shared" si="47"/>
        <v>2918.9100000000003</v>
      </c>
      <c r="K587" s="20">
        <f t="shared" si="48"/>
        <v>4062.0299999999997</v>
      </c>
    </row>
    <row r="588" spans="1:11" s="11" customFormat="1" ht="14.25" customHeight="1">
      <c r="A588" s="25" t="s">
        <v>1774</v>
      </c>
      <c r="B588" s="25">
        <v>3</v>
      </c>
      <c r="C588" s="25" t="s">
        <v>1784</v>
      </c>
      <c r="D588" s="25" t="s">
        <v>1785</v>
      </c>
      <c r="E588" s="25" t="s">
        <v>15</v>
      </c>
      <c r="F588" s="25" t="s">
        <v>1786</v>
      </c>
      <c r="G588" s="17">
        <f t="shared" si="49"/>
        <v>50.57</v>
      </c>
      <c r="H588" s="20">
        <f t="shared" si="45"/>
        <v>2050.88</v>
      </c>
      <c r="I588" s="20">
        <f t="shared" si="46"/>
        <v>2365.46</v>
      </c>
      <c r="J588" s="20">
        <f t="shared" si="47"/>
        <v>2880.3300000000004</v>
      </c>
      <c r="K588" s="20">
        <f t="shared" si="48"/>
        <v>4023.45</v>
      </c>
    </row>
    <row r="589" spans="1:11" s="11" customFormat="1" ht="14.25" customHeight="1">
      <c r="A589" s="25" t="s">
        <v>1774</v>
      </c>
      <c r="B589" s="25">
        <v>4</v>
      </c>
      <c r="C589" s="25" t="s">
        <v>1787</v>
      </c>
      <c r="D589" s="25" t="s">
        <v>1788</v>
      </c>
      <c r="E589" s="25" t="s">
        <v>15</v>
      </c>
      <c r="F589" s="25" t="s">
        <v>1789</v>
      </c>
      <c r="G589" s="17">
        <f t="shared" si="49"/>
        <v>50.39</v>
      </c>
      <c r="H589" s="20">
        <f t="shared" si="45"/>
        <v>2047.3300000000002</v>
      </c>
      <c r="I589" s="20">
        <f t="shared" si="46"/>
        <v>2361.91</v>
      </c>
      <c r="J589" s="20">
        <f t="shared" si="47"/>
        <v>2876.78</v>
      </c>
      <c r="K589" s="20">
        <f t="shared" si="48"/>
        <v>4019.8999999999996</v>
      </c>
    </row>
    <row r="590" spans="1:11" s="11" customFormat="1" ht="14.25" customHeight="1">
      <c r="A590" s="25" t="s">
        <v>1774</v>
      </c>
      <c r="B590" s="25">
        <v>5</v>
      </c>
      <c r="C590" s="25" t="s">
        <v>1790</v>
      </c>
      <c r="D590" s="25" t="s">
        <v>1791</v>
      </c>
      <c r="E590" s="25" t="s">
        <v>15</v>
      </c>
      <c r="F590" s="25" t="s">
        <v>1792</v>
      </c>
      <c r="G590" s="17">
        <f t="shared" si="49"/>
        <v>49.82</v>
      </c>
      <c r="H590" s="20">
        <f t="shared" si="45"/>
        <v>2035.94</v>
      </c>
      <c r="I590" s="20">
        <f t="shared" si="46"/>
        <v>2350.52</v>
      </c>
      <c r="J590" s="20">
        <f t="shared" si="47"/>
        <v>2865.3900000000003</v>
      </c>
      <c r="K590" s="20">
        <f t="shared" si="48"/>
        <v>4008.5099999999998</v>
      </c>
    </row>
    <row r="591" spans="1:11" s="11" customFormat="1" ht="14.25" customHeight="1">
      <c r="A591" s="25" t="s">
        <v>1774</v>
      </c>
      <c r="B591" s="25">
        <v>6</v>
      </c>
      <c r="C591" s="25" t="s">
        <v>1793</v>
      </c>
      <c r="D591" s="25" t="s">
        <v>741</v>
      </c>
      <c r="E591" s="25" t="s">
        <v>15</v>
      </c>
      <c r="F591" s="25" t="s">
        <v>1794</v>
      </c>
      <c r="G591" s="17">
        <f t="shared" si="49"/>
        <v>47.84</v>
      </c>
      <c r="H591" s="20">
        <f t="shared" si="45"/>
        <v>1995.8700000000001</v>
      </c>
      <c r="I591" s="20">
        <f t="shared" si="46"/>
        <v>2310.4500000000003</v>
      </c>
      <c r="J591" s="20">
        <f t="shared" si="47"/>
        <v>2825.32</v>
      </c>
      <c r="K591" s="20">
        <f t="shared" si="48"/>
        <v>3968.44</v>
      </c>
    </row>
    <row r="592" spans="1:11" s="11" customFormat="1" ht="14.25" customHeight="1">
      <c r="A592" s="25" t="s">
        <v>1774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9"/>
        <v>56.28</v>
      </c>
      <c r="H592" s="20">
        <f t="shared" si="45"/>
        <v>2166.07</v>
      </c>
      <c r="I592" s="20">
        <f t="shared" si="46"/>
        <v>2480.65</v>
      </c>
      <c r="J592" s="20">
        <f t="shared" si="47"/>
        <v>2995.5200000000004</v>
      </c>
      <c r="K592" s="20">
        <f t="shared" si="48"/>
        <v>4138.639999999999</v>
      </c>
    </row>
    <row r="593" spans="1:11" s="11" customFormat="1" ht="14.25" customHeight="1">
      <c r="A593" s="25" t="s">
        <v>1774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9"/>
        <v>77.81</v>
      </c>
      <c r="H593" s="20">
        <f t="shared" si="45"/>
        <v>2600.0499999999997</v>
      </c>
      <c r="I593" s="20">
        <f t="shared" si="46"/>
        <v>2914.6299999999997</v>
      </c>
      <c r="J593" s="20">
        <f t="shared" si="47"/>
        <v>3429.5</v>
      </c>
      <c r="K593" s="20">
        <f t="shared" si="48"/>
        <v>4572.62</v>
      </c>
    </row>
    <row r="594" spans="1:11" s="11" customFormat="1" ht="14.25" customHeight="1">
      <c r="A594" s="25" t="s">
        <v>1774</v>
      </c>
      <c r="B594" s="25">
        <v>9</v>
      </c>
      <c r="C594" s="25" t="s">
        <v>1801</v>
      </c>
      <c r="D594" s="25" t="s">
        <v>1802</v>
      </c>
      <c r="E594" s="25" t="s">
        <v>15</v>
      </c>
      <c r="F594" s="25" t="s">
        <v>1803</v>
      </c>
      <c r="G594" s="17">
        <f t="shared" si="49"/>
        <v>82.38</v>
      </c>
      <c r="H594" s="20">
        <f t="shared" si="45"/>
        <v>2692.13</v>
      </c>
      <c r="I594" s="20">
        <f t="shared" si="46"/>
        <v>3006.71</v>
      </c>
      <c r="J594" s="20">
        <f t="shared" si="47"/>
        <v>3521.58</v>
      </c>
      <c r="K594" s="20">
        <f t="shared" si="48"/>
        <v>4664.7</v>
      </c>
    </row>
    <row r="595" spans="1:11" s="11" customFormat="1" ht="14.25" customHeight="1">
      <c r="A595" s="25" t="s">
        <v>1774</v>
      </c>
      <c r="B595" s="25">
        <v>10</v>
      </c>
      <c r="C595" s="25" t="s">
        <v>1804</v>
      </c>
      <c r="D595" s="25" t="s">
        <v>1805</v>
      </c>
      <c r="E595" s="25" t="s">
        <v>15</v>
      </c>
      <c r="F595" s="25" t="s">
        <v>1806</v>
      </c>
      <c r="G595" s="17">
        <f t="shared" si="49"/>
        <v>84.6</v>
      </c>
      <c r="H595" s="20">
        <f t="shared" si="45"/>
        <v>2737.0099999999998</v>
      </c>
      <c r="I595" s="20">
        <f t="shared" si="46"/>
        <v>3051.5899999999997</v>
      </c>
      <c r="J595" s="20">
        <f t="shared" si="47"/>
        <v>3566.46</v>
      </c>
      <c r="K595" s="20">
        <f t="shared" si="48"/>
        <v>4709.58</v>
      </c>
    </row>
    <row r="596" spans="1:11" s="11" customFormat="1" ht="14.25" customHeight="1">
      <c r="A596" s="25" t="s">
        <v>1774</v>
      </c>
      <c r="B596" s="25">
        <v>11</v>
      </c>
      <c r="C596" s="25" t="s">
        <v>1807</v>
      </c>
      <c r="D596" s="25" t="s">
        <v>188</v>
      </c>
      <c r="E596" s="25" t="s">
        <v>15</v>
      </c>
      <c r="F596" s="25" t="s">
        <v>1808</v>
      </c>
      <c r="G596" s="17">
        <f t="shared" si="49"/>
        <v>85.36</v>
      </c>
      <c r="H596" s="20">
        <f t="shared" si="45"/>
        <v>2752.2200000000003</v>
      </c>
      <c r="I596" s="20">
        <f t="shared" si="46"/>
        <v>3066.8</v>
      </c>
      <c r="J596" s="20">
        <f t="shared" si="47"/>
        <v>3581.6700000000005</v>
      </c>
      <c r="K596" s="20">
        <f t="shared" si="48"/>
        <v>4724.79</v>
      </c>
    </row>
    <row r="597" spans="1:11" s="11" customFormat="1" ht="14.25" customHeight="1">
      <c r="A597" s="25" t="s">
        <v>1774</v>
      </c>
      <c r="B597" s="25">
        <v>12</v>
      </c>
      <c r="C597" s="25" t="s">
        <v>1809</v>
      </c>
      <c r="D597" s="25" t="s">
        <v>1810</v>
      </c>
      <c r="E597" s="25" t="s">
        <v>15</v>
      </c>
      <c r="F597" s="25" t="s">
        <v>1811</v>
      </c>
      <c r="G597" s="17">
        <f t="shared" si="49"/>
        <v>85.41</v>
      </c>
      <c r="H597" s="20">
        <f t="shared" si="45"/>
        <v>2753.34</v>
      </c>
      <c r="I597" s="20">
        <f t="shared" si="46"/>
        <v>3067.92</v>
      </c>
      <c r="J597" s="20">
        <f t="shared" si="47"/>
        <v>3582.79</v>
      </c>
      <c r="K597" s="20">
        <f t="shared" si="48"/>
        <v>4725.91</v>
      </c>
    </row>
    <row r="598" spans="1:11" s="11" customFormat="1" ht="14.25" customHeight="1">
      <c r="A598" s="25" t="s">
        <v>1774</v>
      </c>
      <c r="B598" s="25">
        <v>13</v>
      </c>
      <c r="C598" s="25" t="s">
        <v>1812</v>
      </c>
      <c r="D598" s="25" t="s">
        <v>1813</v>
      </c>
      <c r="E598" s="25" t="s">
        <v>15</v>
      </c>
      <c r="F598" s="25" t="s">
        <v>1814</v>
      </c>
      <c r="G598" s="17">
        <f t="shared" si="49"/>
        <v>85.38</v>
      </c>
      <c r="H598" s="20">
        <f t="shared" si="45"/>
        <v>2752.6400000000003</v>
      </c>
      <c r="I598" s="20">
        <f t="shared" si="46"/>
        <v>3067.2200000000003</v>
      </c>
      <c r="J598" s="20">
        <f t="shared" si="47"/>
        <v>3582.09</v>
      </c>
      <c r="K598" s="20">
        <f t="shared" si="48"/>
        <v>4725.21</v>
      </c>
    </row>
    <row r="599" spans="1:11" s="11" customFormat="1" ht="14.25" customHeight="1">
      <c r="A599" s="25" t="s">
        <v>1774</v>
      </c>
      <c r="B599" s="25">
        <v>14</v>
      </c>
      <c r="C599" s="25" t="s">
        <v>1815</v>
      </c>
      <c r="D599" s="25" t="s">
        <v>1816</v>
      </c>
      <c r="E599" s="25" t="s">
        <v>15</v>
      </c>
      <c r="F599" s="25" t="s">
        <v>1817</v>
      </c>
      <c r="G599" s="17">
        <f t="shared" si="49"/>
        <v>85.57</v>
      </c>
      <c r="H599" s="20">
        <f t="shared" si="45"/>
        <v>2756.4200000000005</v>
      </c>
      <c r="I599" s="20">
        <f t="shared" si="46"/>
        <v>3071.0000000000005</v>
      </c>
      <c r="J599" s="20">
        <f t="shared" si="47"/>
        <v>3585.8700000000003</v>
      </c>
      <c r="K599" s="20">
        <f t="shared" si="48"/>
        <v>4728.99</v>
      </c>
    </row>
    <row r="600" spans="1:11" s="11" customFormat="1" ht="14.25" customHeight="1">
      <c r="A600" s="25" t="s">
        <v>1774</v>
      </c>
      <c r="B600" s="25">
        <v>15</v>
      </c>
      <c r="C600" s="25" t="s">
        <v>1818</v>
      </c>
      <c r="D600" s="25" t="s">
        <v>462</v>
      </c>
      <c r="E600" s="25" t="s">
        <v>15</v>
      </c>
      <c r="F600" s="25" t="s">
        <v>1819</v>
      </c>
      <c r="G600" s="17">
        <f t="shared" si="49"/>
        <v>85.08</v>
      </c>
      <c r="H600" s="20">
        <f t="shared" si="45"/>
        <v>2746.6000000000004</v>
      </c>
      <c r="I600" s="20">
        <f t="shared" si="46"/>
        <v>3061.1800000000003</v>
      </c>
      <c r="J600" s="20">
        <f t="shared" si="47"/>
        <v>3576.05</v>
      </c>
      <c r="K600" s="20">
        <f t="shared" si="48"/>
        <v>4719.17</v>
      </c>
    </row>
    <row r="601" spans="1:11" s="11" customFormat="1" ht="14.25" customHeight="1">
      <c r="A601" s="25" t="s">
        <v>1774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9"/>
        <v>84.93</v>
      </c>
      <c r="H601" s="20">
        <f t="shared" si="45"/>
        <v>2743.5499999999997</v>
      </c>
      <c r="I601" s="20">
        <f t="shared" si="46"/>
        <v>3058.1299999999997</v>
      </c>
      <c r="J601" s="20">
        <f t="shared" si="47"/>
        <v>3573</v>
      </c>
      <c r="K601" s="20">
        <f t="shared" si="48"/>
        <v>4716.12</v>
      </c>
    </row>
    <row r="602" spans="1:11" s="11" customFormat="1" ht="14.25" customHeight="1">
      <c r="A602" s="25" t="s">
        <v>1774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9"/>
        <v>83.97</v>
      </c>
      <c r="H602" s="20">
        <f t="shared" si="45"/>
        <v>2724.25</v>
      </c>
      <c r="I602" s="20">
        <f t="shared" si="46"/>
        <v>3038.83</v>
      </c>
      <c r="J602" s="20">
        <f t="shared" si="47"/>
        <v>3553.7000000000003</v>
      </c>
      <c r="K602" s="20">
        <f t="shared" si="48"/>
        <v>4696.820000000001</v>
      </c>
    </row>
    <row r="603" spans="1:11" s="11" customFormat="1" ht="14.25" customHeight="1">
      <c r="A603" s="25" t="s">
        <v>1774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1828</v>
      </c>
      <c r="G603" s="17">
        <f t="shared" si="49"/>
        <v>80.58</v>
      </c>
      <c r="H603" s="20">
        <f t="shared" si="45"/>
        <v>2655.81</v>
      </c>
      <c r="I603" s="20">
        <f t="shared" si="46"/>
        <v>2970.39</v>
      </c>
      <c r="J603" s="20">
        <f t="shared" si="47"/>
        <v>3485.26</v>
      </c>
      <c r="K603" s="20">
        <f t="shared" si="48"/>
        <v>4628.379999999999</v>
      </c>
    </row>
    <row r="604" spans="1:11" s="11" customFormat="1" ht="14.25" customHeight="1">
      <c r="A604" s="25" t="s">
        <v>1774</v>
      </c>
      <c r="B604" s="25">
        <v>19</v>
      </c>
      <c r="C604" s="25" t="s">
        <v>1829</v>
      </c>
      <c r="D604" s="25" t="s">
        <v>33</v>
      </c>
      <c r="E604" s="25" t="s">
        <v>15</v>
      </c>
      <c r="F604" s="25" t="s">
        <v>1830</v>
      </c>
      <c r="G604" s="17">
        <f t="shared" si="49"/>
        <v>80.5</v>
      </c>
      <c r="H604" s="20">
        <f t="shared" si="45"/>
        <v>2654.36</v>
      </c>
      <c r="I604" s="20">
        <f t="shared" si="46"/>
        <v>2968.94</v>
      </c>
      <c r="J604" s="20">
        <f t="shared" si="47"/>
        <v>3483.8100000000004</v>
      </c>
      <c r="K604" s="20">
        <f t="shared" si="48"/>
        <v>4626.93</v>
      </c>
    </row>
    <row r="605" spans="1:11" s="11" customFormat="1" ht="14.25" customHeight="1">
      <c r="A605" s="25" t="s">
        <v>1774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9"/>
        <v>82.74</v>
      </c>
      <c r="H605" s="20">
        <f t="shared" si="45"/>
        <v>2699.46</v>
      </c>
      <c r="I605" s="20">
        <f t="shared" si="46"/>
        <v>3014.04</v>
      </c>
      <c r="J605" s="20">
        <f t="shared" si="47"/>
        <v>3528.91</v>
      </c>
      <c r="K605" s="20">
        <f t="shared" si="48"/>
        <v>4672.03</v>
      </c>
    </row>
    <row r="606" spans="1:11" s="11" customFormat="1" ht="14.25" customHeight="1">
      <c r="A606" s="25" t="s">
        <v>1774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9"/>
        <v>84.55</v>
      </c>
      <c r="H606" s="20">
        <f t="shared" si="45"/>
        <v>2735.9100000000003</v>
      </c>
      <c r="I606" s="20">
        <f t="shared" si="46"/>
        <v>3050.4900000000002</v>
      </c>
      <c r="J606" s="20">
        <f t="shared" si="47"/>
        <v>3565.3600000000006</v>
      </c>
      <c r="K606" s="20">
        <f t="shared" si="48"/>
        <v>4708.4800000000005</v>
      </c>
    </row>
    <row r="607" spans="1:11" s="11" customFormat="1" ht="14.25" customHeight="1">
      <c r="A607" s="25" t="s">
        <v>1774</v>
      </c>
      <c r="B607" s="25">
        <v>22</v>
      </c>
      <c r="C607" s="25" t="s">
        <v>47</v>
      </c>
      <c r="D607" s="25" t="s">
        <v>15</v>
      </c>
      <c r="E607" s="25" t="s">
        <v>1837</v>
      </c>
      <c r="F607" s="25" t="s">
        <v>1838</v>
      </c>
      <c r="G607" s="17">
        <f t="shared" si="49"/>
        <v>82.02</v>
      </c>
      <c r="H607" s="20">
        <f t="shared" si="45"/>
        <v>2684.97</v>
      </c>
      <c r="I607" s="20">
        <f t="shared" si="46"/>
        <v>2999.5499999999997</v>
      </c>
      <c r="J607" s="20">
        <f t="shared" si="47"/>
        <v>3514.42</v>
      </c>
      <c r="K607" s="20">
        <f t="shared" si="48"/>
        <v>4657.54</v>
      </c>
    </row>
    <row r="608" spans="1:11" s="11" customFormat="1" ht="14.25" customHeight="1">
      <c r="A608" s="25" t="s">
        <v>1774</v>
      </c>
      <c r="B608" s="25">
        <v>23</v>
      </c>
      <c r="C608" s="25" t="s">
        <v>1839</v>
      </c>
      <c r="D608" s="25" t="s">
        <v>15</v>
      </c>
      <c r="E608" s="25" t="s">
        <v>1840</v>
      </c>
      <c r="F608" s="25" t="s">
        <v>1841</v>
      </c>
      <c r="G608" s="17">
        <f t="shared" si="49"/>
        <v>77.57</v>
      </c>
      <c r="H608" s="20">
        <f t="shared" si="45"/>
        <v>2595.1700000000005</v>
      </c>
      <c r="I608" s="20">
        <f t="shared" si="46"/>
        <v>2909.7500000000005</v>
      </c>
      <c r="J608" s="20">
        <f t="shared" si="47"/>
        <v>3424.6200000000003</v>
      </c>
      <c r="K608" s="20">
        <f t="shared" si="48"/>
        <v>4567.74</v>
      </c>
    </row>
    <row r="609" spans="1:11" s="11" customFormat="1" ht="14.25" customHeight="1">
      <c r="A609" s="25" t="s">
        <v>1842</v>
      </c>
      <c r="B609" s="25">
        <v>0</v>
      </c>
      <c r="C609" s="25" t="s">
        <v>1843</v>
      </c>
      <c r="D609" s="25" t="s">
        <v>15</v>
      </c>
      <c r="E609" s="25" t="s">
        <v>1844</v>
      </c>
      <c r="F609" s="25" t="s">
        <v>1845</v>
      </c>
      <c r="G609" s="17">
        <f t="shared" si="49"/>
        <v>56.64</v>
      </c>
      <c r="H609" s="20">
        <f t="shared" si="45"/>
        <v>2173.25</v>
      </c>
      <c r="I609" s="20">
        <f t="shared" si="46"/>
        <v>2487.83</v>
      </c>
      <c r="J609" s="20">
        <f t="shared" si="47"/>
        <v>3002.7000000000003</v>
      </c>
      <c r="K609" s="20">
        <f t="shared" si="48"/>
        <v>4145.82</v>
      </c>
    </row>
    <row r="610" spans="1:11" s="11" customFormat="1" ht="14.25" customHeight="1">
      <c r="A610" s="25" t="s">
        <v>1842</v>
      </c>
      <c r="B610" s="25">
        <v>1</v>
      </c>
      <c r="C610" s="25" t="s">
        <v>1846</v>
      </c>
      <c r="D610" s="25" t="s">
        <v>15</v>
      </c>
      <c r="E610" s="25" t="s">
        <v>1847</v>
      </c>
      <c r="F610" s="25" t="s">
        <v>1848</v>
      </c>
      <c r="G610" s="17">
        <f t="shared" si="49"/>
        <v>51.34</v>
      </c>
      <c r="H610" s="20">
        <f t="shared" si="45"/>
        <v>2066.46</v>
      </c>
      <c r="I610" s="20">
        <f t="shared" si="46"/>
        <v>2381.04</v>
      </c>
      <c r="J610" s="20">
        <f t="shared" si="47"/>
        <v>2895.9100000000003</v>
      </c>
      <c r="K610" s="20">
        <f t="shared" si="48"/>
        <v>4039.0299999999997</v>
      </c>
    </row>
    <row r="611" spans="1:11" s="11" customFormat="1" ht="14.25" customHeight="1">
      <c r="A611" s="25" t="s">
        <v>1842</v>
      </c>
      <c r="B611" s="25">
        <v>2</v>
      </c>
      <c r="C611" s="25" t="s">
        <v>1849</v>
      </c>
      <c r="D611" s="25" t="s">
        <v>15</v>
      </c>
      <c r="E611" s="25" t="s">
        <v>1850</v>
      </c>
      <c r="F611" s="25" t="s">
        <v>1851</v>
      </c>
      <c r="G611" s="17">
        <f t="shared" si="49"/>
        <v>46.79</v>
      </c>
      <c r="H611" s="20">
        <f t="shared" si="45"/>
        <v>1974.71</v>
      </c>
      <c r="I611" s="20">
        <f t="shared" si="46"/>
        <v>2289.29</v>
      </c>
      <c r="J611" s="20">
        <f t="shared" si="47"/>
        <v>2804.16</v>
      </c>
      <c r="K611" s="20">
        <f t="shared" si="48"/>
        <v>3947.2799999999997</v>
      </c>
    </row>
    <row r="612" spans="1:11" s="11" customFormat="1" ht="14.25" customHeight="1">
      <c r="A612" s="25" t="s">
        <v>1842</v>
      </c>
      <c r="B612" s="25">
        <v>3</v>
      </c>
      <c r="C612" s="25" t="s">
        <v>1852</v>
      </c>
      <c r="D612" s="25" t="s">
        <v>1853</v>
      </c>
      <c r="E612" s="25" t="s">
        <v>15</v>
      </c>
      <c r="F612" s="25" t="s">
        <v>1854</v>
      </c>
      <c r="G612" s="17">
        <f t="shared" si="49"/>
        <v>43.6</v>
      </c>
      <c r="H612" s="20">
        <f t="shared" si="45"/>
        <v>1910.53</v>
      </c>
      <c r="I612" s="20">
        <f t="shared" si="46"/>
        <v>2225.11</v>
      </c>
      <c r="J612" s="20">
        <f t="shared" si="47"/>
        <v>2739.98</v>
      </c>
      <c r="K612" s="20">
        <f t="shared" si="48"/>
        <v>3883.1</v>
      </c>
    </row>
    <row r="613" spans="1:11" s="11" customFormat="1" ht="14.25" customHeight="1">
      <c r="A613" s="25" t="s">
        <v>1842</v>
      </c>
      <c r="B613" s="25">
        <v>4</v>
      </c>
      <c r="C613" s="25" t="s">
        <v>1855</v>
      </c>
      <c r="D613" s="25" t="s">
        <v>1856</v>
      </c>
      <c r="E613" s="25" t="s">
        <v>15</v>
      </c>
      <c r="F613" s="25" t="s">
        <v>1857</v>
      </c>
      <c r="G613" s="17">
        <f t="shared" si="49"/>
        <v>45.74</v>
      </c>
      <c r="H613" s="20">
        <f t="shared" si="45"/>
        <v>1953.5200000000002</v>
      </c>
      <c r="I613" s="20">
        <f t="shared" si="46"/>
        <v>2268.1</v>
      </c>
      <c r="J613" s="20">
        <f t="shared" si="47"/>
        <v>2782.97</v>
      </c>
      <c r="K613" s="20">
        <f t="shared" si="48"/>
        <v>3926.0899999999997</v>
      </c>
    </row>
    <row r="614" spans="1:11" s="11" customFormat="1" ht="14.25" customHeight="1">
      <c r="A614" s="25" t="s">
        <v>1842</v>
      </c>
      <c r="B614" s="25">
        <v>5</v>
      </c>
      <c r="C614" s="25" t="s">
        <v>1858</v>
      </c>
      <c r="D614" s="25" t="s">
        <v>1859</v>
      </c>
      <c r="E614" s="25" t="s">
        <v>15</v>
      </c>
      <c r="F614" s="25" t="s">
        <v>1860</v>
      </c>
      <c r="G614" s="17">
        <f t="shared" si="49"/>
        <v>49.49</v>
      </c>
      <c r="H614" s="20">
        <f t="shared" si="45"/>
        <v>2029.2900000000002</v>
      </c>
      <c r="I614" s="20">
        <f t="shared" si="46"/>
        <v>2343.87</v>
      </c>
      <c r="J614" s="20">
        <f t="shared" si="47"/>
        <v>2858.74</v>
      </c>
      <c r="K614" s="20">
        <f t="shared" si="48"/>
        <v>4001.8599999999997</v>
      </c>
    </row>
    <row r="615" spans="1:11" s="11" customFormat="1" ht="14.25" customHeight="1">
      <c r="A615" s="25" t="s">
        <v>1842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65</v>
      </c>
      <c r="G615" s="17">
        <f t="shared" si="49"/>
        <v>49.7</v>
      </c>
      <c r="H615" s="20">
        <f t="shared" si="45"/>
        <v>2033.5000000000002</v>
      </c>
      <c r="I615" s="20">
        <f t="shared" si="46"/>
        <v>2348.08</v>
      </c>
      <c r="J615" s="20">
        <f t="shared" si="47"/>
        <v>2862.95</v>
      </c>
      <c r="K615" s="20">
        <f t="shared" si="48"/>
        <v>4006.0699999999997</v>
      </c>
    </row>
    <row r="616" spans="1:11" s="11" customFormat="1" ht="14.25" customHeight="1">
      <c r="A616" s="25" t="s">
        <v>1842</v>
      </c>
      <c r="B616" s="25">
        <v>7</v>
      </c>
      <c r="C616" s="25" t="s">
        <v>1863</v>
      </c>
      <c r="D616" s="25" t="s">
        <v>1864</v>
      </c>
      <c r="E616" s="25" t="s">
        <v>15</v>
      </c>
      <c r="F616" s="25" t="s">
        <v>1865</v>
      </c>
      <c r="G616" s="17">
        <f t="shared" si="49"/>
        <v>55.34</v>
      </c>
      <c r="H616" s="20">
        <f t="shared" si="45"/>
        <v>2147.1400000000003</v>
      </c>
      <c r="I616" s="20">
        <f t="shared" si="46"/>
        <v>2461.7200000000003</v>
      </c>
      <c r="J616" s="20">
        <f t="shared" si="47"/>
        <v>2976.59</v>
      </c>
      <c r="K616" s="20">
        <f t="shared" si="48"/>
        <v>4119.71</v>
      </c>
    </row>
    <row r="617" spans="1:11" s="11" customFormat="1" ht="14.25" customHeight="1">
      <c r="A617" s="25" t="s">
        <v>1842</v>
      </c>
      <c r="B617" s="25">
        <v>8</v>
      </c>
      <c r="C617" s="25" t="s">
        <v>1866</v>
      </c>
      <c r="D617" s="25" t="s">
        <v>1867</v>
      </c>
      <c r="E617" s="25" t="s">
        <v>15</v>
      </c>
      <c r="F617" s="25" t="s">
        <v>1868</v>
      </c>
      <c r="G617" s="17">
        <f t="shared" si="49"/>
        <v>77.54</v>
      </c>
      <c r="H617" s="20">
        <f t="shared" si="45"/>
        <v>2594.61</v>
      </c>
      <c r="I617" s="20">
        <f t="shared" si="46"/>
        <v>2909.19</v>
      </c>
      <c r="J617" s="20">
        <f t="shared" si="47"/>
        <v>3424.0600000000004</v>
      </c>
      <c r="K617" s="20">
        <f t="shared" si="48"/>
        <v>4567.179999999999</v>
      </c>
    </row>
    <row r="618" spans="1:11" s="11" customFormat="1" ht="14.25" customHeight="1">
      <c r="A618" s="25" t="s">
        <v>1842</v>
      </c>
      <c r="B618" s="25">
        <v>9</v>
      </c>
      <c r="C618" s="25" t="s">
        <v>1869</v>
      </c>
      <c r="D618" s="25" t="s">
        <v>1870</v>
      </c>
      <c r="E618" s="25" t="s">
        <v>15</v>
      </c>
      <c r="F618" s="25" t="s">
        <v>1871</v>
      </c>
      <c r="G618" s="17">
        <f t="shared" si="49"/>
        <v>81.44</v>
      </c>
      <c r="H618" s="20">
        <f t="shared" si="45"/>
        <v>2673.17</v>
      </c>
      <c r="I618" s="20">
        <f t="shared" si="46"/>
        <v>2987.75</v>
      </c>
      <c r="J618" s="20">
        <f t="shared" si="47"/>
        <v>3502.6200000000003</v>
      </c>
      <c r="K618" s="20">
        <f t="shared" si="48"/>
        <v>4645.739999999999</v>
      </c>
    </row>
    <row r="619" spans="1:11" s="11" customFormat="1" ht="14.25" customHeight="1">
      <c r="A619" s="25" t="s">
        <v>1842</v>
      </c>
      <c r="B619" s="25">
        <v>10</v>
      </c>
      <c r="C619" s="25" t="s">
        <v>1872</v>
      </c>
      <c r="D619" s="25" t="s">
        <v>15</v>
      </c>
      <c r="E619" s="25" t="s">
        <v>1873</v>
      </c>
      <c r="F619" s="25" t="s">
        <v>1874</v>
      </c>
      <c r="G619" s="17">
        <f t="shared" si="49"/>
        <v>84.29</v>
      </c>
      <c r="H619" s="20">
        <f t="shared" si="45"/>
        <v>2730.6000000000004</v>
      </c>
      <c r="I619" s="20">
        <f t="shared" si="46"/>
        <v>3045.1800000000003</v>
      </c>
      <c r="J619" s="20">
        <f t="shared" si="47"/>
        <v>3560.05</v>
      </c>
      <c r="K619" s="20">
        <f t="shared" si="48"/>
        <v>4703.17</v>
      </c>
    </row>
    <row r="620" spans="1:11" s="11" customFormat="1" ht="14.25" customHeight="1">
      <c r="A620" s="25" t="s">
        <v>1842</v>
      </c>
      <c r="B620" s="25">
        <v>11</v>
      </c>
      <c r="C620" s="25" t="s">
        <v>1875</v>
      </c>
      <c r="D620" s="25" t="s">
        <v>15</v>
      </c>
      <c r="E620" s="25" t="s">
        <v>1876</v>
      </c>
      <c r="F620" s="25" t="s">
        <v>1877</v>
      </c>
      <c r="G620" s="17">
        <f t="shared" si="49"/>
        <v>84.93</v>
      </c>
      <c r="H620" s="20">
        <f t="shared" si="45"/>
        <v>2743.62</v>
      </c>
      <c r="I620" s="20">
        <f t="shared" si="46"/>
        <v>3058.2</v>
      </c>
      <c r="J620" s="20">
        <f t="shared" si="47"/>
        <v>3573.07</v>
      </c>
      <c r="K620" s="20">
        <f t="shared" si="48"/>
        <v>4716.1900000000005</v>
      </c>
    </row>
    <row r="621" spans="1:11" s="11" customFormat="1" ht="14.25" customHeight="1">
      <c r="A621" s="25" t="s">
        <v>1842</v>
      </c>
      <c r="B621" s="25">
        <v>12</v>
      </c>
      <c r="C621" s="25" t="s">
        <v>1878</v>
      </c>
      <c r="D621" s="25" t="s">
        <v>1176</v>
      </c>
      <c r="E621" s="25" t="s">
        <v>15</v>
      </c>
      <c r="F621" s="25" t="s">
        <v>1879</v>
      </c>
      <c r="G621" s="17">
        <f t="shared" si="49"/>
        <v>84.8</v>
      </c>
      <c r="H621" s="20">
        <f t="shared" si="45"/>
        <v>2740.9400000000005</v>
      </c>
      <c r="I621" s="20">
        <f t="shared" si="46"/>
        <v>3055.5200000000004</v>
      </c>
      <c r="J621" s="20">
        <f t="shared" si="47"/>
        <v>3570.3900000000003</v>
      </c>
      <c r="K621" s="20">
        <f t="shared" si="48"/>
        <v>4713.51</v>
      </c>
    </row>
    <row r="622" spans="1:11" s="11" customFormat="1" ht="14.25" customHeight="1">
      <c r="A622" s="25" t="s">
        <v>1842</v>
      </c>
      <c r="B622" s="25">
        <v>13</v>
      </c>
      <c r="C622" s="25" t="s">
        <v>1880</v>
      </c>
      <c r="D622" s="25" t="s">
        <v>1881</v>
      </c>
      <c r="E622" s="25" t="s">
        <v>15</v>
      </c>
      <c r="F622" s="25" t="s">
        <v>1882</v>
      </c>
      <c r="G622" s="17">
        <f t="shared" si="49"/>
        <v>84.72</v>
      </c>
      <c r="H622" s="20">
        <f t="shared" si="45"/>
        <v>2739.33</v>
      </c>
      <c r="I622" s="20">
        <f t="shared" si="46"/>
        <v>3053.91</v>
      </c>
      <c r="J622" s="20">
        <f t="shared" si="47"/>
        <v>3568.78</v>
      </c>
      <c r="K622" s="20">
        <f t="shared" si="48"/>
        <v>4711.900000000001</v>
      </c>
    </row>
    <row r="623" spans="1:11" s="11" customFormat="1" ht="14.25" customHeight="1">
      <c r="A623" s="25" t="s">
        <v>1842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84.9</v>
      </c>
      <c r="H623" s="20">
        <f t="shared" si="45"/>
        <v>2742.88</v>
      </c>
      <c r="I623" s="20">
        <f t="shared" si="46"/>
        <v>3057.46</v>
      </c>
      <c r="J623" s="20">
        <f t="shared" si="47"/>
        <v>3572.3300000000004</v>
      </c>
      <c r="K623" s="20">
        <f t="shared" si="48"/>
        <v>4715.449999999999</v>
      </c>
    </row>
    <row r="624" spans="1:11" s="11" customFormat="1" ht="14.25" customHeight="1">
      <c r="A624" s="25" t="s">
        <v>1842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84.57</v>
      </c>
      <c r="H624" s="20">
        <f t="shared" si="45"/>
        <v>2736.26</v>
      </c>
      <c r="I624" s="20">
        <f t="shared" si="46"/>
        <v>3050.84</v>
      </c>
      <c r="J624" s="20">
        <f t="shared" si="47"/>
        <v>3565.7100000000005</v>
      </c>
      <c r="K624" s="20">
        <f t="shared" si="48"/>
        <v>4708.83</v>
      </c>
    </row>
    <row r="625" spans="1:11" s="11" customFormat="1" ht="14.25" customHeight="1">
      <c r="A625" s="25" t="s">
        <v>1842</v>
      </c>
      <c r="B625" s="25">
        <v>16</v>
      </c>
      <c r="C625" s="25" t="s">
        <v>1889</v>
      </c>
      <c r="D625" s="25" t="s">
        <v>15</v>
      </c>
      <c r="E625" s="25" t="s">
        <v>1890</v>
      </c>
      <c r="F625" s="25" t="s">
        <v>1891</v>
      </c>
      <c r="G625" s="17">
        <f t="shared" si="49"/>
        <v>84.01</v>
      </c>
      <c r="H625" s="20">
        <f t="shared" si="45"/>
        <v>2725.0300000000007</v>
      </c>
      <c r="I625" s="20">
        <f t="shared" si="46"/>
        <v>3039.6100000000006</v>
      </c>
      <c r="J625" s="20">
        <f t="shared" si="47"/>
        <v>3554.4800000000005</v>
      </c>
      <c r="K625" s="20">
        <f t="shared" si="48"/>
        <v>4697.6</v>
      </c>
    </row>
    <row r="626" spans="1:11" s="11" customFormat="1" ht="14.25" customHeight="1">
      <c r="A626" s="25" t="s">
        <v>1842</v>
      </c>
      <c r="B626" s="25">
        <v>17</v>
      </c>
      <c r="C626" s="25" t="s">
        <v>1892</v>
      </c>
      <c r="D626" s="25" t="s">
        <v>15</v>
      </c>
      <c r="E626" s="25" t="s">
        <v>1893</v>
      </c>
      <c r="F626" s="25" t="s">
        <v>1894</v>
      </c>
      <c r="G626" s="17">
        <f t="shared" si="49"/>
        <v>83.93</v>
      </c>
      <c r="H626" s="20">
        <f t="shared" si="45"/>
        <v>2723.32</v>
      </c>
      <c r="I626" s="20">
        <f t="shared" si="46"/>
        <v>3037.9</v>
      </c>
      <c r="J626" s="20">
        <f t="shared" si="47"/>
        <v>3552.77</v>
      </c>
      <c r="K626" s="20">
        <f t="shared" si="48"/>
        <v>4695.89</v>
      </c>
    </row>
    <row r="627" spans="1:11" s="11" customFormat="1" ht="14.25" customHeight="1">
      <c r="A627" s="25" t="s">
        <v>1842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80.79</v>
      </c>
      <c r="H627" s="20">
        <f t="shared" si="45"/>
        <v>2660.0299999999997</v>
      </c>
      <c r="I627" s="20">
        <f t="shared" si="46"/>
        <v>2974.6099999999997</v>
      </c>
      <c r="J627" s="20">
        <f t="shared" si="47"/>
        <v>3489.48</v>
      </c>
      <c r="K627" s="20">
        <f t="shared" si="48"/>
        <v>4632.599999999999</v>
      </c>
    </row>
    <row r="628" spans="1:11" s="11" customFormat="1" ht="14.25" customHeight="1">
      <c r="A628" s="25" t="s">
        <v>1842</v>
      </c>
      <c r="B628" s="25">
        <v>19</v>
      </c>
      <c r="C628" s="25" t="s">
        <v>1898</v>
      </c>
      <c r="D628" s="25" t="s">
        <v>1899</v>
      </c>
      <c r="E628" s="25" t="s">
        <v>15</v>
      </c>
      <c r="F628" s="25" t="s">
        <v>1900</v>
      </c>
      <c r="G628" s="17">
        <f t="shared" si="49"/>
        <v>80.27</v>
      </c>
      <c r="H628" s="20">
        <f t="shared" si="45"/>
        <v>2649.65</v>
      </c>
      <c r="I628" s="20">
        <f t="shared" si="46"/>
        <v>2964.23</v>
      </c>
      <c r="J628" s="20">
        <f t="shared" si="47"/>
        <v>3479.1</v>
      </c>
      <c r="K628" s="20">
        <f t="shared" si="48"/>
        <v>4622.22</v>
      </c>
    </row>
    <row r="629" spans="1:11" s="11" customFormat="1" ht="14.25" customHeight="1">
      <c r="A629" s="25" t="s">
        <v>1842</v>
      </c>
      <c r="B629" s="25">
        <v>20</v>
      </c>
      <c r="C629" s="25" t="s">
        <v>1901</v>
      </c>
      <c r="D629" s="25" t="s">
        <v>15</v>
      </c>
      <c r="E629" s="25" t="s">
        <v>1902</v>
      </c>
      <c r="F629" s="25" t="s">
        <v>1903</v>
      </c>
      <c r="G629" s="17">
        <f t="shared" si="49"/>
        <v>81.12</v>
      </c>
      <c r="H629" s="20">
        <f t="shared" si="45"/>
        <v>2666.73</v>
      </c>
      <c r="I629" s="20">
        <f t="shared" si="46"/>
        <v>2981.31</v>
      </c>
      <c r="J629" s="20">
        <f t="shared" si="47"/>
        <v>3496.1800000000003</v>
      </c>
      <c r="K629" s="20">
        <f t="shared" si="48"/>
        <v>4639.3</v>
      </c>
    </row>
    <row r="630" spans="1:11" s="11" customFormat="1" ht="14.25" customHeight="1">
      <c r="A630" s="25" t="s">
        <v>1842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82.44</v>
      </c>
      <c r="H630" s="20">
        <f t="shared" si="45"/>
        <v>2693.3700000000003</v>
      </c>
      <c r="I630" s="20">
        <f t="shared" si="46"/>
        <v>3007.9500000000003</v>
      </c>
      <c r="J630" s="20">
        <f t="shared" si="47"/>
        <v>3522.82</v>
      </c>
      <c r="K630" s="20">
        <f t="shared" si="48"/>
        <v>4665.94</v>
      </c>
    </row>
    <row r="631" spans="1:11" s="11" customFormat="1" ht="14.25" customHeight="1">
      <c r="A631" s="25" t="s">
        <v>1842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81.68</v>
      </c>
      <c r="H631" s="20">
        <f t="shared" si="45"/>
        <v>2678</v>
      </c>
      <c r="I631" s="20">
        <f t="shared" si="46"/>
        <v>2992.58</v>
      </c>
      <c r="J631" s="20">
        <f t="shared" si="47"/>
        <v>3507.4500000000003</v>
      </c>
      <c r="K631" s="20">
        <f t="shared" si="48"/>
        <v>4650.57</v>
      </c>
    </row>
    <row r="632" spans="1:11" s="11" customFormat="1" ht="14.25" customHeight="1">
      <c r="A632" s="25" t="s">
        <v>1842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75.8</v>
      </c>
      <c r="H632" s="20">
        <f t="shared" si="45"/>
        <v>2559.46</v>
      </c>
      <c r="I632" s="20">
        <f t="shared" si="46"/>
        <v>2874.04</v>
      </c>
      <c r="J632" s="20">
        <f t="shared" si="47"/>
        <v>3388.9100000000003</v>
      </c>
      <c r="K632" s="20">
        <f t="shared" si="48"/>
        <v>4532.03</v>
      </c>
    </row>
    <row r="633" spans="1:11" s="11" customFormat="1" ht="14.25" customHeight="1">
      <c r="A633" s="25" t="s">
        <v>1913</v>
      </c>
      <c r="B633" s="25">
        <v>0</v>
      </c>
      <c r="C633" s="25" t="s">
        <v>1914</v>
      </c>
      <c r="D633" s="25" t="s">
        <v>15</v>
      </c>
      <c r="E633" s="25" t="s">
        <v>1915</v>
      </c>
      <c r="F633" s="25" t="s">
        <v>1916</v>
      </c>
      <c r="G633" s="17">
        <f t="shared" si="49"/>
        <v>56.6</v>
      </c>
      <c r="H633" s="20">
        <f t="shared" si="45"/>
        <v>2172.61</v>
      </c>
      <c r="I633" s="20">
        <f t="shared" si="46"/>
        <v>2487.19</v>
      </c>
      <c r="J633" s="20">
        <f t="shared" si="47"/>
        <v>3002.06</v>
      </c>
      <c r="K633" s="20">
        <f t="shared" si="48"/>
        <v>4145.18</v>
      </c>
    </row>
    <row r="634" spans="1:11" s="11" customFormat="1" ht="14.25" customHeight="1">
      <c r="A634" s="25" t="s">
        <v>1913</v>
      </c>
      <c r="B634" s="25">
        <v>1</v>
      </c>
      <c r="C634" s="25" t="s">
        <v>1917</v>
      </c>
      <c r="D634" s="25" t="s">
        <v>15</v>
      </c>
      <c r="E634" s="25" t="s">
        <v>1918</v>
      </c>
      <c r="F634" s="25" t="s">
        <v>1919</v>
      </c>
      <c r="G634" s="17">
        <f t="shared" si="49"/>
        <v>48.25</v>
      </c>
      <c r="H634" s="20">
        <f t="shared" si="45"/>
        <v>2004.29</v>
      </c>
      <c r="I634" s="20">
        <f t="shared" si="46"/>
        <v>2318.87</v>
      </c>
      <c r="J634" s="20">
        <f t="shared" si="47"/>
        <v>2833.7400000000002</v>
      </c>
      <c r="K634" s="20">
        <f t="shared" si="48"/>
        <v>3976.8599999999997</v>
      </c>
    </row>
    <row r="635" spans="1:11" s="11" customFormat="1" ht="14.25" customHeight="1">
      <c r="A635" s="25" t="s">
        <v>1913</v>
      </c>
      <c r="B635" s="25">
        <v>2</v>
      </c>
      <c r="C635" s="25" t="s">
        <v>1920</v>
      </c>
      <c r="D635" s="25" t="s">
        <v>15</v>
      </c>
      <c r="E635" s="25" t="s">
        <v>1921</v>
      </c>
      <c r="F635" s="25" t="s">
        <v>1922</v>
      </c>
      <c r="G635" s="17">
        <f t="shared" si="49"/>
        <v>43.86</v>
      </c>
      <c r="H635" s="20">
        <f t="shared" si="45"/>
        <v>1915.8100000000002</v>
      </c>
      <c r="I635" s="20">
        <f t="shared" si="46"/>
        <v>2230.3900000000003</v>
      </c>
      <c r="J635" s="20">
        <f t="shared" si="47"/>
        <v>2745.26</v>
      </c>
      <c r="K635" s="20">
        <f t="shared" si="48"/>
        <v>3888.38</v>
      </c>
    </row>
    <row r="636" spans="1:11" s="11" customFormat="1" ht="14.25" customHeight="1">
      <c r="A636" s="25" t="s">
        <v>1913</v>
      </c>
      <c r="B636" s="25">
        <v>3</v>
      </c>
      <c r="C636" s="25" t="s">
        <v>1923</v>
      </c>
      <c r="D636" s="25" t="s">
        <v>435</v>
      </c>
      <c r="E636" s="25" t="s">
        <v>15</v>
      </c>
      <c r="F636" s="25" t="s">
        <v>1924</v>
      </c>
      <c r="G636" s="17">
        <f t="shared" si="49"/>
        <v>40.75</v>
      </c>
      <c r="H636" s="20">
        <f t="shared" si="45"/>
        <v>1852.94</v>
      </c>
      <c r="I636" s="20">
        <f t="shared" si="46"/>
        <v>2167.52</v>
      </c>
      <c r="J636" s="20">
        <f t="shared" si="47"/>
        <v>2682.3900000000003</v>
      </c>
      <c r="K636" s="20">
        <f t="shared" si="48"/>
        <v>3825.5099999999998</v>
      </c>
    </row>
    <row r="637" spans="1:11" s="11" customFormat="1" ht="14.25" customHeight="1">
      <c r="A637" s="25" t="s">
        <v>1913</v>
      </c>
      <c r="B637" s="25">
        <v>4</v>
      </c>
      <c r="C637" s="25" t="s">
        <v>1925</v>
      </c>
      <c r="D637" s="25" t="s">
        <v>1926</v>
      </c>
      <c r="E637" s="25" t="s">
        <v>15</v>
      </c>
      <c r="F637" s="25" t="s">
        <v>1927</v>
      </c>
      <c r="G637" s="17">
        <f t="shared" si="49"/>
        <v>41.46</v>
      </c>
      <c r="H637" s="20">
        <f t="shared" si="45"/>
        <v>1867.27</v>
      </c>
      <c r="I637" s="20">
        <f t="shared" si="46"/>
        <v>2181.85</v>
      </c>
      <c r="J637" s="20">
        <f t="shared" si="47"/>
        <v>2696.7200000000003</v>
      </c>
      <c r="K637" s="20">
        <f t="shared" si="48"/>
        <v>3839.8399999999997</v>
      </c>
    </row>
    <row r="638" spans="1:11" s="11" customFormat="1" ht="14.25" customHeight="1">
      <c r="A638" s="25" t="s">
        <v>1913</v>
      </c>
      <c r="B638" s="25">
        <v>5</v>
      </c>
      <c r="C638" s="25" t="s">
        <v>1928</v>
      </c>
      <c r="D638" s="25" t="s">
        <v>1929</v>
      </c>
      <c r="E638" s="25" t="s">
        <v>15</v>
      </c>
      <c r="F638" s="25" t="s">
        <v>1930</v>
      </c>
      <c r="G638" s="17">
        <f t="shared" si="49"/>
        <v>47.59</v>
      </c>
      <c r="H638" s="20">
        <f t="shared" si="45"/>
        <v>1990.99</v>
      </c>
      <c r="I638" s="20">
        <f t="shared" si="46"/>
        <v>2305.57</v>
      </c>
      <c r="J638" s="20">
        <f t="shared" si="47"/>
        <v>2820.4400000000005</v>
      </c>
      <c r="K638" s="20">
        <f t="shared" si="48"/>
        <v>3963.56</v>
      </c>
    </row>
    <row r="639" spans="1:11" s="11" customFormat="1" ht="14.25" customHeight="1">
      <c r="A639" s="25" t="s">
        <v>1913</v>
      </c>
      <c r="B639" s="25">
        <v>6</v>
      </c>
      <c r="C639" s="25" t="s">
        <v>1931</v>
      </c>
      <c r="D639" s="25" t="s">
        <v>1932</v>
      </c>
      <c r="E639" s="25" t="s">
        <v>15</v>
      </c>
      <c r="F639" s="25" t="s">
        <v>1933</v>
      </c>
      <c r="G639" s="17">
        <f t="shared" si="49"/>
        <v>47.59</v>
      </c>
      <c r="H639" s="20">
        <f t="shared" si="45"/>
        <v>1990.8300000000002</v>
      </c>
      <c r="I639" s="20">
        <f t="shared" si="46"/>
        <v>2305.4100000000003</v>
      </c>
      <c r="J639" s="20">
        <f t="shared" si="47"/>
        <v>2820.28</v>
      </c>
      <c r="K639" s="20">
        <f t="shared" si="48"/>
        <v>3963.4</v>
      </c>
    </row>
    <row r="640" spans="1:11" s="11" customFormat="1" ht="14.25" customHeight="1">
      <c r="A640" s="25" t="s">
        <v>1913</v>
      </c>
      <c r="B640" s="25">
        <v>7</v>
      </c>
      <c r="C640" s="25" t="s">
        <v>1934</v>
      </c>
      <c r="D640" s="25" t="s">
        <v>1935</v>
      </c>
      <c r="E640" s="25" t="s">
        <v>15</v>
      </c>
      <c r="F640" s="25" t="s">
        <v>1936</v>
      </c>
      <c r="G640" s="17">
        <f t="shared" si="49"/>
        <v>54.78</v>
      </c>
      <c r="H640" s="20">
        <f t="shared" si="45"/>
        <v>2135.8800000000006</v>
      </c>
      <c r="I640" s="20">
        <f t="shared" si="46"/>
        <v>2450.4600000000005</v>
      </c>
      <c r="J640" s="20">
        <f t="shared" si="47"/>
        <v>2965.3300000000004</v>
      </c>
      <c r="K640" s="20">
        <f t="shared" si="48"/>
        <v>4108.45</v>
      </c>
    </row>
    <row r="641" spans="1:11" s="11" customFormat="1" ht="14.25" customHeight="1">
      <c r="A641" s="25" t="s">
        <v>1913</v>
      </c>
      <c r="B641" s="25">
        <v>8</v>
      </c>
      <c r="C641" s="25" t="s">
        <v>1937</v>
      </c>
      <c r="D641" s="25" t="s">
        <v>52</v>
      </c>
      <c r="E641" s="25" t="s">
        <v>15</v>
      </c>
      <c r="F641" s="25" t="s">
        <v>1938</v>
      </c>
      <c r="G641" s="17">
        <f t="shared" si="49"/>
        <v>75.5</v>
      </c>
      <c r="H641" s="20">
        <f t="shared" si="45"/>
        <v>2553.4</v>
      </c>
      <c r="I641" s="20">
        <f t="shared" si="46"/>
        <v>2867.98</v>
      </c>
      <c r="J641" s="20">
        <f t="shared" si="47"/>
        <v>3382.8500000000004</v>
      </c>
      <c r="K641" s="20">
        <f t="shared" si="48"/>
        <v>4525.969999999999</v>
      </c>
    </row>
    <row r="642" spans="1:11" s="11" customFormat="1" ht="14.25" customHeight="1">
      <c r="A642" s="25" t="s">
        <v>1913</v>
      </c>
      <c r="B642" s="25">
        <v>9</v>
      </c>
      <c r="C642" s="25" t="s">
        <v>1939</v>
      </c>
      <c r="D642" s="25" t="s">
        <v>1940</v>
      </c>
      <c r="E642" s="25" t="s">
        <v>15</v>
      </c>
      <c r="F642" s="25" t="s">
        <v>1941</v>
      </c>
      <c r="G642" s="17">
        <f t="shared" si="49"/>
        <v>79.98</v>
      </c>
      <c r="H642" s="20">
        <f t="shared" si="45"/>
        <v>2643.88</v>
      </c>
      <c r="I642" s="20">
        <f t="shared" si="46"/>
        <v>2958.46</v>
      </c>
      <c r="J642" s="20">
        <f t="shared" si="47"/>
        <v>3473.3300000000004</v>
      </c>
      <c r="K642" s="20">
        <f t="shared" si="48"/>
        <v>4616.449999999999</v>
      </c>
    </row>
    <row r="643" spans="1:11" s="11" customFormat="1" ht="14.25" customHeight="1">
      <c r="A643" s="25" t="s">
        <v>1913</v>
      </c>
      <c r="B643" s="25">
        <v>10</v>
      </c>
      <c r="C643" s="25" t="s">
        <v>1942</v>
      </c>
      <c r="D643" s="25" t="s">
        <v>1943</v>
      </c>
      <c r="E643" s="25" t="s">
        <v>15</v>
      </c>
      <c r="F643" s="25" t="s">
        <v>1944</v>
      </c>
      <c r="G643" s="17">
        <f t="shared" si="49"/>
        <v>83.18</v>
      </c>
      <c r="H643" s="20">
        <f t="shared" si="45"/>
        <v>2708.22</v>
      </c>
      <c r="I643" s="20">
        <f t="shared" si="46"/>
        <v>3022.7999999999997</v>
      </c>
      <c r="J643" s="20">
        <f t="shared" si="47"/>
        <v>3537.67</v>
      </c>
      <c r="K643" s="20">
        <f t="shared" si="48"/>
        <v>4680.79</v>
      </c>
    </row>
    <row r="644" spans="1:11" s="11" customFormat="1" ht="14.25" customHeight="1">
      <c r="A644" s="25" t="s">
        <v>1913</v>
      </c>
      <c r="B644" s="25">
        <v>11</v>
      </c>
      <c r="C644" s="25" t="s">
        <v>1945</v>
      </c>
      <c r="D644" s="25" t="s">
        <v>1946</v>
      </c>
      <c r="E644" s="25" t="s">
        <v>15</v>
      </c>
      <c r="F644" s="25" t="s">
        <v>1947</v>
      </c>
      <c r="G644" s="17">
        <f t="shared" si="49"/>
        <v>83.33</v>
      </c>
      <c r="H644" s="20">
        <f t="shared" si="45"/>
        <v>2711.34</v>
      </c>
      <c r="I644" s="20">
        <f t="shared" si="46"/>
        <v>3025.92</v>
      </c>
      <c r="J644" s="20">
        <f t="shared" si="47"/>
        <v>3540.79</v>
      </c>
      <c r="K644" s="20">
        <f t="shared" si="48"/>
        <v>4683.91</v>
      </c>
    </row>
    <row r="645" spans="1:11" s="11" customFormat="1" ht="14.25" customHeight="1">
      <c r="A645" s="25" t="s">
        <v>1913</v>
      </c>
      <c r="B645" s="25">
        <v>12</v>
      </c>
      <c r="C645" s="25" t="s">
        <v>1948</v>
      </c>
      <c r="D645" s="25" t="s">
        <v>15</v>
      </c>
      <c r="E645" s="25" t="s">
        <v>1949</v>
      </c>
      <c r="F645" s="25" t="s">
        <v>1950</v>
      </c>
      <c r="G645" s="17">
        <f t="shared" si="49"/>
        <v>83.2</v>
      </c>
      <c r="H645" s="20">
        <f t="shared" si="45"/>
        <v>2708.6099999999997</v>
      </c>
      <c r="I645" s="20">
        <f t="shared" si="46"/>
        <v>3023.1899999999996</v>
      </c>
      <c r="J645" s="20">
        <f t="shared" si="47"/>
        <v>3538.06</v>
      </c>
      <c r="K645" s="20">
        <f t="shared" si="48"/>
        <v>4681.179999999999</v>
      </c>
    </row>
    <row r="646" spans="1:11" s="11" customFormat="1" ht="14.25" customHeight="1">
      <c r="A646" s="25" t="s">
        <v>1913</v>
      </c>
      <c r="B646" s="25">
        <v>13</v>
      </c>
      <c r="C646" s="25" t="s">
        <v>1951</v>
      </c>
      <c r="D646" s="25" t="s">
        <v>15</v>
      </c>
      <c r="E646" s="25" t="s">
        <v>1952</v>
      </c>
      <c r="F646" s="25" t="s">
        <v>1953</v>
      </c>
      <c r="G646" s="17">
        <f t="shared" si="49"/>
        <v>83.2</v>
      </c>
      <c r="H646" s="20">
        <f t="shared" si="45"/>
        <v>2708.67</v>
      </c>
      <c r="I646" s="20">
        <f t="shared" si="46"/>
        <v>3023.25</v>
      </c>
      <c r="J646" s="20">
        <f t="shared" si="47"/>
        <v>3538.12</v>
      </c>
      <c r="K646" s="20">
        <f t="shared" si="48"/>
        <v>4681.24</v>
      </c>
    </row>
    <row r="647" spans="1:11" s="11" customFormat="1" ht="14.25" customHeight="1">
      <c r="A647" s="25" t="s">
        <v>1913</v>
      </c>
      <c r="B647" s="25">
        <v>14</v>
      </c>
      <c r="C647" s="25" t="s">
        <v>1954</v>
      </c>
      <c r="D647" s="25" t="s">
        <v>15</v>
      </c>
      <c r="E647" s="25" t="s">
        <v>1955</v>
      </c>
      <c r="F647" s="25" t="s">
        <v>1956</v>
      </c>
      <c r="G647" s="17">
        <f t="shared" si="49"/>
        <v>82.94</v>
      </c>
      <c r="H647" s="20">
        <f t="shared" si="45"/>
        <v>2703.5400000000004</v>
      </c>
      <c r="I647" s="20">
        <f t="shared" si="46"/>
        <v>3018.1200000000003</v>
      </c>
      <c r="J647" s="20">
        <f t="shared" si="47"/>
        <v>3532.9900000000002</v>
      </c>
      <c r="K647" s="20">
        <f t="shared" si="48"/>
        <v>4676.11</v>
      </c>
    </row>
    <row r="648" spans="1:11" s="11" customFormat="1" ht="14.25" customHeight="1">
      <c r="A648" s="25" t="s">
        <v>1913</v>
      </c>
      <c r="B648" s="25">
        <v>15</v>
      </c>
      <c r="C648" s="25" t="s">
        <v>1957</v>
      </c>
      <c r="D648" s="25" t="s">
        <v>15</v>
      </c>
      <c r="E648" s="25" t="s">
        <v>1958</v>
      </c>
      <c r="F648" s="25" t="s">
        <v>1959</v>
      </c>
      <c r="G648" s="17">
        <f t="shared" si="49"/>
        <v>82.88</v>
      </c>
      <c r="H648" s="20">
        <f t="shared" si="45"/>
        <v>2702.2000000000003</v>
      </c>
      <c r="I648" s="20">
        <f t="shared" si="46"/>
        <v>3016.78</v>
      </c>
      <c r="J648" s="20">
        <f t="shared" si="47"/>
        <v>3531.6500000000005</v>
      </c>
      <c r="K648" s="20">
        <f t="shared" si="48"/>
        <v>4674.7699999999995</v>
      </c>
    </row>
    <row r="649" spans="1:11" s="11" customFormat="1" ht="14.25" customHeight="1">
      <c r="A649" s="25" t="s">
        <v>1913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9"/>
        <v>82.91</v>
      </c>
      <c r="H649" s="20">
        <f t="shared" si="45"/>
        <v>2702.9300000000003</v>
      </c>
      <c r="I649" s="20">
        <f t="shared" si="46"/>
        <v>3017.51</v>
      </c>
      <c r="J649" s="20">
        <f t="shared" si="47"/>
        <v>3532.38</v>
      </c>
      <c r="K649" s="20">
        <f t="shared" si="48"/>
        <v>4675.5</v>
      </c>
    </row>
    <row r="650" spans="1:11" s="11" customFormat="1" ht="14.25" customHeight="1">
      <c r="A650" s="25" t="s">
        <v>1913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t="shared" si="49"/>
        <v>81.56</v>
      </c>
      <c r="H650" s="20">
        <f aca="true" t="shared" si="50" ref="H650:H656">F650+$M$3+G650</f>
        <v>2675.6</v>
      </c>
      <c r="I650" s="20">
        <f aca="true" t="shared" si="51" ref="I650:I656">F650+$N$3+G650</f>
        <v>2990.18</v>
      </c>
      <c r="J650" s="20">
        <f aca="true" t="shared" si="52" ref="J650:J656">F650+$O$3+G650</f>
        <v>3505.05</v>
      </c>
      <c r="K650" s="20">
        <f aca="true" t="shared" si="53" ref="K650:K656">F650+$P$3+G650</f>
        <v>4648.17</v>
      </c>
    </row>
    <row r="651" spans="1:11" s="11" customFormat="1" ht="14.25" customHeight="1">
      <c r="A651" s="25" t="s">
        <v>1913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aca="true" t="shared" si="54" ref="G651:G714">ROUND((F651*0.0522),2)</f>
        <v>81.3</v>
      </c>
      <c r="H651" s="20">
        <f t="shared" si="50"/>
        <v>2670.4000000000005</v>
      </c>
      <c r="I651" s="20">
        <f t="shared" si="51"/>
        <v>2984.9800000000005</v>
      </c>
      <c r="J651" s="20">
        <f t="shared" si="52"/>
        <v>3499.8500000000004</v>
      </c>
      <c r="K651" s="20">
        <f t="shared" si="53"/>
        <v>4642.97</v>
      </c>
    </row>
    <row r="652" spans="1:11" s="11" customFormat="1" ht="14.25" customHeight="1">
      <c r="A652" s="25" t="s">
        <v>1913</v>
      </c>
      <c r="B652" s="25">
        <v>19</v>
      </c>
      <c r="C652" s="25" t="s">
        <v>1969</v>
      </c>
      <c r="D652" s="25" t="s">
        <v>1970</v>
      </c>
      <c r="E652" s="25" t="s">
        <v>15</v>
      </c>
      <c r="F652" s="25" t="s">
        <v>1971</v>
      </c>
      <c r="G652" s="17">
        <f t="shared" si="54"/>
        <v>78.82</v>
      </c>
      <c r="H652" s="20">
        <f t="shared" si="50"/>
        <v>2620.48</v>
      </c>
      <c r="I652" s="20">
        <f t="shared" si="51"/>
        <v>2935.06</v>
      </c>
      <c r="J652" s="20">
        <f t="shared" si="52"/>
        <v>3449.9300000000003</v>
      </c>
      <c r="K652" s="20">
        <f t="shared" si="53"/>
        <v>4593.049999999999</v>
      </c>
    </row>
    <row r="653" spans="1:11" s="11" customFormat="1" ht="14.25" customHeight="1">
      <c r="A653" s="25" t="s">
        <v>1913</v>
      </c>
      <c r="B653" s="25">
        <v>20</v>
      </c>
      <c r="C653" s="25" t="s">
        <v>1972</v>
      </c>
      <c r="D653" s="25" t="s">
        <v>1973</v>
      </c>
      <c r="E653" s="25" t="s">
        <v>15</v>
      </c>
      <c r="F653" s="25" t="s">
        <v>1974</v>
      </c>
      <c r="G653" s="17">
        <f t="shared" si="54"/>
        <v>81.67</v>
      </c>
      <c r="H653" s="20">
        <f t="shared" si="50"/>
        <v>2677.8100000000004</v>
      </c>
      <c r="I653" s="20">
        <f t="shared" si="51"/>
        <v>2992.3900000000003</v>
      </c>
      <c r="J653" s="20">
        <f t="shared" si="52"/>
        <v>3507.26</v>
      </c>
      <c r="K653" s="20">
        <f t="shared" si="53"/>
        <v>4650.38</v>
      </c>
    </row>
    <row r="654" spans="1:11" s="11" customFormat="1" ht="14.25" customHeight="1">
      <c r="A654" s="25" t="s">
        <v>1913</v>
      </c>
      <c r="B654" s="25">
        <v>21</v>
      </c>
      <c r="C654" s="25" t="s">
        <v>1975</v>
      </c>
      <c r="D654" s="25" t="s">
        <v>15</v>
      </c>
      <c r="E654" s="25" t="s">
        <v>1976</v>
      </c>
      <c r="F654" s="25" t="s">
        <v>1977</v>
      </c>
      <c r="G654" s="17">
        <f t="shared" si="54"/>
        <v>82.64</v>
      </c>
      <c r="H654" s="20">
        <f t="shared" si="50"/>
        <v>2697.42</v>
      </c>
      <c r="I654" s="20">
        <f t="shared" si="51"/>
        <v>3012</v>
      </c>
      <c r="J654" s="20">
        <f t="shared" si="52"/>
        <v>3526.8700000000003</v>
      </c>
      <c r="K654" s="20">
        <f t="shared" si="53"/>
        <v>4669.990000000001</v>
      </c>
    </row>
    <row r="655" spans="1:11" s="11" customFormat="1" ht="14.25" customHeight="1">
      <c r="A655" s="25" t="s">
        <v>1913</v>
      </c>
      <c r="B655" s="25">
        <v>22</v>
      </c>
      <c r="C655" s="25" t="s">
        <v>1978</v>
      </c>
      <c r="D655" s="25" t="s">
        <v>15</v>
      </c>
      <c r="E655" s="25" t="s">
        <v>1979</v>
      </c>
      <c r="F655" s="25" t="s">
        <v>71</v>
      </c>
      <c r="G655" s="17">
        <f t="shared" si="54"/>
        <v>79.94</v>
      </c>
      <c r="H655" s="20">
        <f t="shared" si="50"/>
        <v>2642.93</v>
      </c>
      <c r="I655" s="20">
        <f t="shared" si="51"/>
        <v>2957.5099999999998</v>
      </c>
      <c r="J655" s="20">
        <f t="shared" si="52"/>
        <v>3472.38</v>
      </c>
      <c r="K655" s="20">
        <f t="shared" si="53"/>
        <v>4615.499999999999</v>
      </c>
    </row>
    <row r="656" spans="1:11" s="11" customFormat="1" ht="14.25" customHeight="1">
      <c r="A656" s="25" t="s">
        <v>1913</v>
      </c>
      <c r="B656" s="25">
        <v>23</v>
      </c>
      <c r="C656" s="25" t="s">
        <v>1980</v>
      </c>
      <c r="D656" s="25" t="s">
        <v>15</v>
      </c>
      <c r="E656" s="25" t="s">
        <v>1981</v>
      </c>
      <c r="F656" s="25" t="s">
        <v>1982</v>
      </c>
      <c r="G656" s="17">
        <f t="shared" si="54"/>
        <v>74.71</v>
      </c>
      <c r="H656" s="20">
        <f t="shared" si="50"/>
        <v>2537.57</v>
      </c>
      <c r="I656" s="20">
        <f t="shared" si="51"/>
        <v>2852.15</v>
      </c>
      <c r="J656" s="20">
        <f t="shared" si="52"/>
        <v>3367.0200000000004</v>
      </c>
      <c r="K656" s="20">
        <f t="shared" si="53"/>
        <v>4510.14</v>
      </c>
    </row>
    <row r="657" spans="1:11" s="11" customFormat="1" ht="14.25" customHeight="1">
      <c r="A657" s="25" t="s">
        <v>1983</v>
      </c>
      <c r="B657" s="25">
        <v>0</v>
      </c>
      <c r="C657" s="25" t="s">
        <v>1984</v>
      </c>
      <c r="D657" s="25" t="s">
        <v>15</v>
      </c>
      <c r="E657" s="25" t="s">
        <v>1985</v>
      </c>
      <c r="F657" s="25" t="s">
        <v>1986</v>
      </c>
      <c r="G657" s="17">
        <f t="shared" si="54"/>
        <v>55.03</v>
      </c>
      <c r="H657" s="20">
        <f aca="true" t="shared" si="55" ref="H657:H704">F657+$M$3+G657</f>
        <v>2140.9700000000003</v>
      </c>
      <c r="I657" s="20">
        <f aca="true" t="shared" si="56" ref="I657:I704">F657+$N$3+G657</f>
        <v>2455.55</v>
      </c>
      <c r="J657" s="20">
        <f aca="true" t="shared" si="57" ref="J657:J704">F657+$O$3+G657</f>
        <v>2970.4200000000005</v>
      </c>
      <c r="K657" s="20">
        <f aca="true" t="shared" si="58" ref="K657:K704">F657+$P$3+G657</f>
        <v>4113.54</v>
      </c>
    </row>
    <row r="658" spans="1:11" s="11" customFormat="1" ht="14.25" customHeight="1">
      <c r="A658" s="25" t="s">
        <v>1983</v>
      </c>
      <c r="B658" s="25">
        <v>1</v>
      </c>
      <c r="C658" s="25" t="s">
        <v>1987</v>
      </c>
      <c r="D658" s="25" t="s">
        <v>15</v>
      </c>
      <c r="E658" s="25" t="s">
        <v>1988</v>
      </c>
      <c r="F658" s="25" t="s">
        <v>1989</v>
      </c>
      <c r="G658" s="17">
        <f t="shared" si="54"/>
        <v>49.45</v>
      </c>
      <c r="H658" s="20">
        <f t="shared" si="55"/>
        <v>2028.3700000000001</v>
      </c>
      <c r="I658" s="20">
        <f t="shared" si="56"/>
        <v>2342.95</v>
      </c>
      <c r="J658" s="20">
        <f t="shared" si="57"/>
        <v>2857.8199999999997</v>
      </c>
      <c r="K658" s="20">
        <f t="shared" si="58"/>
        <v>4000.9399999999996</v>
      </c>
    </row>
    <row r="659" spans="1:11" s="11" customFormat="1" ht="14.25" customHeight="1">
      <c r="A659" s="25" t="s">
        <v>1983</v>
      </c>
      <c r="B659" s="25">
        <v>2</v>
      </c>
      <c r="C659" s="25" t="s">
        <v>1990</v>
      </c>
      <c r="D659" s="25" t="s">
        <v>15</v>
      </c>
      <c r="E659" s="25" t="s">
        <v>1991</v>
      </c>
      <c r="F659" s="25" t="s">
        <v>1992</v>
      </c>
      <c r="G659" s="17">
        <f t="shared" si="54"/>
        <v>48.03</v>
      </c>
      <c r="H659" s="20">
        <f t="shared" si="55"/>
        <v>1999.7700000000002</v>
      </c>
      <c r="I659" s="20">
        <f t="shared" si="56"/>
        <v>2314.3500000000004</v>
      </c>
      <c r="J659" s="20">
        <f t="shared" si="57"/>
        <v>2829.2200000000003</v>
      </c>
      <c r="K659" s="20">
        <f t="shared" si="58"/>
        <v>3972.34</v>
      </c>
    </row>
    <row r="660" spans="1:11" s="11" customFormat="1" ht="14.25" customHeight="1">
      <c r="A660" s="25" t="s">
        <v>1983</v>
      </c>
      <c r="B660" s="25">
        <v>3</v>
      </c>
      <c r="C660" s="25" t="s">
        <v>1993</v>
      </c>
      <c r="D660" s="25" t="s">
        <v>1994</v>
      </c>
      <c r="E660" s="25" t="s">
        <v>15</v>
      </c>
      <c r="F660" s="25" t="s">
        <v>1995</v>
      </c>
      <c r="G660" s="17">
        <f t="shared" si="54"/>
        <v>43.42</v>
      </c>
      <c r="H660" s="20">
        <f t="shared" si="55"/>
        <v>1906.8400000000001</v>
      </c>
      <c r="I660" s="20">
        <f t="shared" si="56"/>
        <v>2221.42</v>
      </c>
      <c r="J660" s="20">
        <f t="shared" si="57"/>
        <v>2736.29</v>
      </c>
      <c r="K660" s="20">
        <f t="shared" si="58"/>
        <v>3879.41</v>
      </c>
    </row>
    <row r="661" spans="1:11" s="11" customFormat="1" ht="14.25" customHeight="1">
      <c r="A661" s="25" t="s">
        <v>1983</v>
      </c>
      <c r="B661" s="25">
        <v>4</v>
      </c>
      <c r="C661" s="25" t="s">
        <v>1996</v>
      </c>
      <c r="D661" s="25" t="s">
        <v>1997</v>
      </c>
      <c r="E661" s="25" t="s">
        <v>15</v>
      </c>
      <c r="F661" s="25" t="s">
        <v>1998</v>
      </c>
      <c r="G661" s="17">
        <f t="shared" si="54"/>
        <v>47.17</v>
      </c>
      <c r="H661" s="20">
        <f t="shared" si="55"/>
        <v>1982.48</v>
      </c>
      <c r="I661" s="20">
        <f t="shared" si="56"/>
        <v>2297.06</v>
      </c>
      <c r="J661" s="20">
        <f t="shared" si="57"/>
        <v>2811.9300000000003</v>
      </c>
      <c r="K661" s="20">
        <f t="shared" si="58"/>
        <v>3955.0499999999997</v>
      </c>
    </row>
    <row r="662" spans="1:11" s="11" customFormat="1" ht="14.25" customHeight="1">
      <c r="A662" s="25" t="s">
        <v>1983</v>
      </c>
      <c r="B662" s="25">
        <v>5</v>
      </c>
      <c r="C662" s="25" t="s">
        <v>1999</v>
      </c>
      <c r="D662" s="25" t="s">
        <v>2000</v>
      </c>
      <c r="E662" s="25" t="s">
        <v>15</v>
      </c>
      <c r="F662" s="25" t="s">
        <v>2001</v>
      </c>
      <c r="G662" s="17">
        <f t="shared" si="54"/>
        <v>48.71</v>
      </c>
      <c r="H662" s="20">
        <f t="shared" si="55"/>
        <v>2013.4100000000003</v>
      </c>
      <c r="I662" s="20">
        <f t="shared" si="56"/>
        <v>2327.9900000000002</v>
      </c>
      <c r="J662" s="20">
        <f t="shared" si="57"/>
        <v>2842.86</v>
      </c>
      <c r="K662" s="20">
        <f t="shared" si="58"/>
        <v>3985.98</v>
      </c>
    </row>
    <row r="663" spans="1:11" s="11" customFormat="1" ht="14.25" customHeight="1">
      <c r="A663" s="25" t="s">
        <v>1983</v>
      </c>
      <c r="B663" s="25">
        <v>6</v>
      </c>
      <c r="C663" s="25" t="s">
        <v>2002</v>
      </c>
      <c r="D663" s="25" t="s">
        <v>28</v>
      </c>
      <c r="E663" s="25" t="s">
        <v>15</v>
      </c>
      <c r="F663" s="25" t="s">
        <v>2003</v>
      </c>
      <c r="G663" s="17">
        <f t="shared" si="54"/>
        <v>49.51</v>
      </c>
      <c r="H663" s="20">
        <f t="shared" si="55"/>
        <v>2029.5600000000002</v>
      </c>
      <c r="I663" s="20">
        <f t="shared" si="56"/>
        <v>2344.1400000000003</v>
      </c>
      <c r="J663" s="20">
        <f t="shared" si="57"/>
        <v>2859.01</v>
      </c>
      <c r="K663" s="20">
        <f t="shared" si="58"/>
        <v>4002.13</v>
      </c>
    </row>
    <row r="664" spans="1:11" s="11" customFormat="1" ht="14.25" customHeight="1">
      <c r="A664" s="25" t="s">
        <v>1983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4"/>
        <v>57.77</v>
      </c>
      <c r="H664" s="20">
        <f t="shared" si="55"/>
        <v>2196.06</v>
      </c>
      <c r="I664" s="20">
        <f t="shared" si="56"/>
        <v>2510.64</v>
      </c>
      <c r="J664" s="20">
        <f t="shared" si="57"/>
        <v>3025.51</v>
      </c>
      <c r="K664" s="20">
        <f t="shared" si="58"/>
        <v>4168.63</v>
      </c>
    </row>
    <row r="665" spans="1:11" s="11" customFormat="1" ht="14.25" customHeight="1">
      <c r="A665" s="25" t="s">
        <v>1983</v>
      </c>
      <c r="B665" s="25">
        <v>8</v>
      </c>
      <c r="C665" s="25" t="s">
        <v>2007</v>
      </c>
      <c r="D665" s="25" t="s">
        <v>2008</v>
      </c>
      <c r="E665" s="25" t="s">
        <v>15</v>
      </c>
      <c r="F665" s="25" t="s">
        <v>2009</v>
      </c>
      <c r="G665" s="17">
        <f t="shared" si="54"/>
        <v>78.52</v>
      </c>
      <c r="H665" s="20">
        <f t="shared" si="55"/>
        <v>2614.3700000000003</v>
      </c>
      <c r="I665" s="20">
        <f t="shared" si="56"/>
        <v>2928.9500000000003</v>
      </c>
      <c r="J665" s="20">
        <f t="shared" si="57"/>
        <v>3443.82</v>
      </c>
      <c r="K665" s="20">
        <f t="shared" si="58"/>
        <v>4586.9400000000005</v>
      </c>
    </row>
    <row r="666" spans="1:11" s="11" customFormat="1" ht="14.25" customHeight="1">
      <c r="A666" s="25" t="s">
        <v>1983</v>
      </c>
      <c r="B666" s="25">
        <v>9</v>
      </c>
      <c r="C666" s="25" t="s">
        <v>2010</v>
      </c>
      <c r="D666" s="25" t="s">
        <v>2011</v>
      </c>
      <c r="E666" s="25" t="s">
        <v>15</v>
      </c>
      <c r="F666" s="25" t="s">
        <v>2012</v>
      </c>
      <c r="G666" s="17">
        <f t="shared" si="54"/>
        <v>82.85</v>
      </c>
      <c r="H666" s="20">
        <f t="shared" si="55"/>
        <v>2701.7000000000003</v>
      </c>
      <c r="I666" s="20">
        <f t="shared" si="56"/>
        <v>3016.28</v>
      </c>
      <c r="J666" s="20">
        <f t="shared" si="57"/>
        <v>3531.15</v>
      </c>
      <c r="K666" s="20">
        <f t="shared" si="58"/>
        <v>4674.27</v>
      </c>
    </row>
    <row r="667" spans="1:11" s="11" customFormat="1" ht="14.25" customHeight="1">
      <c r="A667" s="25" t="s">
        <v>1983</v>
      </c>
      <c r="B667" s="25">
        <v>10</v>
      </c>
      <c r="C667" s="25" t="s">
        <v>2013</v>
      </c>
      <c r="D667" s="25" t="s">
        <v>15</v>
      </c>
      <c r="E667" s="25" t="s">
        <v>2014</v>
      </c>
      <c r="F667" s="25" t="s">
        <v>2015</v>
      </c>
      <c r="G667" s="17">
        <f t="shared" si="54"/>
        <v>85.16</v>
      </c>
      <c r="H667" s="20">
        <f t="shared" si="55"/>
        <v>2748.29</v>
      </c>
      <c r="I667" s="20">
        <f t="shared" si="56"/>
        <v>3062.87</v>
      </c>
      <c r="J667" s="20">
        <f t="shared" si="57"/>
        <v>3577.74</v>
      </c>
      <c r="K667" s="20">
        <f t="shared" si="58"/>
        <v>4720.86</v>
      </c>
    </row>
    <row r="668" spans="1:11" s="11" customFormat="1" ht="14.25" customHeight="1">
      <c r="A668" s="25" t="s">
        <v>1983</v>
      </c>
      <c r="B668" s="25">
        <v>11</v>
      </c>
      <c r="C668" s="25" t="s">
        <v>2016</v>
      </c>
      <c r="D668" s="25" t="s">
        <v>15</v>
      </c>
      <c r="E668" s="25" t="s">
        <v>2017</v>
      </c>
      <c r="F668" s="25" t="s">
        <v>2018</v>
      </c>
      <c r="G668" s="17">
        <f t="shared" si="54"/>
        <v>85.51</v>
      </c>
      <c r="H668" s="20">
        <f t="shared" si="55"/>
        <v>2755.1900000000005</v>
      </c>
      <c r="I668" s="20">
        <f t="shared" si="56"/>
        <v>3069.7700000000004</v>
      </c>
      <c r="J668" s="20">
        <f t="shared" si="57"/>
        <v>3584.6400000000003</v>
      </c>
      <c r="K668" s="20">
        <f t="shared" si="58"/>
        <v>4727.76</v>
      </c>
    </row>
    <row r="669" spans="1:11" s="11" customFormat="1" ht="14.25" customHeight="1">
      <c r="A669" s="25" t="s">
        <v>1983</v>
      </c>
      <c r="B669" s="25">
        <v>12</v>
      </c>
      <c r="C669" s="25" t="s">
        <v>2019</v>
      </c>
      <c r="D669" s="25" t="s">
        <v>15</v>
      </c>
      <c r="E669" s="25" t="s">
        <v>2020</v>
      </c>
      <c r="F669" s="25" t="s">
        <v>2021</v>
      </c>
      <c r="G669" s="17">
        <f t="shared" si="54"/>
        <v>85.38</v>
      </c>
      <c r="H669" s="20">
        <f t="shared" si="55"/>
        <v>2752.7200000000003</v>
      </c>
      <c r="I669" s="20">
        <f t="shared" si="56"/>
        <v>3067.3</v>
      </c>
      <c r="J669" s="20">
        <f t="shared" si="57"/>
        <v>3582.17</v>
      </c>
      <c r="K669" s="20">
        <f t="shared" si="58"/>
        <v>4725.29</v>
      </c>
    </row>
    <row r="670" spans="1:11" s="11" customFormat="1" ht="14.25" customHeight="1">
      <c r="A670" s="25" t="s">
        <v>1983</v>
      </c>
      <c r="B670" s="25">
        <v>13</v>
      </c>
      <c r="C670" s="25" t="s">
        <v>2022</v>
      </c>
      <c r="D670" s="25" t="s">
        <v>15</v>
      </c>
      <c r="E670" s="25" t="s">
        <v>2023</v>
      </c>
      <c r="F670" s="25" t="s">
        <v>2024</v>
      </c>
      <c r="G670" s="17">
        <f t="shared" si="54"/>
        <v>85.14</v>
      </c>
      <c r="H670" s="20">
        <f t="shared" si="55"/>
        <v>2747.72</v>
      </c>
      <c r="I670" s="20">
        <f t="shared" si="56"/>
        <v>3062.2999999999997</v>
      </c>
      <c r="J670" s="20">
        <f t="shared" si="57"/>
        <v>3577.17</v>
      </c>
      <c r="K670" s="20">
        <f t="shared" si="58"/>
        <v>4720.29</v>
      </c>
    </row>
    <row r="671" spans="1:11" s="11" customFormat="1" ht="14.25" customHeight="1">
      <c r="A671" s="25" t="s">
        <v>1983</v>
      </c>
      <c r="B671" s="25">
        <v>14</v>
      </c>
      <c r="C671" s="25" t="s">
        <v>2025</v>
      </c>
      <c r="D671" s="25" t="s">
        <v>15</v>
      </c>
      <c r="E671" s="25" t="s">
        <v>2026</v>
      </c>
      <c r="F671" s="25" t="s">
        <v>2027</v>
      </c>
      <c r="G671" s="17">
        <f t="shared" si="54"/>
        <v>84.88</v>
      </c>
      <c r="H671" s="20">
        <f t="shared" si="55"/>
        <v>2742.4700000000003</v>
      </c>
      <c r="I671" s="20">
        <f t="shared" si="56"/>
        <v>3057.05</v>
      </c>
      <c r="J671" s="20">
        <f t="shared" si="57"/>
        <v>3571.92</v>
      </c>
      <c r="K671" s="20">
        <f t="shared" si="58"/>
        <v>4715.04</v>
      </c>
    </row>
    <row r="672" spans="1:11" s="11" customFormat="1" ht="14.25" customHeight="1">
      <c r="A672" s="25" t="s">
        <v>1983</v>
      </c>
      <c r="B672" s="25">
        <v>15</v>
      </c>
      <c r="C672" s="25" t="s">
        <v>2028</v>
      </c>
      <c r="D672" s="25" t="s">
        <v>15</v>
      </c>
      <c r="E672" s="25" t="s">
        <v>2029</v>
      </c>
      <c r="F672" s="25" t="s">
        <v>2030</v>
      </c>
      <c r="G672" s="17">
        <f t="shared" si="54"/>
        <v>84.7</v>
      </c>
      <c r="H672" s="20">
        <f t="shared" si="55"/>
        <v>2738.99</v>
      </c>
      <c r="I672" s="20">
        <f t="shared" si="56"/>
        <v>3053.5699999999997</v>
      </c>
      <c r="J672" s="20">
        <f t="shared" si="57"/>
        <v>3568.44</v>
      </c>
      <c r="K672" s="20">
        <f t="shared" si="58"/>
        <v>4711.5599999999995</v>
      </c>
    </row>
    <row r="673" spans="1:11" s="11" customFormat="1" ht="14.25" customHeight="1">
      <c r="A673" s="25" t="s">
        <v>1983</v>
      </c>
      <c r="B673" s="25">
        <v>16</v>
      </c>
      <c r="C673" s="25" t="s">
        <v>2031</v>
      </c>
      <c r="D673" s="25" t="s">
        <v>15</v>
      </c>
      <c r="E673" s="25" t="s">
        <v>2032</v>
      </c>
      <c r="F673" s="25" t="s">
        <v>2033</v>
      </c>
      <c r="G673" s="17">
        <f t="shared" si="54"/>
        <v>84.63</v>
      </c>
      <c r="H673" s="20">
        <f t="shared" si="55"/>
        <v>2737.4300000000003</v>
      </c>
      <c r="I673" s="20">
        <f t="shared" si="56"/>
        <v>3052.01</v>
      </c>
      <c r="J673" s="20">
        <f t="shared" si="57"/>
        <v>3566.88</v>
      </c>
      <c r="K673" s="20">
        <f t="shared" si="58"/>
        <v>4710</v>
      </c>
    </row>
    <row r="674" spans="1:11" s="11" customFormat="1" ht="14.25" customHeight="1">
      <c r="A674" s="25" t="s">
        <v>1983</v>
      </c>
      <c r="B674" s="25">
        <v>17</v>
      </c>
      <c r="C674" s="25" t="s">
        <v>2034</v>
      </c>
      <c r="D674" s="25" t="s">
        <v>15</v>
      </c>
      <c r="E674" s="25" t="s">
        <v>2035</v>
      </c>
      <c r="F674" s="25" t="s">
        <v>2036</v>
      </c>
      <c r="G674" s="17">
        <f t="shared" si="54"/>
        <v>84.49</v>
      </c>
      <c r="H674" s="20">
        <f t="shared" si="55"/>
        <v>2734.6099999999997</v>
      </c>
      <c r="I674" s="20">
        <f t="shared" si="56"/>
        <v>3049.1899999999996</v>
      </c>
      <c r="J674" s="20">
        <f t="shared" si="57"/>
        <v>3564.06</v>
      </c>
      <c r="K674" s="20">
        <f t="shared" si="58"/>
        <v>4707.179999999999</v>
      </c>
    </row>
    <row r="675" spans="1:11" s="11" customFormat="1" ht="14.25" customHeight="1">
      <c r="A675" s="25" t="s">
        <v>1983</v>
      </c>
      <c r="B675" s="25">
        <v>18</v>
      </c>
      <c r="C675" s="25" t="s">
        <v>2037</v>
      </c>
      <c r="D675" s="25" t="s">
        <v>15</v>
      </c>
      <c r="E675" s="25" t="s">
        <v>2038</v>
      </c>
      <c r="F675" s="25" t="s">
        <v>2039</v>
      </c>
      <c r="G675" s="17">
        <f t="shared" si="54"/>
        <v>83.82</v>
      </c>
      <c r="H675" s="20">
        <f t="shared" si="55"/>
        <v>2721.2900000000004</v>
      </c>
      <c r="I675" s="20">
        <f t="shared" si="56"/>
        <v>3035.8700000000003</v>
      </c>
      <c r="J675" s="20">
        <f t="shared" si="57"/>
        <v>3550.7400000000002</v>
      </c>
      <c r="K675" s="20">
        <f t="shared" si="58"/>
        <v>4693.86</v>
      </c>
    </row>
    <row r="676" spans="1:11" s="11" customFormat="1" ht="14.25" customHeight="1">
      <c r="A676" s="25" t="s">
        <v>1983</v>
      </c>
      <c r="B676" s="25">
        <v>19</v>
      </c>
      <c r="C676" s="25" t="s">
        <v>2040</v>
      </c>
      <c r="D676" s="25" t="s">
        <v>48</v>
      </c>
      <c r="E676" s="25" t="s">
        <v>15</v>
      </c>
      <c r="F676" s="25" t="s">
        <v>2041</v>
      </c>
      <c r="G676" s="17">
        <f t="shared" si="54"/>
        <v>82.05</v>
      </c>
      <c r="H676" s="20">
        <f t="shared" si="55"/>
        <v>2685.59</v>
      </c>
      <c r="I676" s="20">
        <f t="shared" si="56"/>
        <v>3000.17</v>
      </c>
      <c r="J676" s="20">
        <f t="shared" si="57"/>
        <v>3515.0400000000004</v>
      </c>
      <c r="K676" s="20">
        <f t="shared" si="58"/>
        <v>4658.16</v>
      </c>
    </row>
    <row r="677" spans="1:11" s="11" customFormat="1" ht="14.25" customHeight="1">
      <c r="A677" s="25" t="s">
        <v>1983</v>
      </c>
      <c r="B677" s="25">
        <v>20</v>
      </c>
      <c r="C677" s="25" t="s">
        <v>2042</v>
      </c>
      <c r="D677" s="25" t="s">
        <v>2043</v>
      </c>
      <c r="E677" s="25" t="s">
        <v>15</v>
      </c>
      <c r="F677" s="25" t="s">
        <v>2044</v>
      </c>
      <c r="G677" s="17">
        <f t="shared" si="54"/>
        <v>83.06</v>
      </c>
      <c r="H677" s="20">
        <f t="shared" si="55"/>
        <v>2705.96</v>
      </c>
      <c r="I677" s="20">
        <f t="shared" si="56"/>
        <v>3020.54</v>
      </c>
      <c r="J677" s="20">
        <f t="shared" si="57"/>
        <v>3535.4100000000003</v>
      </c>
      <c r="K677" s="20">
        <f t="shared" si="58"/>
        <v>4678.53</v>
      </c>
    </row>
    <row r="678" spans="1:11" s="11" customFormat="1" ht="14.25" customHeight="1">
      <c r="A678" s="25" t="s">
        <v>1983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84.22</v>
      </c>
      <c r="H678" s="20">
        <f t="shared" si="55"/>
        <v>2729.31</v>
      </c>
      <c r="I678" s="20">
        <f t="shared" si="56"/>
        <v>3043.89</v>
      </c>
      <c r="J678" s="20">
        <f t="shared" si="57"/>
        <v>3558.7599999999998</v>
      </c>
      <c r="K678" s="20">
        <f t="shared" si="58"/>
        <v>4701.88</v>
      </c>
    </row>
    <row r="679" spans="1:11" s="11" customFormat="1" ht="14.25" customHeight="1">
      <c r="A679" s="25" t="s">
        <v>1983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81.27</v>
      </c>
      <c r="H679" s="20">
        <f t="shared" si="55"/>
        <v>2669.71</v>
      </c>
      <c r="I679" s="20">
        <f t="shared" si="56"/>
        <v>2984.29</v>
      </c>
      <c r="J679" s="20">
        <f t="shared" si="57"/>
        <v>3499.1600000000003</v>
      </c>
      <c r="K679" s="20">
        <f t="shared" si="58"/>
        <v>4642.280000000001</v>
      </c>
    </row>
    <row r="680" spans="1:11" s="11" customFormat="1" ht="14.25" customHeight="1">
      <c r="A680" s="25" t="s">
        <v>1983</v>
      </c>
      <c r="B680" s="25">
        <v>23</v>
      </c>
      <c r="C680" s="25" t="s">
        <v>2051</v>
      </c>
      <c r="D680" s="25" t="s">
        <v>15</v>
      </c>
      <c r="E680" s="25" t="s">
        <v>2052</v>
      </c>
      <c r="F680" s="25" t="s">
        <v>2053</v>
      </c>
      <c r="G680" s="17">
        <f t="shared" si="54"/>
        <v>74.62</v>
      </c>
      <c r="H680" s="20">
        <f t="shared" si="55"/>
        <v>2535.7</v>
      </c>
      <c r="I680" s="20">
        <f t="shared" si="56"/>
        <v>2850.2799999999997</v>
      </c>
      <c r="J680" s="20">
        <f t="shared" si="57"/>
        <v>3365.15</v>
      </c>
      <c r="K680" s="20">
        <f t="shared" si="58"/>
        <v>4508.2699999999995</v>
      </c>
    </row>
    <row r="681" spans="1:11" s="11" customFormat="1" ht="14.25" customHeight="1">
      <c r="A681" s="25" t="s">
        <v>2054</v>
      </c>
      <c r="B681" s="25">
        <v>0</v>
      </c>
      <c r="C681" s="25" t="s">
        <v>2055</v>
      </c>
      <c r="D681" s="25" t="s">
        <v>15</v>
      </c>
      <c r="E681" s="25" t="s">
        <v>2056</v>
      </c>
      <c r="F681" s="25" t="s">
        <v>2057</v>
      </c>
      <c r="G681" s="17">
        <f t="shared" si="54"/>
        <v>57.56</v>
      </c>
      <c r="H681" s="20">
        <f t="shared" si="55"/>
        <v>2191.9100000000003</v>
      </c>
      <c r="I681" s="20">
        <f t="shared" si="56"/>
        <v>2506.4900000000002</v>
      </c>
      <c r="J681" s="20">
        <f t="shared" si="57"/>
        <v>3021.36</v>
      </c>
      <c r="K681" s="20">
        <f t="shared" si="58"/>
        <v>4164.4800000000005</v>
      </c>
    </row>
    <row r="682" spans="1:11" s="11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52.44</v>
      </c>
      <c r="H682" s="20">
        <f t="shared" si="55"/>
        <v>2088.75</v>
      </c>
      <c r="I682" s="20">
        <f t="shared" si="56"/>
        <v>2403.33</v>
      </c>
      <c r="J682" s="20">
        <f t="shared" si="57"/>
        <v>2918.2000000000003</v>
      </c>
      <c r="K682" s="20">
        <f t="shared" si="58"/>
        <v>4061.3199999999997</v>
      </c>
    </row>
    <row r="683" spans="1:11" s="11" customFormat="1" ht="14.25" customHeight="1">
      <c r="A683" s="25" t="s">
        <v>2054</v>
      </c>
      <c r="B683" s="25">
        <v>2</v>
      </c>
      <c r="C683" s="25" t="s">
        <v>2061</v>
      </c>
      <c r="D683" s="25" t="s">
        <v>15</v>
      </c>
      <c r="E683" s="25" t="s">
        <v>2062</v>
      </c>
      <c r="F683" s="25" t="s">
        <v>2063</v>
      </c>
      <c r="G683" s="17">
        <f t="shared" si="54"/>
        <v>49.07</v>
      </c>
      <c r="H683" s="20">
        <f t="shared" si="55"/>
        <v>2020.7700000000002</v>
      </c>
      <c r="I683" s="20">
        <f t="shared" si="56"/>
        <v>2335.3500000000004</v>
      </c>
      <c r="J683" s="20">
        <f t="shared" si="57"/>
        <v>2850.2200000000003</v>
      </c>
      <c r="K683" s="20">
        <f t="shared" si="58"/>
        <v>3993.34</v>
      </c>
    </row>
    <row r="684" spans="1:11" s="11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46.78</v>
      </c>
      <c r="H684" s="20">
        <f t="shared" si="55"/>
        <v>1974.6000000000001</v>
      </c>
      <c r="I684" s="20">
        <f t="shared" si="56"/>
        <v>2289.1800000000003</v>
      </c>
      <c r="J684" s="20">
        <f t="shared" si="57"/>
        <v>2804.0500000000006</v>
      </c>
      <c r="K684" s="20">
        <f t="shared" si="58"/>
        <v>3947.17</v>
      </c>
    </row>
    <row r="685" spans="1:11" s="11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48.02</v>
      </c>
      <c r="H685" s="20">
        <f t="shared" si="55"/>
        <v>1999.5100000000002</v>
      </c>
      <c r="I685" s="20">
        <f t="shared" si="56"/>
        <v>2314.09</v>
      </c>
      <c r="J685" s="20">
        <f t="shared" si="57"/>
        <v>2828.96</v>
      </c>
      <c r="K685" s="20">
        <f t="shared" si="58"/>
        <v>3972.08</v>
      </c>
    </row>
    <row r="686" spans="1:11" s="11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48.75</v>
      </c>
      <c r="H686" s="20">
        <f t="shared" si="55"/>
        <v>2014.2800000000002</v>
      </c>
      <c r="I686" s="20">
        <f t="shared" si="56"/>
        <v>2328.86</v>
      </c>
      <c r="J686" s="20">
        <f t="shared" si="57"/>
        <v>2843.73</v>
      </c>
      <c r="K686" s="20">
        <f t="shared" si="58"/>
        <v>3986.85</v>
      </c>
    </row>
    <row r="687" spans="1:11" s="11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49.55</v>
      </c>
      <c r="H687" s="20">
        <f t="shared" si="55"/>
        <v>2030.38</v>
      </c>
      <c r="I687" s="20">
        <f t="shared" si="56"/>
        <v>2344.96</v>
      </c>
      <c r="J687" s="20">
        <f t="shared" si="57"/>
        <v>2859.8300000000004</v>
      </c>
      <c r="K687" s="20">
        <f t="shared" si="58"/>
        <v>4002.95</v>
      </c>
    </row>
    <row r="688" spans="1:11" s="11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60.2</v>
      </c>
      <c r="H688" s="20">
        <f t="shared" si="55"/>
        <v>2245</v>
      </c>
      <c r="I688" s="20">
        <f t="shared" si="56"/>
        <v>2559.58</v>
      </c>
      <c r="J688" s="20">
        <f t="shared" si="57"/>
        <v>3074.45</v>
      </c>
      <c r="K688" s="20">
        <f t="shared" si="58"/>
        <v>4217.57</v>
      </c>
    </row>
    <row r="689" spans="1:11" s="11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77.3</v>
      </c>
      <c r="H689" s="20">
        <f t="shared" si="55"/>
        <v>2589.7400000000002</v>
      </c>
      <c r="I689" s="20">
        <f t="shared" si="56"/>
        <v>2904.32</v>
      </c>
      <c r="J689" s="20">
        <f t="shared" si="57"/>
        <v>3419.1900000000005</v>
      </c>
      <c r="K689" s="20">
        <f t="shared" si="58"/>
        <v>4562.31</v>
      </c>
    </row>
    <row r="690" spans="1:11" s="11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81.27</v>
      </c>
      <c r="H690" s="20">
        <f t="shared" si="55"/>
        <v>2669.7599999999998</v>
      </c>
      <c r="I690" s="20">
        <f t="shared" si="56"/>
        <v>2984.3399999999997</v>
      </c>
      <c r="J690" s="20">
        <f t="shared" si="57"/>
        <v>3499.21</v>
      </c>
      <c r="K690" s="20">
        <f t="shared" si="58"/>
        <v>4642.33</v>
      </c>
    </row>
    <row r="691" spans="1:11" s="11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82.47</v>
      </c>
      <c r="H691" s="20">
        <f t="shared" si="55"/>
        <v>2694.03</v>
      </c>
      <c r="I691" s="20">
        <f t="shared" si="56"/>
        <v>3008.61</v>
      </c>
      <c r="J691" s="20">
        <f t="shared" si="57"/>
        <v>3523.48</v>
      </c>
      <c r="K691" s="20">
        <f t="shared" si="58"/>
        <v>4666.6</v>
      </c>
    </row>
    <row r="692" spans="1:11" s="11" customFormat="1" ht="14.25" customHeight="1">
      <c r="A692" s="25" t="s">
        <v>2054</v>
      </c>
      <c r="B692" s="25">
        <v>11</v>
      </c>
      <c r="C692" s="25" t="s">
        <v>2088</v>
      </c>
      <c r="D692" s="25" t="s">
        <v>15</v>
      </c>
      <c r="E692" s="25" t="s">
        <v>2089</v>
      </c>
      <c r="F692" s="25" t="s">
        <v>2090</v>
      </c>
      <c r="G692" s="17">
        <f t="shared" si="54"/>
        <v>83.12</v>
      </c>
      <c r="H692" s="20">
        <f t="shared" si="55"/>
        <v>2707.08</v>
      </c>
      <c r="I692" s="20">
        <f t="shared" si="56"/>
        <v>3021.66</v>
      </c>
      <c r="J692" s="20">
        <f t="shared" si="57"/>
        <v>3536.5299999999997</v>
      </c>
      <c r="K692" s="20">
        <f t="shared" si="58"/>
        <v>4679.65</v>
      </c>
    </row>
    <row r="693" spans="1:11" s="11" customFormat="1" ht="14.25" customHeight="1">
      <c r="A693" s="25" t="s">
        <v>2054</v>
      </c>
      <c r="B693" s="25">
        <v>12</v>
      </c>
      <c r="C693" s="25" t="s">
        <v>948</v>
      </c>
      <c r="D693" s="25" t="s">
        <v>2091</v>
      </c>
      <c r="E693" s="25" t="s">
        <v>15</v>
      </c>
      <c r="F693" s="25" t="s">
        <v>950</v>
      </c>
      <c r="G693" s="17">
        <f t="shared" si="54"/>
        <v>83.17</v>
      </c>
      <c r="H693" s="20">
        <f t="shared" si="55"/>
        <v>2708.15</v>
      </c>
      <c r="I693" s="20">
        <f t="shared" si="56"/>
        <v>3022.73</v>
      </c>
      <c r="J693" s="20">
        <f t="shared" si="57"/>
        <v>3537.6000000000004</v>
      </c>
      <c r="K693" s="20">
        <f t="shared" si="58"/>
        <v>4680.719999999999</v>
      </c>
    </row>
    <row r="694" spans="1:11" s="11" customFormat="1" ht="14.25" customHeight="1">
      <c r="A694" s="25" t="s">
        <v>2054</v>
      </c>
      <c r="B694" s="25">
        <v>13</v>
      </c>
      <c r="C694" s="25" t="s">
        <v>2092</v>
      </c>
      <c r="D694" s="25" t="s">
        <v>1599</v>
      </c>
      <c r="E694" s="25" t="s">
        <v>15</v>
      </c>
      <c r="F694" s="25" t="s">
        <v>2093</v>
      </c>
      <c r="G694" s="17">
        <f t="shared" si="54"/>
        <v>84.75</v>
      </c>
      <c r="H694" s="20">
        <f t="shared" si="55"/>
        <v>2739.91</v>
      </c>
      <c r="I694" s="20">
        <f t="shared" si="56"/>
        <v>3054.49</v>
      </c>
      <c r="J694" s="20">
        <f t="shared" si="57"/>
        <v>3569.36</v>
      </c>
      <c r="K694" s="20">
        <f t="shared" si="58"/>
        <v>4712.48</v>
      </c>
    </row>
    <row r="695" spans="1:11" s="11" customFormat="1" ht="14.25" customHeight="1">
      <c r="A695" s="25" t="s">
        <v>2054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4"/>
        <v>85.07</v>
      </c>
      <c r="H695" s="20">
        <f t="shared" si="55"/>
        <v>2746.3900000000003</v>
      </c>
      <c r="I695" s="20">
        <f t="shared" si="56"/>
        <v>3060.9700000000003</v>
      </c>
      <c r="J695" s="20">
        <f t="shared" si="57"/>
        <v>3575.8400000000006</v>
      </c>
      <c r="K695" s="20">
        <f t="shared" si="58"/>
        <v>4718.959999999999</v>
      </c>
    </row>
    <row r="696" spans="1:11" s="11" customFormat="1" ht="14.25" customHeight="1">
      <c r="A696" s="25" t="s">
        <v>2054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4"/>
        <v>84.91</v>
      </c>
      <c r="H696" s="20">
        <f t="shared" si="55"/>
        <v>2743.17</v>
      </c>
      <c r="I696" s="20">
        <f t="shared" si="56"/>
        <v>3057.75</v>
      </c>
      <c r="J696" s="20">
        <f t="shared" si="57"/>
        <v>3572.62</v>
      </c>
      <c r="K696" s="20">
        <f t="shared" si="58"/>
        <v>4715.74</v>
      </c>
    </row>
    <row r="697" spans="1:11" s="11" customFormat="1" ht="14.25" customHeight="1">
      <c r="A697" s="25" t="s">
        <v>2054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4"/>
        <v>84.55</v>
      </c>
      <c r="H697" s="20">
        <f t="shared" si="55"/>
        <v>2735.8500000000004</v>
      </c>
      <c r="I697" s="20">
        <f t="shared" si="56"/>
        <v>3050.4300000000003</v>
      </c>
      <c r="J697" s="20">
        <f t="shared" si="57"/>
        <v>3565.3</v>
      </c>
      <c r="K697" s="20">
        <f t="shared" si="58"/>
        <v>4708.42</v>
      </c>
    </row>
    <row r="698" spans="1:11" s="11" customFormat="1" ht="14.25" customHeight="1">
      <c r="A698" s="25" t="s">
        <v>2054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63</v>
      </c>
      <c r="G698" s="17">
        <f t="shared" si="54"/>
        <v>84.61</v>
      </c>
      <c r="H698" s="20">
        <f t="shared" si="55"/>
        <v>2737.2100000000005</v>
      </c>
      <c r="I698" s="20">
        <f t="shared" si="56"/>
        <v>3051.7900000000004</v>
      </c>
      <c r="J698" s="20">
        <f t="shared" si="57"/>
        <v>3566.6600000000003</v>
      </c>
      <c r="K698" s="20">
        <f t="shared" si="58"/>
        <v>4709.78</v>
      </c>
    </row>
    <row r="699" spans="1:11" s="11" customFormat="1" ht="14.25" customHeight="1">
      <c r="A699" s="25" t="s">
        <v>2054</v>
      </c>
      <c r="B699" s="25">
        <v>18</v>
      </c>
      <c r="C699" s="25" t="s">
        <v>2105</v>
      </c>
      <c r="D699" s="25" t="s">
        <v>15</v>
      </c>
      <c r="E699" s="25" t="s">
        <v>2106</v>
      </c>
      <c r="F699" s="25" t="s">
        <v>2107</v>
      </c>
      <c r="G699" s="17">
        <f t="shared" si="54"/>
        <v>81.42</v>
      </c>
      <c r="H699" s="20">
        <f t="shared" si="55"/>
        <v>2672.87</v>
      </c>
      <c r="I699" s="20">
        <f t="shared" si="56"/>
        <v>2987.45</v>
      </c>
      <c r="J699" s="20">
        <f t="shared" si="57"/>
        <v>3502.32</v>
      </c>
      <c r="K699" s="20">
        <f t="shared" si="58"/>
        <v>4645.44</v>
      </c>
    </row>
    <row r="700" spans="1:11" s="11" customFormat="1" ht="14.25" customHeight="1">
      <c r="A700" s="25" t="s">
        <v>2054</v>
      </c>
      <c r="B700" s="25">
        <v>19</v>
      </c>
      <c r="C700" s="25" t="s">
        <v>36</v>
      </c>
      <c r="D700" s="25" t="s">
        <v>15</v>
      </c>
      <c r="E700" s="25" t="s">
        <v>43</v>
      </c>
      <c r="F700" s="25" t="s">
        <v>69</v>
      </c>
      <c r="G700" s="17">
        <f t="shared" si="54"/>
        <v>81.27</v>
      </c>
      <c r="H700" s="20">
        <f t="shared" si="55"/>
        <v>2669.8</v>
      </c>
      <c r="I700" s="20">
        <f t="shared" si="56"/>
        <v>2984.38</v>
      </c>
      <c r="J700" s="20">
        <f t="shared" si="57"/>
        <v>3499.2500000000005</v>
      </c>
      <c r="K700" s="20">
        <f t="shared" si="58"/>
        <v>4642.370000000001</v>
      </c>
    </row>
    <row r="701" spans="1:11" s="11" customFormat="1" ht="14.25" customHeight="1">
      <c r="A701" s="25" t="s">
        <v>2054</v>
      </c>
      <c r="B701" s="25">
        <v>20</v>
      </c>
      <c r="C701" s="25" t="s">
        <v>2108</v>
      </c>
      <c r="D701" s="25" t="s">
        <v>15</v>
      </c>
      <c r="E701" s="25" t="s">
        <v>1590</v>
      </c>
      <c r="F701" s="25" t="s">
        <v>2109</v>
      </c>
      <c r="G701" s="17">
        <f t="shared" si="54"/>
        <v>82.38</v>
      </c>
      <c r="H701" s="20">
        <f t="shared" si="55"/>
        <v>2692.17</v>
      </c>
      <c r="I701" s="20">
        <f t="shared" si="56"/>
        <v>3006.75</v>
      </c>
      <c r="J701" s="20">
        <f t="shared" si="57"/>
        <v>3521.6200000000003</v>
      </c>
      <c r="K701" s="20">
        <f t="shared" si="58"/>
        <v>4664.74</v>
      </c>
    </row>
    <row r="702" spans="1:11" s="11" customFormat="1" ht="14.25" customHeight="1">
      <c r="A702" s="25" t="s">
        <v>2054</v>
      </c>
      <c r="B702" s="25">
        <v>21</v>
      </c>
      <c r="C702" s="25" t="s">
        <v>2110</v>
      </c>
      <c r="D702" s="25" t="s">
        <v>15</v>
      </c>
      <c r="E702" s="25" t="s">
        <v>2111</v>
      </c>
      <c r="F702" s="25" t="s">
        <v>2112</v>
      </c>
      <c r="G702" s="17">
        <f t="shared" si="54"/>
        <v>84.59</v>
      </c>
      <c r="H702" s="20">
        <f t="shared" si="55"/>
        <v>2736.7000000000003</v>
      </c>
      <c r="I702" s="20">
        <f t="shared" si="56"/>
        <v>3051.28</v>
      </c>
      <c r="J702" s="20">
        <f t="shared" si="57"/>
        <v>3566.1500000000005</v>
      </c>
      <c r="K702" s="20">
        <f t="shared" si="58"/>
        <v>4709.27</v>
      </c>
    </row>
    <row r="703" spans="1:11" s="11" customFormat="1" ht="14.25" customHeight="1">
      <c r="A703" s="25" t="s">
        <v>2054</v>
      </c>
      <c r="B703" s="25">
        <v>22</v>
      </c>
      <c r="C703" s="25" t="s">
        <v>2113</v>
      </c>
      <c r="D703" s="25" t="s">
        <v>15</v>
      </c>
      <c r="E703" s="25" t="s">
        <v>2114</v>
      </c>
      <c r="F703" s="25" t="s">
        <v>2115</v>
      </c>
      <c r="G703" s="17">
        <f t="shared" si="54"/>
        <v>82.23</v>
      </c>
      <c r="H703" s="20">
        <f t="shared" si="55"/>
        <v>2689.07</v>
      </c>
      <c r="I703" s="20">
        <f t="shared" si="56"/>
        <v>3003.65</v>
      </c>
      <c r="J703" s="20">
        <f t="shared" si="57"/>
        <v>3518.52</v>
      </c>
      <c r="K703" s="20">
        <f t="shared" si="58"/>
        <v>4661.639999999999</v>
      </c>
    </row>
    <row r="704" spans="1:11" s="11" customFormat="1" ht="14.25" customHeight="1">
      <c r="A704" s="25" t="s">
        <v>2054</v>
      </c>
      <c r="B704" s="25">
        <v>23</v>
      </c>
      <c r="C704" s="25" t="s">
        <v>2116</v>
      </c>
      <c r="D704" s="25" t="s">
        <v>15</v>
      </c>
      <c r="E704" s="25" t="s">
        <v>2117</v>
      </c>
      <c r="F704" s="25" t="s">
        <v>2118</v>
      </c>
      <c r="G704" s="17">
        <f t="shared" si="54"/>
        <v>74.64</v>
      </c>
      <c r="H704" s="20">
        <f t="shared" si="55"/>
        <v>2536.2400000000002</v>
      </c>
      <c r="I704" s="20">
        <f t="shared" si="56"/>
        <v>2850.82</v>
      </c>
      <c r="J704" s="20">
        <f t="shared" si="57"/>
        <v>3365.69</v>
      </c>
      <c r="K704" s="20">
        <f t="shared" si="58"/>
        <v>4508.81</v>
      </c>
    </row>
    <row r="705" spans="1:11" s="11" customFormat="1" ht="14.25" customHeight="1">
      <c r="A705" s="25" t="s">
        <v>2119</v>
      </c>
      <c r="B705" s="25">
        <v>0</v>
      </c>
      <c r="C705" s="25" t="s">
        <v>2120</v>
      </c>
      <c r="D705" s="25" t="s">
        <v>15</v>
      </c>
      <c r="E705" s="25" t="s">
        <v>2121</v>
      </c>
      <c r="F705" s="25" t="s">
        <v>2122</v>
      </c>
      <c r="G705" s="17">
        <f t="shared" si="54"/>
        <v>68.47</v>
      </c>
      <c r="H705" s="20">
        <f aca="true" t="shared" si="59" ref="H705:H729">F705+$M$3+G705</f>
        <v>2411.75</v>
      </c>
      <c r="I705" s="20">
        <f aca="true" t="shared" si="60" ref="I705:I729">F705+$N$3+G705</f>
        <v>2726.33</v>
      </c>
      <c r="J705" s="20">
        <f aca="true" t="shared" si="61" ref="J705:J729">F705+$O$3+G705</f>
        <v>3241.2000000000003</v>
      </c>
      <c r="K705" s="20">
        <f aca="true" t="shared" si="62" ref="K705:K729">F705+$P$3+G705</f>
        <v>4384.320000000001</v>
      </c>
    </row>
    <row r="706" spans="1:11" s="11" customFormat="1" ht="14.25" customHeight="1">
      <c r="A706" s="25" t="s">
        <v>2119</v>
      </c>
      <c r="B706" s="25">
        <v>1</v>
      </c>
      <c r="C706" s="25" t="s">
        <v>2123</v>
      </c>
      <c r="D706" s="25" t="s">
        <v>2124</v>
      </c>
      <c r="E706" s="25" t="s">
        <v>15</v>
      </c>
      <c r="F706" s="25" t="s">
        <v>2125</v>
      </c>
      <c r="G706" s="17">
        <f t="shared" si="54"/>
        <v>55.45</v>
      </c>
      <c r="H706" s="20">
        <f t="shared" si="59"/>
        <v>2149.42</v>
      </c>
      <c r="I706" s="20">
        <f t="shared" si="60"/>
        <v>2464</v>
      </c>
      <c r="J706" s="20">
        <f t="shared" si="61"/>
        <v>2978.87</v>
      </c>
      <c r="K706" s="20">
        <f t="shared" si="62"/>
        <v>4121.99</v>
      </c>
    </row>
    <row r="707" spans="1:11" s="11" customFormat="1" ht="14.25" customHeight="1">
      <c r="A707" s="25" t="s">
        <v>2119</v>
      </c>
      <c r="B707" s="25">
        <v>2</v>
      </c>
      <c r="C707" s="25" t="s">
        <v>2126</v>
      </c>
      <c r="D707" s="25" t="s">
        <v>2127</v>
      </c>
      <c r="E707" s="25" t="s">
        <v>15</v>
      </c>
      <c r="F707" s="25" t="s">
        <v>2128</v>
      </c>
      <c r="G707" s="17">
        <f t="shared" si="54"/>
        <v>53.6</v>
      </c>
      <c r="H707" s="20">
        <f t="shared" si="59"/>
        <v>2112.0499999999997</v>
      </c>
      <c r="I707" s="20">
        <f t="shared" si="60"/>
        <v>2426.6299999999997</v>
      </c>
      <c r="J707" s="20">
        <f t="shared" si="61"/>
        <v>2941.5</v>
      </c>
      <c r="K707" s="20">
        <f t="shared" si="62"/>
        <v>4084.6199999999994</v>
      </c>
    </row>
    <row r="708" spans="1:11" s="11" customFormat="1" ht="14.25" customHeight="1">
      <c r="A708" s="25" t="s">
        <v>2119</v>
      </c>
      <c r="B708" s="25">
        <v>3</v>
      </c>
      <c r="C708" s="25" t="s">
        <v>2129</v>
      </c>
      <c r="D708" s="25" t="s">
        <v>2130</v>
      </c>
      <c r="E708" s="25" t="s">
        <v>15</v>
      </c>
      <c r="F708" s="25" t="s">
        <v>2131</v>
      </c>
      <c r="G708" s="17">
        <f t="shared" si="54"/>
        <v>53.8</v>
      </c>
      <c r="H708" s="20">
        <f t="shared" si="59"/>
        <v>2116.0600000000004</v>
      </c>
      <c r="I708" s="20">
        <f t="shared" si="60"/>
        <v>2430.6400000000003</v>
      </c>
      <c r="J708" s="20">
        <f t="shared" si="61"/>
        <v>2945.51</v>
      </c>
      <c r="K708" s="20">
        <f t="shared" si="62"/>
        <v>4088.63</v>
      </c>
    </row>
    <row r="709" spans="1:11" s="11" customFormat="1" ht="14.25" customHeight="1">
      <c r="A709" s="25" t="s">
        <v>2119</v>
      </c>
      <c r="B709" s="25">
        <v>4</v>
      </c>
      <c r="C709" s="25" t="s">
        <v>2132</v>
      </c>
      <c r="D709" s="25" t="s">
        <v>2133</v>
      </c>
      <c r="E709" s="25" t="s">
        <v>2134</v>
      </c>
      <c r="F709" s="25" t="s">
        <v>2135</v>
      </c>
      <c r="G709" s="17">
        <f t="shared" si="54"/>
        <v>52.24</v>
      </c>
      <c r="H709" s="20">
        <f t="shared" si="59"/>
        <v>2084.65</v>
      </c>
      <c r="I709" s="20">
        <f t="shared" si="60"/>
        <v>2399.2299999999996</v>
      </c>
      <c r="J709" s="20">
        <f t="shared" si="61"/>
        <v>2914.1</v>
      </c>
      <c r="K709" s="20">
        <f t="shared" si="62"/>
        <v>4057.2199999999993</v>
      </c>
    </row>
    <row r="710" spans="1:11" s="11" customFormat="1" ht="14.25" customHeight="1">
      <c r="A710" s="25" t="s">
        <v>2119</v>
      </c>
      <c r="B710" s="25">
        <v>5</v>
      </c>
      <c r="C710" s="25" t="s">
        <v>2136</v>
      </c>
      <c r="D710" s="25" t="s">
        <v>15</v>
      </c>
      <c r="E710" s="25" t="s">
        <v>2011</v>
      </c>
      <c r="F710" s="25" t="s">
        <v>2137</v>
      </c>
      <c r="G710" s="17">
        <f t="shared" si="54"/>
        <v>51.89</v>
      </c>
      <c r="H710" s="20">
        <f t="shared" si="59"/>
        <v>2077.59</v>
      </c>
      <c r="I710" s="20">
        <f t="shared" si="60"/>
        <v>2392.17</v>
      </c>
      <c r="J710" s="20">
        <f t="shared" si="61"/>
        <v>2907.04</v>
      </c>
      <c r="K710" s="20">
        <f t="shared" si="62"/>
        <v>4050.16</v>
      </c>
    </row>
    <row r="711" spans="1:11" s="11" customFormat="1" ht="14.25" customHeight="1">
      <c r="A711" s="25" t="s">
        <v>2119</v>
      </c>
      <c r="B711" s="25">
        <v>6</v>
      </c>
      <c r="C711" s="25" t="s">
        <v>2138</v>
      </c>
      <c r="D711" s="25" t="s">
        <v>2139</v>
      </c>
      <c r="E711" s="25" t="s">
        <v>15</v>
      </c>
      <c r="F711" s="25" t="s">
        <v>2140</v>
      </c>
      <c r="G711" s="17">
        <f t="shared" si="54"/>
        <v>49.13</v>
      </c>
      <c r="H711" s="20">
        <f t="shared" si="59"/>
        <v>2022.0000000000002</v>
      </c>
      <c r="I711" s="20">
        <f t="shared" si="60"/>
        <v>2336.58</v>
      </c>
      <c r="J711" s="20">
        <f t="shared" si="61"/>
        <v>2851.4500000000003</v>
      </c>
      <c r="K711" s="20">
        <f t="shared" si="62"/>
        <v>3994.5699999999997</v>
      </c>
    </row>
    <row r="712" spans="1:11" s="11" customFormat="1" ht="14.25" customHeight="1">
      <c r="A712" s="25" t="s">
        <v>2119</v>
      </c>
      <c r="B712" s="25">
        <v>7</v>
      </c>
      <c r="C712" s="25" t="s">
        <v>2141</v>
      </c>
      <c r="D712" s="25" t="s">
        <v>2142</v>
      </c>
      <c r="E712" s="25" t="s">
        <v>15</v>
      </c>
      <c r="F712" s="25" t="s">
        <v>2143</v>
      </c>
      <c r="G712" s="17">
        <f t="shared" si="54"/>
        <v>49.79</v>
      </c>
      <c r="H712" s="20">
        <f t="shared" si="59"/>
        <v>2035.3200000000002</v>
      </c>
      <c r="I712" s="20">
        <f t="shared" si="60"/>
        <v>2349.9</v>
      </c>
      <c r="J712" s="20">
        <f t="shared" si="61"/>
        <v>2864.77</v>
      </c>
      <c r="K712" s="20">
        <f t="shared" si="62"/>
        <v>4007.89</v>
      </c>
    </row>
    <row r="713" spans="1:11" s="11" customFormat="1" ht="14.25" customHeight="1">
      <c r="A713" s="25" t="s">
        <v>2119</v>
      </c>
      <c r="B713" s="25">
        <v>8</v>
      </c>
      <c r="C713" s="25" t="s">
        <v>2144</v>
      </c>
      <c r="D713" s="25" t="s">
        <v>2145</v>
      </c>
      <c r="E713" s="25" t="s">
        <v>15</v>
      </c>
      <c r="F713" s="25" t="s">
        <v>2146</v>
      </c>
      <c r="G713" s="17">
        <f t="shared" si="54"/>
        <v>59.2</v>
      </c>
      <c r="H713" s="20">
        <f t="shared" si="59"/>
        <v>2224.9700000000003</v>
      </c>
      <c r="I713" s="20">
        <f t="shared" si="60"/>
        <v>2539.55</v>
      </c>
      <c r="J713" s="20">
        <f t="shared" si="61"/>
        <v>3054.42</v>
      </c>
      <c r="K713" s="20">
        <f t="shared" si="62"/>
        <v>4197.54</v>
      </c>
    </row>
    <row r="714" spans="1:11" s="11" customFormat="1" ht="14.25" customHeight="1">
      <c r="A714" s="25" t="s">
        <v>2119</v>
      </c>
      <c r="B714" s="25">
        <v>9</v>
      </c>
      <c r="C714" s="25" t="s">
        <v>2147</v>
      </c>
      <c r="D714" s="25" t="s">
        <v>2148</v>
      </c>
      <c r="E714" s="25" t="s">
        <v>15</v>
      </c>
      <c r="F714" s="25" t="s">
        <v>2149</v>
      </c>
      <c r="G714" s="17">
        <f t="shared" si="54"/>
        <v>77.81</v>
      </c>
      <c r="H714" s="20">
        <f t="shared" si="59"/>
        <v>2599.96</v>
      </c>
      <c r="I714" s="20">
        <f t="shared" si="60"/>
        <v>2914.54</v>
      </c>
      <c r="J714" s="20">
        <f t="shared" si="61"/>
        <v>3429.4100000000003</v>
      </c>
      <c r="K714" s="20">
        <f t="shared" si="62"/>
        <v>4572.53</v>
      </c>
    </row>
    <row r="715" spans="1:11" s="11" customFormat="1" ht="14.25" customHeight="1">
      <c r="A715" s="25" t="s">
        <v>2119</v>
      </c>
      <c r="B715" s="25">
        <v>10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aca="true" t="shared" si="63" ref="G715:G752">ROUND((F715*0.0522),2)</f>
        <v>79.58</v>
      </c>
      <c r="H715" s="20">
        <f t="shared" si="59"/>
        <v>2635.75</v>
      </c>
      <c r="I715" s="20">
        <f t="shared" si="60"/>
        <v>2950.33</v>
      </c>
      <c r="J715" s="20">
        <f t="shared" si="61"/>
        <v>3465.2</v>
      </c>
      <c r="K715" s="20">
        <f t="shared" si="62"/>
        <v>4608.32</v>
      </c>
    </row>
    <row r="716" spans="1:11" s="11" customFormat="1" ht="14.25" customHeight="1">
      <c r="A716" s="25" t="s">
        <v>2119</v>
      </c>
      <c r="B716" s="25">
        <v>11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63"/>
        <v>80.79</v>
      </c>
      <c r="H716" s="20">
        <f t="shared" si="59"/>
        <v>2660.16</v>
      </c>
      <c r="I716" s="20">
        <f t="shared" si="60"/>
        <v>2974.74</v>
      </c>
      <c r="J716" s="20">
        <f t="shared" si="61"/>
        <v>3489.61</v>
      </c>
      <c r="K716" s="20">
        <f t="shared" si="62"/>
        <v>4632.73</v>
      </c>
    </row>
    <row r="717" spans="1:11" s="11" customFormat="1" ht="14.25" customHeight="1">
      <c r="A717" s="25" t="s">
        <v>2119</v>
      </c>
      <c r="B717" s="25">
        <v>12</v>
      </c>
      <c r="C717" s="25" t="s">
        <v>2156</v>
      </c>
      <c r="D717" s="25" t="s">
        <v>15</v>
      </c>
      <c r="E717" s="25" t="s">
        <v>2157</v>
      </c>
      <c r="F717" s="25" t="s">
        <v>2158</v>
      </c>
      <c r="G717" s="17">
        <f t="shared" si="63"/>
        <v>80.95</v>
      </c>
      <c r="H717" s="20">
        <f t="shared" si="59"/>
        <v>2663.3199999999997</v>
      </c>
      <c r="I717" s="20">
        <f t="shared" si="60"/>
        <v>2977.8999999999996</v>
      </c>
      <c r="J717" s="20">
        <f t="shared" si="61"/>
        <v>3492.77</v>
      </c>
      <c r="K717" s="20">
        <f t="shared" si="62"/>
        <v>4635.889999999999</v>
      </c>
    </row>
    <row r="718" spans="1:11" s="11" customFormat="1" ht="14.25" customHeight="1">
      <c r="A718" s="25" t="s">
        <v>2119</v>
      </c>
      <c r="B718" s="25">
        <v>13</v>
      </c>
      <c r="C718" s="25" t="s">
        <v>2159</v>
      </c>
      <c r="D718" s="25" t="s">
        <v>15</v>
      </c>
      <c r="E718" s="25" t="s">
        <v>2160</v>
      </c>
      <c r="F718" s="25" t="s">
        <v>2161</v>
      </c>
      <c r="G718" s="17">
        <f t="shared" si="63"/>
        <v>80.66</v>
      </c>
      <c r="H718" s="20">
        <f t="shared" si="59"/>
        <v>2657.55</v>
      </c>
      <c r="I718" s="20">
        <f t="shared" si="60"/>
        <v>2972.13</v>
      </c>
      <c r="J718" s="20">
        <f t="shared" si="61"/>
        <v>3487</v>
      </c>
      <c r="K718" s="20">
        <f t="shared" si="62"/>
        <v>4630.12</v>
      </c>
    </row>
    <row r="719" spans="1:11" s="11" customFormat="1" ht="14.25" customHeight="1">
      <c r="A719" s="25" t="s">
        <v>2119</v>
      </c>
      <c r="B719" s="25">
        <v>14</v>
      </c>
      <c r="C719" s="25" t="s">
        <v>2162</v>
      </c>
      <c r="D719" s="25" t="s">
        <v>15</v>
      </c>
      <c r="E719" s="25" t="s">
        <v>2163</v>
      </c>
      <c r="F719" s="25" t="s">
        <v>2164</v>
      </c>
      <c r="G719" s="17">
        <f t="shared" si="63"/>
        <v>80.81</v>
      </c>
      <c r="H719" s="20">
        <f t="shared" si="59"/>
        <v>2660.52</v>
      </c>
      <c r="I719" s="20">
        <f t="shared" si="60"/>
        <v>2975.1</v>
      </c>
      <c r="J719" s="20">
        <f t="shared" si="61"/>
        <v>3489.97</v>
      </c>
      <c r="K719" s="20">
        <f t="shared" si="62"/>
        <v>4633.09</v>
      </c>
    </row>
    <row r="720" spans="1:11" s="11" customFormat="1" ht="14.25" customHeight="1">
      <c r="A720" s="25" t="s">
        <v>2119</v>
      </c>
      <c r="B720" s="25">
        <v>15</v>
      </c>
      <c r="C720" s="25" t="s">
        <v>2165</v>
      </c>
      <c r="D720" s="25" t="s">
        <v>15</v>
      </c>
      <c r="E720" s="25" t="s">
        <v>2166</v>
      </c>
      <c r="F720" s="25" t="s">
        <v>2167</v>
      </c>
      <c r="G720" s="17">
        <f t="shared" si="63"/>
        <v>80.61</v>
      </c>
      <c r="H720" s="20">
        <f t="shared" si="59"/>
        <v>2656.4600000000005</v>
      </c>
      <c r="I720" s="20">
        <f t="shared" si="60"/>
        <v>2971.0400000000004</v>
      </c>
      <c r="J720" s="20">
        <f t="shared" si="61"/>
        <v>3485.9100000000003</v>
      </c>
      <c r="K720" s="20">
        <f t="shared" si="62"/>
        <v>4629.03</v>
      </c>
    </row>
    <row r="721" spans="1:11" s="11" customFormat="1" ht="14.25" customHeight="1">
      <c r="A721" s="25" t="s">
        <v>2119</v>
      </c>
      <c r="B721" s="25">
        <v>16</v>
      </c>
      <c r="C721" s="25" t="s">
        <v>2168</v>
      </c>
      <c r="D721" s="25" t="s">
        <v>15</v>
      </c>
      <c r="E721" s="25" t="s">
        <v>2169</v>
      </c>
      <c r="F721" s="25" t="s">
        <v>2170</v>
      </c>
      <c r="G721" s="17">
        <f t="shared" si="63"/>
        <v>80.53</v>
      </c>
      <c r="H721" s="20">
        <f t="shared" si="59"/>
        <v>2654.9300000000003</v>
      </c>
      <c r="I721" s="20">
        <f t="shared" si="60"/>
        <v>2969.51</v>
      </c>
      <c r="J721" s="20">
        <f t="shared" si="61"/>
        <v>3484.3800000000006</v>
      </c>
      <c r="K721" s="20">
        <f t="shared" si="62"/>
        <v>4627.499999999999</v>
      </c>
    </row>
    <row r="722" spans="1:11" s="11" customFormat="1" ht="14.25" customHeight="1">
      <c r="A722" s="25" t="s">
        <v>2119</v>
      </c>
      <c r="B722" s="25">
        <v>17</v>
      </c>
      <c r="C722" s="25" t="s">
        <v>2171</v>
      </c>
      <c r="D722" s="25" t="s">
        <v>15</v>
      </c>
      <c r="E722" s="25" t="s">
        <v>2172</v>
      </c>
      <c r="F722" s="25" t="s">
        <v>64</v>
      </c>
      <c r="G722" s="17">
        <f t="shared" si="63"/>
        <v>78.39</v>
      </c>
      <c r="H722" s="20">
        <f t="shared" si="59"/>
        <v>2611.78</v>
      </c>
      <c r="I722" s="20">
        <f t="shared" si="60"/>
        <v>2926.36</v>
      </c>
      <c r="J722" s="20">
        <f t="shared" si="61"/>
        <v>3441.23</v>
      </c>
      <c r="K722" s="20">
        <f t="shared" si="62"/>
        <v>4584.35</v>
      </c>
    </row>
    <row r="723" spans="1:11" s="11" customFormat="1" ht="14.25" customHeight="1">
      <c r="A723" s="25" t="s">
        <v>2119</v>
      </c>
      <c r="B723" s="25">
        <v>18</v>
      </c>
      <c r="C723" s="25" t="s">
        <v>2173</v>
      </c>
      <c r="D723" s="25" t="s">
        <v>15</v>
      </c>
      <c r="E723" s="25" t="s">
        <v>2174</v>
      </c>
      <c r="F723" s="25" t="s">
        <v>2175</v>
      </c>
      <c r="G723" s="17">
        <f t="shared" si="63"/>
        <v>77.42</v>
      </c>
      <c r="H723" s="20">
        <f t="shared" si="59"/>
        <v>2592.2700000000004</v>
      </c>
      <c r="I723" s="20">
        <f t="shared" si="60"/>
        <v>2906.8500000000004</v>
      </c>
      <c r="J723" s="20">
        <f t="shared" si="61"/>
        <v>3421.7200000000003</v>
      </c>
      <c r="K723" s="20">
        <f t="shared" si="62"/>
        <v>4564.84</v>
      </c>
    </row>
    <row r="724" spans="1:11" s="11" customFormat="1" ht="14.25" customHeight="1">
      <c r="A724" s="25" t="s">
        <v>2119</v>
      </c>
      <c r="B724" s="25">
        <v>19</v>
      </c>
      <c r="C724" s="25" t="s">
        <v>2176</v>
      </c>
      <c r="D724" s="25" t="s">
        <v>15</v>
      </c>
      <c r="E724" s="25" t="s">
        <v>2177</v>
      </c>
      <c r="F724" s="25" t="s">
        <v>2178</v>
      </c>
      <c r="G724" s="17">
        <f t="shared" si="63"/>
        <v>78.44</v>
      </c>
      <c r="H724" s="20">
        <f t="shared" si="59"/>
        <v>2612.7900000000004</v>
      </c>
      <c r="I724" s="20">
        <f t="shared" si="60"/>
        <v>2927.3700000000003</v>
      </c>
      <c r="J724" s="20">
        <f t="shared" si="61"/>
        <v>3442.2400000000002</v>
      </c>
      <c r="K724" s="20">
        <f t="shared" si="62"/>
        <v>4585.36</v>
      </c>
    </row>
    <row r="725" spans="1:11" s="11" customFormat="1" ht="14.25" customHeight="1">
      <c r="A725" s="25" t="s">
        <v>2119</v>
      </c>
      <c r="B725" s="25">
        <v>20</v>
      </c>
      <c r="C725" s="25" t="s">
        <v>2179</v>
      </c>
      <c r="D725" s="25" t="s">
        <v>15</v>
      </c>
      <c r="E725" s="25" t="s">
        <v>2180</v>
      </c>
      <c r="F725" s="25" t="s">
        <v>2181</v>
      </c>
      <c r="G725" s="17">
        <f t="shared" si="63"/>
        <v>79.75</v>
      </c>
      <c r="H725" s="20">
        <f t="shared" si="59"/>
        <v>2639.09</v>
      </c>
      <c r="I725" s="20">
        <f t="shared" si="60"/>
        <v>2953.67</v>
      </c>
      <c r="J725" s="20">
        <f t="shared" si="61"/>
        <v>3468.54</v>
      </c>
      <c r="K725" s="20">
        <f t="shared" si="62"/>
        <v>4611.66</v>
      </c>
    </row>
    <row r="726" spans="1:11" s="11" customFormat="1" ht="14.25" customHeight="1">
      <c r="A726" s="25" t="s">
        <v>2119</v>
      </c>
      <c r="B726" s="25">
        <v>21</v>
      </c>
      <c r="C726" s="25" t="s">
        <v>2182</v>
      </c>
      <c r="D726" s="25" t="s">
        <v>15</v>
      </c>
      <c r="E726" s="25" t="s">
        <v>2183</v>
      </c>
      <c r="F726" s="25" t="s">
        <v>2184</v>
      </c>
      <c r="G726" s="17">
        <f t="shared" si="63"/>
        <v>80.9</v>
      </c>
      <c r="H726" s="20">
        <f t="shared" si="59"/>
        <v>2662.34</v>
      </c>
      <c r="I726" s="20">
        <f t="shared" si="60"/>
        <v>2976.92</v>
      </c>
      <c r="J726" s="20">
        <f t="shared" si="61"/>
        <v>3491.7900000000004</v>
      </c>
      <c r="K726" s="20">
        <f t="shared" si="62"/>
        <v>4634.91</v>
      </c>
    </row>
    <row r="727" spans="1:11" s="11" customFormat="1" ht="14.25" customHeight="1">
      <c r="A727" s="25" t="s">
        <v>2119</v>
      </c>
      <c r="B727" s="25">
        <v>22</v>
      </c>
      <c r="C727" s="25" t="s">
        <v>2185</v>
      </c>
      <c r="D727" s="25" t="s">
        <v>15</v>
      </c>
      <c r="E727" s="25" t="s">
        <v>2186</v>
      </c>
      <c r="F727" s="25" t="s">
        <v>2187</v>
      </c>
      <c r="G727" s="17">
        <f t="shared" si="63"/>
        <v>78.36</v>
      </c>
      <c r="H727" s="20">
        <f t="shared" si="59"/>
        <v>2611.09</v>
      </c>
      <c r="I727" s="20">
        <f t="shared" si="60"/>
        <v>2925.67</v>
      </c>
      <c r="J727" s="20">
        <f t="shared" si="61"/>
        <v>3440.5400000000004</v>
      </c>
      <c r="K727" s="20">
        <f t="shared" si="62"/>
        <v>4583.659999999999</v>
      </c>
    </row>
    <row r="728" spans="1:11" s="11" customFormat="1" ht="14.25" customHeight="1">
      <c r="A728" s="25" t="s">
        <v>2119</v>
      </c>
      <c r="B728" s="25">
        <v>23</v>
      </c>
      <c r="C728" s="25" t="s">
        <v>2188</v>
      </c>
      <c r="D728" s="25" t="s">
        <v>15</v>
      </c>
      <c r="E728" s="25" t="s">
        <v>2189</v>
      </c>
      <c r="F728" s="25" t="s">
        <v>2190</v>
      </c>
      <c r="G728" s="17">
        <f t="shared" si="63"/>
        <v>74.8</v>
      </c>
      <c r="H728" s="20">
        <f t="shared" si="59"/>
        <v>2539.3300000000004</v>
      </c>
      <c r="I728" s="20">
        <f t="shared" si="60"/>
        <v>2853.9100000000003</v>
      </c>
      <c r="J728" s="20">
        <f t="shared" si="61"/>
        <v>3368.7800000000007</v>
      </c>
      <c r="K728" s="20">
        <f t="shared" si="62"/>
        <v>4511.900000000001</v>
      </c>
    </row>
    <row r="729" spans="1:11" s="11" customFormat="1" ht="14.25" customHeight="1">
      <c r="A729" s="25" t="s">
        <v>2191</v>
      </c>
      <c r="B729" s="25">
        <v>0</v>
      </c>
      <c r="C729" s="25" t="s">
        <v>2192</v>
      </c>
      <c r="D729" s="25" t="s">
        <v>15</v>
      </c>
      <c r="E729" s="25" t="s">
        <v>2193</v>
      </c>
      <c r="F729" s="25" t="s">
        <v>2194</v>
      </c>
      <c r="G729" s="17">
        <f t="shared" si="63"/>
        <v>60.59</v>
      </c>
      <c r="H729" s="20">
        <f t="shared" si="59"/>
        <v>2252.8600000000006</v>
      </c>
      <c r="I729" s="20">
        <f t="shared" si="60"/>
        <v>2567.4400000000005</v>
      </c>
      <c r="J729" s="20">
        <f t="shared" si="61"/>
        <v>3082.3100000000004</v>
      </c>
      <c r="K729" s="20">
        <f t="shared" si="62"/>
        <v>4225.43</v>
      </c>
    </row>
    <row r="730" spans="1:11" s="11" customFormat="1" ht="14.25" customHeight="1">
      <c r="A730" s="25" t="s">
        <v>2191</v>
      </c>
      <c r="B730" s="25">
        <v>1</v>
      </c>
      <c r="C730" s="25" t="s">
        <v>2195</v>
      </c>
      <c r="D730" s="25" t="s">
        <v>15</v>
      </c>
      <c r="E730" s="25" t="s">
        <v>2196</v>
      </c>
      <c r="F730" s="25" t="s">
        <v>2197</v>
      </c>
      <c r="G730" s="17">
        <f t="shared" si="63"/>
        <v>54.92</v>
      </c>
      <c r="H730" s="20">
        <f aca="true" t="shared" si="64" ref="H730:H752">F730+$M$3+G730</f>
        <v>2138.6400000000003</v>
      </c>
      <c r="I730" s="20">
        <f aca="true" t="shared" si="65" ref="I730:I752">F730+$N$3+G730</f>
        <v>2453.2200000000003</v>
      </c>
      <c r="J730" s="20">
        <f aca="true" t="shared" si="66" ref="J730:J752">F730+$O$3+G730</f>
        <v>2968.09</v>
      </c>
      <c r="K730" s="20">
        <f aca="true" t="shared" si="67" ref="K730:K752">F730+$P$3+G730</f>
        <v>4111.21</v>
      </c>
    </row>
    <row r="731" spans="1:11" s="11" customFormat="1" ht="14.25" customHeight="1">
      <c r="A731" s="25" t="s">
        <v>2191</v>
      </c>
      <c r="B731" s="25">
        <v>2</v>
      </c>
      <c r="C731" s="25" t="s">
        <v>2198</v>
      </c>
      <c r="D731" s="25" t="s">
        <v>15</v>
      </c>
      <c r="E731" s="25" t="s">
        <v>2199</v>
      </c>
      <c r="F731" s="25" t="s">
        <v>2200</v>
      </c>
      <c r="G731" s="17">
        <f t="shared" si="63"/>
        <v>52.69</v>
      </c>
      <c r="H731" s="20">
        <f t="shared" si="64"/>
        <v>2093.6800000000003</v>
      </c>
      <c r="I731" s="20">
        <f t="shared" si="65"/>
        <v>2408.26</v>
      </c>
      <c r="J731" s="20">
        <f t="shared" si="66"/>
        <v>2923.13</v>
      </c>
      <c r="K731" s="20">
        <f t="shared" si="67"/>
        <v>4066.25</v>
      </c>
    </row>
    <row r="732" spans="1:11" s="11" customFormat="1" ht="14.25" customHeight="1">
      <c r="A732" s="25" t="s">
        <v>2191</v>
      </c>
      <c r="B732" s="25">
        <v>3</v>
      </c>
      <c r="C732" s="25" t="s">
        <v>2201</v>
      </c>
      <c r="D732" s="25" t="s">
        <v>15</v>
      </c>
      <c r="E732" s="25" t="s">
        <v>405</v>
      </c>
      <c r="F732" s="25" t="s">
        <v>2202</v>
      </c>
      <c r="G732" s="17">
        <f t="shared" si="63"/>
        <v>49.35</v>
      </c>
      <c r="H732" s="20">
        <f t="shared" si="64"/>
        <v>2026.31</v>
      </c>
      <c r="I732" s="20">
        <f t="shared" si="65"/>
        <v>2340.89</v>
      </c>
      <c r="J732" s="20">
        <f t="shared" si="66"/>
        <v>2855.76</v>
      </c>
      <c r="K732" s="20">
        <f t="shared" si="67"/>
        <v>3998.8799999999997</v>
      </c>
    </row>
    <row r="733" spans="1:11" s="11" customFormat="1" ht="14.25" customHeight="1">
      <c r="A733" s="25" t="s">
        <v>2191</v>
      </c>
      <c r="B733" s="25">
        <v>4</v>
      </c>
      <c r="C733" s="25" t="s">
        <v>2203</v>
      </c>
      <c r="D733" s="25" t="s">
        <v>15</v>
      </c>
      <c r="E733" s="25" t="s">
        <v>54</v>
      </c>
      <c r="F733" s="25" t="s">
        <v>2204</v>
      </c>
      <c r="G733" s="17">
        <f t="shared" si="63"/>
        <v>48.55</v>
      </c>
      <c r="H733" s="20">
        <f t="shared" si="64"/>
        <v>2010.3300000000002</v>
      </c>
      <c r="I733" s="20">
        <f t="shared" si="65"/>
        <v>2324.9100000000003</v>
      </c>
      <c r="J733" s="20">
        <f t="shared" si="66"/>
        <v>2839.78</v>
      </c>
      <c r="K733" s="20">
        <f t="shared" si="67"/>
        <v>3982.9</v>
      </c>
    </row>
    <row r="734" spans="1:11" s="11" customFormat="1" ht="14.25" customHeight="1">
      <c r="A734" s="25" t="s">
        <v>2191</v>
      </c>
      <c r="B734" s="25">
        <v>5</v>
      </c>
      <c r="C734" s="25" t="s">
        <v>2205</v>
      </c>
      <c r="D734" s="25" t="s">
        <v>42</v>
      </c>
      <c r="E734" s="25" t="s">
        <v>15</v>
      </c>
      <c r="F734" s="25" t="s">
        <v>2206</v>
      </c>
      <c r="G734" s="17">
        <f t="shared" si="63"/>
        <v>41.59</v>
      </c>
      <c r="H734" s="20">
        <f t="shared" si="64"/>
        <v>1870.02</v>
      </c>
      <c r="I734" s="20">
        <f t="shared" si="65"/>
        <v>2184.6000000000004</v>
      </c>
      <c r="J734" s="20">
        <f t="shared" si="66"/>
        <v>2699.4700000000003</v>
      </c>
      <c r="K734" s="20">
        <f t="shared" si="67"/>
        <v>3842.59</v>
      </c>
    </row>
    <row r="735" spans="1:11" s="11" customFormat="1" ht="14.25" customHeight="1">
      <c r="A735" s="25" t="s">
        <v>2191</v>
      </c>
      <c r="B735" s="25">
        <v>6</v>
      </c>
      <c r="C735" s="25" t="s">
        <v>2207</v>
      </c>
      <c r="D735" s="25" t="s">
        <v>2208</v>
      </c>
      <c r="E735" s="25" t="s">
        <v>15</v>
      </c>
      <c r="F735" s="25" t="s">
        <v>2209</v>
      </c>
      <c r="G735" s="17">
        <f t="shared" si="63"/>
        <v>28.12</v>
      </c>
      <c r="H735" s="20">
        <f t="shared" si="64"/>
        <v>1598.4</v>
      </c>
      <c r="I735" s="20">
        <f t="shared" si="65"/>
        <v>1912.98</v>
      </c>
      <c r="J735" s="20">
        <f t="shared" si="66"/>
        <v>2427.85</v>
      </c>
      <c r="K735" s="20">
        <f t="shared" si="67"/>
        <v>3570.97</v>
      </c>
    </row>
    <row r="736" spans="1:11" s="11" customFormat="1" ht="14.25" customHeight="1">
      <c r="A736" s="25" t="s">
        <v>2191</v>
      </c>
      <c r="B736" s="25">
        <v>7</v>
      </c>
      <c r="C736" s="25" t="s">
        <v>2210</v>
      </c>
      <c r="D736" s="25" t="s">
        <v>2211</v>
      </c>
      <c r="E736" s="25" t="s">
        <v>15</v>
      </c>
      <c r="F736" s="25" t="s">
        <v>2212</v>
      </c>
      <c r="G736" s="17">
        <f t="shared" si="63"/>
        <v>28.05</v>
      </c>
      <c r="H736" s="20">
        <f t="shared" si="64"/>
        <v>1597.1000000000001</v>
      </c>
      <c r="I736" s="20">
        <f t="shared" si="65"/>
        <v>1911.68</v>
      </c>
      <c r="J736" s="20">
        <f t="shared" si="66"/>
        <v>2426.55</v>
      </c>
      <c r="K736" s="20">
        <f t="shared" si="67"/>
        <v>3569.67</v>
      </c>
    </row>
    <row r="737" spans="1:11" s="11" customFormat="1" ht="14.25" customHeight="1">
      <c r="A737" s="25" t="s">
        <v>2191</v>
      </c>
      <c r="B737" s="25">
        <v>8</v>
      </c>
      <c r="C737" s="25" t="s">
        <v>2213</v>
      </c>
      <c r="D737" s="25" t="s">
        <v>2214</v>
      </c>
      <c r="E737" s="25" t="s">
        <v>15</v>
      </c>
      <c r="F737" s="25" t="s">
        <v>2215</v>
      </c>
      <c r="G737" s="17">
        <f t="shared" si="63"/>
        <v>53.55</v>
      </c>
      <c r="H737" s="20">
        <f t="shared" si="64"/>
        <v>2111.01</v>
      </c>
      <c r="I737" s="20">
        <f t="shared" si="65"/>
        <v>2425.59</v>
      </c>
      <c r="J737" s="20">
        <f t="shared" si="66"/>
        <v>2940.46</v>
      </c>
      <c r="K737" s="20">
        <f t="shared" si="67"/>
        <v>4083.58</v>
      </c>
    </row>
    <row r="738" spans="1:11" s="11" customFormat="1" ht="14.25" customHeight="1">
      <c r="A738" s="25" t="s">
        <v>2191</v>
      </c>
      <c r="B738" s="25">
        <v>9</v>
      </c>
      <c r="C738" s="25" t="s">
        <v>2216</v>
      </c>
      <c r="D738" s="25" t="s">
        <v>2217</v>
      </c>
      <c r="E738" s="25" t="s">
        <v>15</v>
      </c>
      <c r="F738" s="25" t="s">
        <v>2218</v>
      </c>
      <c r="G738" s="17">
        <f t="shared" si="63"/>
        <v>61.92</v>
      </c>
      <c r="H738" s="20">
        <f t="shared" si="64"/>
        <v>2279.7200000000003</v>
      </c>
      <c r="I738" s="20">
        <f t="shared" si="65"/>
        <v>2594.3</v>
      </c>
      <c r="J738" s="20">
        <f t="shared" si="66"/>
        <v>3109.17</v>
      </c>
      <c r="K738" s="20">
        <f t="shared" si="67"/>
        <v>4252.29</v>
      </c>
    </row>
    <row r="739" spans="1:11" s="11" customFormat="1" ht="14.25" customHeight="1">
      <c r="A739" s="25" t="s">
        <v>2191</v>
      </c>
      <c r="B739" s="25">
        <v>10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63"/>
        <v>70.47</v>
      </c>
      <c r="H739" s="20">
        <f t="shared" si="64"/>
        <v>2452.02</v>
      </c>
      <c r="I739" s="20">
        <f t="shared" si="65"/>
        <v>2766.6</v>
      </c>
      <c r="J739" s="20">
        <f t="shared" si="66"/>
        <v>3281.47</v>
      </c>
      <c r="K739" s="20">
        <f t="shared" si="67"/>
        <v>4424.59</v>
      </c>
    </row>
    <row r="740" spans="1:11" s="11" customFormat="1" ht="14.25" customHeight="1">
      <c r="A740" s="25" t="s">
        <v>2191</v>
      </c>
      <c r="B740" s="25">
        <v>11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63"/>
        <v>74.56</v>
      </c>
      <c r="H740" s="20">
        <f t="shared" si="64"/>
        <v>2534.6200000000003</v>
      </c>
      <c r="I740" s="20">
        <f t="shared" si="65"/>
        <v>2849.2000000000003</v>
      </c>
      <c r="J740" s="20">
        <f t="shared" si="66"/>
        <v>3364.07</v>
      </c>
      <c r="K740" s="20">
        <f t="shared" si="67"/>
        <v>4507.1900000000005</v>
      </c>
    </row>
    <row r="741" spans="1:11" s="11" customFormat="1" ht="14.25" customHeight="1">
      <c r="A741" s="25" t="s">
        <v>2191</v>
      </c>
      <c r="B741" s="25">
        <v>12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t="shared" si="63"/>
        <v>75.54</v>
      </c>
      <c r="H741" s="20">
        <f t="shared" si="64"/>
        <v>2554.24</v>
      </c>
      <c r="I741" s="20">
        <f t="shared" si="65"/>
        <v>2868.8199999999997</v>
      </c>
      <c r="J741" s="20">
        <f t="shared" si="66"/>
        <v>3383.69</v>
      </c>
      <c r="K741" s="20">
        <f t="shared" si="67"/>
        <v>4526.8099999999995</v>
      </c>
    </row>
    <row r="742" spans="1:11" s="11" customFormat="1" ht="14.25" customHeight="1">
      <c r="A742" s="25" t="s">
        <v>2191</v>
      </c>
      <c r="B742" s="25">
        <v>13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3"/>
        <v>75.19</v>
      </c>
      <c r="H742" s="20">
        <f t="shared" si="64"/>
        <v>2547.2000000000003</v>
      </c>
      <c r="I742" s="20">
        <f t="shared" si="65"/>
        <v>2861.78</v>
      </c>
      <c r="J742" s="20">
        <f t="shared" si="66"/>
        <v>3376.65</v>
      </c>
      <c r="K742" s="20">
        <f t="shared" si="67"/>
        <v>4519.7699999999995</v>
      </c>
    </row>
    <row r="743" spans="1:11" s="11" customFormat="1" ht="14.25" customHeight="1">
      <c r="A743" s="25" t="s">
        <v>2191</v>
      </c>
      <c r="B743" s="25">
        <v>14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3"/>
        <v>76.48</v>
      </c>
      <c r="H743" s="20">
        <f t="shared" si="64"/>
        <v>2573.26</v>
      </c>
      <c r="I743" s="20">
        <f t="shared" si="65"/>
        <v>2887.84</v>
      </c>
      <c r="J743" s="20">
        <f t="shared" si="66"/>
        <v>3402.7100000000005</v>
      </c>
      <c r="K743" s="20">
        <f t="shared" si="67"/>
        <v>4545.83</v>
      </c>
    </row>
    <row r="744" spans="1:11" s="11" customFormat="1" ht="14.25" customHeight="1">
      <c r="A744" s="25" t="s">
        <v>2191</v>
      </c>
      <c r="B744" s="25">
        <v>15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3"/>
        <v>76.56</v>
      </c>
      <c r="H744" s="20">
        <f t="shared" si="64"/>
        <v>2574.86</v>
      </c>
      <c r="I744" s="20">
        <f t="shared" si="65"/>
        <v>2889.44</v>
      </c>
      <c r="J744" s="20">
        <f t="shared" si="66"/>
        <v>3404.31</v>
      </c>
      <c r="K744" s="20">
        <f t="shared" si="67"/>
        <v>4547.43</v>
      </c>
    </row>
    <row r="745" spans="1:11" s="11" customFormat="1" ht="14.25" customHeight="1">
      <c r="A745" s="25" t="s">
        <v>2191</v>
      </c>
      <c r="B745" s="25">
        <v>16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3"/>
        <v>75.56</v>
      </c>
      <c r="H745" s="20">
        <f t="shared" si="64"/>
        <v>2554.65</v>
      </c>
      <c r="I745" s="20">
        <f t="shared" si="65"/>
        <v>2869.23</v>
      </c>
      <c r="J745" s="20">
        <f t="shared" si="66"/>
        <v>3384.1</v>
      </c>
      <c r="K745" s="20">
        <f t="shared" si="67"/>
        <v>4527.22</v>
      </c>
    </row>
    <row r="746" spans="1:11" s="11" customFormat="1" ht="14.25" customHeight="1">
      <c r="A746" s="25" t="s">
        <v>2191</v>
      </c>
      <c r="B746" s="25">
        <v>17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3"/>
        <v>75.2</v>
      </c>
      <c r="H746" s="20">
        <f t="shared" si="64"/>
        <v>2547.51</v>
      </c>
      <c r="I746" s="20">
        <f t="shared" si="65"/>
        <v>2862.09</v>
      </c>
      <c r="J746" s="20">
        <f t="shared" si="66"/>
        <v>3376.96</v>
      </c>
      <c r="K746" s="20">
        <f t="shared" si="67"/>
        <v>4520.08</v>
      </c>
    </row>
    <row r="747" spans="1:11" s="11" customFormat="1" ht="14.25" customHeight="1">
      <c r="A747" s="25" t="s">
        <v>2191</v>
      </c>
      <c r="B747" s="25">
        <v>18</v>
      </c>
      <c r="C747" s="25" t="s">
        <v>2243</v>
      </c>
      <c r="D747" s="25" t="s">
        <v>15</v>
      </c>
      <c r="E747" s="25" t="s">
        <v>2244</v>
      </c>
      <c r="F747" s="25" t="s">
        <v>2245</v>
      </c>
      <c r="G747" s="17">
        <f t="shared" si="63"/>
        <v>73.84</v>
      </c>
      <c r="H747" s="20">
        <f t="shared" si="64"/>
        <v>2520.0200000000004</v>
      </c>
      <c r="I747" s="20">
        <f t="shared" si="65"/>
        <v>2834.6000000000004</v>
      </c>
      <c r="J747" s="20">
        <f t="shared" si="66"/>
        <v>3349.4700000000003</v>
      </c>
      <c r="K747" s="20">
        <f t="shared" si="67"/>
        <v>4492.59</v>
      </c>
    </row>
    <row r="748" spans="1:11" s="11" customFormat="1" ht="14.25" customHeight="1">
      <c r="A748" s="25" t="s">
        <v>2191</v>
      </c>
      <c r="B748" s="25">
        <v>19</v>
      </c>
      <c r="C748" s="25" t="s">
        <v>2246</v>
      </c>
      <c r="D748" s="25" t="s">
        <v>15</v>
      </c>
      <c r="E748" s="25" t="s">
        <v>2247</v>
      </c>
      <c r="F748" s="25" t="s">
        <v>2248</v>
      </c>
      <c r="G748" s="17">
        <f t="shared" si="63"/>
        <v>73.56</v>
      </c>
      <c r="H748" s="20">
        <f t="shared" si="64"/>
        <v>2514.3700000000003</v>
      </c>
      <c r="I748" s="20">
        <f t="shared" si="65"/>
        <v>2828.9500000000003</v>
      </c>
      <c r="J748" s="20">
        <f t="shared" si="66"/>
        <v>3343.82</v>
      </c>
      <c r="K748" s="20">
        <f t="shared" si="67"/>
        <v>4486.9400000000005</v>
      </c>
    </row>
    <row r="749" spans="1:11" s="11" customFormat="1" ht="14.25" customHeight="1">
      <c r="A749" s="25" t="s">
        <v>2191</v>
      </c>
      <c r="B749" s="25">
        <v>20</v>
      </c>
      <c r="C749" s="25" t="s">
        <v>2249</v>
      </c>
      <c r="D749" s="25" t="s">
        <v>2250</v>
      </c>
      <c r="E749" s="25" t="s">
        <v>15</v>
      </c>
      <c r="F749" s="25" t="s">
        <v>2251</v>
      </c>
      <c r="G749" s="17">
        <f t="shared" si="63"/>
        <v>76.77</v>
      </c>
      <c r="H749" s="20">
        <f t="shared" si="64"/>
        <v>2579.1600000000003</v>
      </c>
      <c r="I749" s="20">
        <f t="shared" si="65"/>
        <v>2893.7400000000002</v>
      </c>
      <c r="J749" s="20">
        <f t="shared" si="66"/>
        <v>3408.61</v>
      </c>
      <c r="K749" s="20">
        <f t="shared" si="67"/>
        <v>4551.7300000000005</v>
      </c>
    </row>
    <row r="750" spans="1:11" s="11" customFormat="1" ht="14.25" customHeight="1">
      <c r="A750" s="25" t="s">
        <v>2191</v>
      </c>
      <c r="B750" s="25">
        <v>21</v>
      </c>
      <c r="C750" s="25" t="s">
        <v>2252</v>
      </c>
      <c r="D750" s="25" t="s">
        <v>15</v>
      </c>
      <c r="E750" s="25" t="s">
        <v>2253</v>
      </c>
      <c r="F750" s="25" t="s">
        <v>2254</v>
      </c>
      <c r="G750" s="17">
        <f t="shared" si="63"/>
        <v>78.42</v>
      </c>
      <c r="H750" s="20">
        <f t="shared" si="64"/>
        <v>2612.41</v>
      </c>
      <c r="I750" s="20">
        <f t="shared" si="65"/>
        <v>2926.99</v>
      </c>
      <c r="J750" s="20">
        <f t="shared" si="66"/>
        <v>3441.86</v>
      </c>
      <c r="K750" s="20">
        <f t="shared" si="67"/>
        <v>4584.98</v>
      </c>
    </row>
    <row r="751" spans="1:11" s="11" customFormat="1" ht="14.25" customHeight="1">
      <c r="A751" s="25" t="s">
        <v>2191</v>
      </c>
      <c r="B751" s="25">
        <v>22</v>
      </c>
      <c r="C751" s="25" t="s">
        <v>2255</v>
      </c>
      <c r="D751" s="25" t="s">
        <v>15</v>
      </c>
      <c r="E751" s="25" t="s">
        <v>2256</v>
      </c>
      <c r="F751" s="25" t="s">
        <v>2257</v>
      </c>
      <c r="G751" s="17">
        <f t="shared" si="63"/>
        <v>75.05</v>
      </c>
      <c r="H751" s="20">
        <f t="shared" si="64"/>
        <v>2544.3700000000003</v>
      </c>
      <c r="I751" s="20">
        <f t="shared" si="65"/>
        <v>2858.9500000000003</v>
      </c>
      <c r="J751" s="20">
        <f t="shared" si="66"/>
        <v>3373.8200000000006</v>
      </c>
      <c r="K751" s="20">
        <f t="shared" si="67"/>
        <v>4516.94</v>
      </c>
    </row>
    <row r="752" spans="1:11" s="11" customFormat="1" ht="14.25" customHeight="1">
      <c r="A752" s="25" t="s">
        <v>2191</v>
      </c>
      <c r="B752" s="25">
        <v>23</v>
      </c>
      <c r="C752" s="25" t="s">
        <v>2258</v>
      </c>
      <c r="D752" s="25" t="s">
        <v>15</v>
      </c>
      <c r="E752" s="25" t="s">
        <v>2259</v>
      </c>
      <c r="F752" s="25" t="s">
        <v>2260</v>
      </c>
      <c r="G752" s="17">
        <f t="shared" si="63"/>
        <v>68.74</v>
      </c>
      <c r="H752" s="20">
        <f t="shared" si="64"/>
        <v>2417.17</v>
      </c>
      <c r="I752" s="20">
        <f t="shared" si="65"/>
        <v>2731.75</v>
      </c>
      <c r="J752" s="20">
        <f t="shared" si="66"/>
        <v>3246.62</v>
      </c>
      <c r="K752" s="20">
        <f t="shared" si="67"/>
        <v>4389.74</v>
      </c>
    </row>
    <row r="753" spans="1:16" s="13" customFormat="1" ht="33.75" customHeight="1">
      <c r="A753" s="33" t="s">
        <v>16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2"/>
      <c r="M753" s="12"/>
      <c r="N753" s="12"/>
      <c r="O753" s="12"/>
      <c r="P753" s="12"/>
    </row>
    <row r="754" spans="1:16" s="13" customFormat="1" ht="15.75">
      <c r="A754" s="8">
        <f>315838.2*0.0522+315838.2</f>
        <v>332324.95404000004</v>
      </c>
      <c r="B754" s="14"/>
      <c r="C754" s="12"/>
      <c r="D754" s="12"/>
      <c r="E754" s="12"/>
      <c r="F754" s="12"/>
      <c r="G754" s="1"/>
      <c r="H754" s="12"/>
      <c r="I754" s="12"/>
      <c r="J754" s="12"/>
      <c r="K754" s="12"/>
      <c r="L754" s="12"/>
      <c r="M754" s="12"/>
      <c r="N754" s="12"/>
      <c r="O754" s="12"/>
      <c r="P754" s="1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АВГУСТ 2014 год</v>
      </c>
      <c r="B1" s="28"/>
      <c r="C1" s="28"/>
    </row>
    <row r="2" spans="1:21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20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1031.63</v>
      </c>
      <c r="N3" s="18">
        <f>'до 150 кВт'!N3</f>
        <v>1346.21</v>
      </c>
      <c r="O3" s="18">
        <f>'до 150 кВт'!O3</f>
        <v>1861.0800000000002</v>
      </c>
      <c r="P3" s="18">
        <f>'до 150 кВт'!P3</f>
        <v>3004.2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ROUND((F9*0.0303),2)</f>
        <v>36.7</v>
      </c>
      <c r="H9" s="20">
        <f>F9+$M$3+G9</f>
        <v>2279.56</v>
      </c>
      <c r="I9" s="20">
        <f>F9+$N$3+G9</f>
        <v>2594.14</v>
      </c>
      <c r="J9" s="20">
        <f>F9+$O$3+G9</f>
        <v>3109.01</v>
      </c>
      <c r="K9" s="20">
        <f>F9+$P$3+G9</f>
        <v>4252.13</v>
      </c>
    </row>
    <row r="10" spans="1:11" s="11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ROUND((F10*0.0303),2)</f>
        <v>30.69</v>
      </c>
      <c r="H10" s="20">
        <f aca="true" t="shared" si="0" ref="H10:H73">F10+$M$3+G10</f>
        <v>2075.34</v>
      </c>
      <c r="I10" s="20">
        <f aca="true" t="shared" si="1" ref="I10:I73">F10+$N$3+G10</f>
        <v>2389.92</v>
      </c>
      <c r="J10" s="20">
        <f aca="true" t="shared" si="2" ref="J10:J73">F10+$O$3+G10</f>
        <v>2904.7900000000004</v>
      </c>
      <c r="K10" s="20">
        <f aca="true" t="shared" si="3" ref="K10:K73">F10+$P$3+G10</f>
        <v>4047.91</v>
      </c>
    </row>
    <row r="11" spans="1:11" s="11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ROUND((F11*0.0303),2)</f>
        <v>28.48</v>
      </c>
      <c r="H11" s="20">
        <f t="shared" si="0"/>
        <v>1999.9700000000003</v>
      </c>
      <c r="I11" s="20">
        <f t="shared" si="1"/>
        <v>2314.55</v>
      </c>
      <c r="J11" s="20">
        <f t="shared" si="2"/>
        <v>2829.42</v>
      </c>
      <c r="K11" s="20">
        <f t="shared" si="3"/>
        <v>3972.54</v>
      </c>
    </row>
    <row r="12" spans="1:11" s="11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26.77</v>
      </c>
      <c r="H12" s="20">
        <f t="shared" si="0"/>
        <v>1941.75</v>
      </c>
      <c r="I12" s="20">
        <f t="shared" si="1"/>
        <v>2256.33</v>
      </c>
      <c r="J12" s="20">
        <f t="shared" si="2"/>
        <v>2771.2000000000003</v>
      </c>
      <c r="K12" s="20">
        <f t="shared" si="3"/>
        <v>3914.3199999999997</v>
      </c>
    </row>
    <row r="13" spans="1:11" s="11" customFormat="1" ht="14.25" customHeight="1">
      <c r="A13" s="25" t="s">
        <v>77</v>
      </c>
      <c r="B13" s="25">
        <v>4</v>
      </c>
      <c r="C13" s="25" t="s">
        <v>90</v>
      </c>
      <c r="D13" s="25" t="s">
        <v>91</v>
      </c>
      <c r="E13" s="25" t="s">
        <v>15</v>
      </c>
      <c r="F13" s="25" t="s">
        <v>92</v>
      </c>
      <c r="G13" s="17">
        <f t="shared" si="4"/>
        <v>26.04</v>
      </c>
      <c r="H13" s="20">
        <f t="shared" si="0"/>
        <v>1917.23</v>
      </c>
      <c r="I13" s="20">
        <f t="shared" si="1"/>
        <v>2231.81</v>
      </c>
      <c r="J13" s="20">
        <f t="shared" si="2"/>
        <v>2746.6800000000003</v>
      </c>
      <c r="K13" s="20">
        <f t="shared" si="3"/>
        <v>3889.7999999999997</v>
      </c>
    </row>
    <row r="14" spans="1:11" s="11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26.89</v>
      </c>
      <c r="H14" s="20">
        <f t="shared" si="0"/>
        <v>1945.8400000000004</v>
      </c>
      <c r="I14" s="20">
        <f t="shared" si="1"/>
        <v>2260.42</v>
      </c>
      <c r="J14" s="20">
        <f t="shared" si="2"/>
        <v>2775.29</v>
      </c>
      <c r="K14" s="20">
        <f t="shared" si="3"/>
        <v>3918.41</v>
      </c>
    </row>
    <row r="15" spans="1:11" s="11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27.18</v>
      </c>
      <c r="H15" s="20">
        <f t="shared" si="0"/>
        <v>1955.97</v>
      </c>
      <c r="I15" s="20">
        <f t="shared" si="1"/>
        <v>2270.5499999999997</v>
      </c>
      <c r="J15" s="20">
        <f t="shared" si="2"/>
        <v>2785.42</v>
      </c>
      <c r="K15" s="20">
        <f t="shared" si="3"/>
        <v>3928.5399999999995</v>
      </c>
    </row>
    <row r="16" spans="1:11" s="11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30.45</v>
      </c>
      <c r="H16" s="20">
        <f t="shared" si="0"/>
        <v>2067.02</v>
      </c>
      <c r="I16" s="20">
        <f t="shared" si="1"/>
        <v>2381.6</v>
      </c>
      <c r="J16" s="20">
        <f t="shared" si="2"/>
        <v>2896.4700000000003</v>
      </c>
      <c r="K16" s="20">
        <f t="shared" si="3"/>
        <v>4039.5899999999997</v>
      </c>
    </row>
    <row r="17" spans="1:11" s="11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44.49</v>
      </c>
      <c r="H17" s="20">
        <f t="shared" si="0"/>
        <v>2544.31</v>
      </c>
      <c r="I17" s="20">
        <f t="shared" si="1"/>
        <v>2858.89</v>
      </c>
      <c r="J17" s="20">
        <f t="shared" si="2"/>
        <v>3373.76</v>
      </c>
      <c r="K17" s="20">
        <f t="shared" si="3"/>
        <v>4516.879999999999</v>
      </c>
    </row>
    <row r="18" spans="1:11" s="11" customFormat="1" ht="14.25" customHeight="1">
      <c r="A18" s="25" t="s">
        <v>77</v>
      </c>
      <c r="B18" s="25">
        <v>9</v>
      </c>
      <c r="C18" s="25" t="s">
        <v>105</v>
      </c>
      <c r="D18" s="25" t="s">
        <v>106</v>
      </c>
      <c r="E18" s="25" t="s">
        <v>15</v>
      </c>
      <c r="F18" s="25" t="s">
        <v>107</v>
      </c>
      <c r="G18" s="17">
        <f t="shared" si="4"/>
        <v>46.74</v>
      </c>
      <c r="H18" s="20">
        <f t="shared" si="0"/>
        <v>2621.04</v>
      </c>
      <c r="I18" s="20">
        <f t="shared" si="1"/>
        <v>2935.62</v>
      </c>
      <c r="J18" s="20">
        <f t="shared" si="2"/>
        <v>3450.49</v>
      </c>
      <c r="K18" s="20">
        <f t="shared" si="3"/>
        <v>4593.61</v>
      </c>
    </row>
    <row r="19" spans="1:11" s="11" customFormat="1" ht="14.25" customHeight="1">
      <c r="A19" s="25" t="s">
        <v>77</v>
      </c>
      <c r="B19" s="25">
        <v>10</v>
      </c>
      <c r="C19" s="25" t="s">
        <v>108</v>
      </c>
      <c r="D19" s="25" t="s">
        <v>109</v>
      </c>
      <c r="E19" s="25" t="s">
        <v>15</v>
      </c>
      <c r="F19" s="25" t="s">
        <v>110</v>
      </c>
      <c r="G19" s="17">
        <f t="shared" si="4"/>
        <v>47.73</v>
      </c>
      <c r="H19" s="20">
        <f t="shared" si="0"/>
        <v>2654.47</v>
      </c>
      <c r="I19" s="20">
        <f t="shared" si="1"/>
        <v>2969.0499999999997</v>
      </c>
      <c r="J19" s="20">
        <f t="shared" si="2"/>
        <v>3483.92</v>
      </c>
      <c r="K19" s="20">
        <f t="shared" si="3"/>
        <v>4627.039999999999</v>
      </c>
    </row>
    <row r="20" spans="1:11" s="11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48.06</v>
      </c>
      <c r="H20" s="20">
        <f t="shared" si="0"/>
        <v>2665.73</v>
      </c>
      <c r="I20" s="20">
        <f t="shared" si="1"/>
        <v>2980.31</v>
      </c>
      <c r="J20" s="20">
        <f t="shared" si="2"/>
        <v>3495.18</v>
      </c>
      <c r="K20" s="20">
        <f t="shared" si="3"/>
        <v>4638.3</v>
      </c>
    </row>
    <row r="21" spans="1:11" s="11" customFormat="1" ht="14.25" customHeight="1">
      <c r="A21" s="25" t="s">
        <v>77</v>
      </c>
      <c r="B21" s="25">
        <v>12</v>
      </c>
      <c r="C21" s="25" t="s">
        <v>114</v>
      </c>
      <c r="D21" s="25" t="s">
        <v>115</v>
      </c>
      <c r="E21" s="25" t="s">
        <v>15</v>
      </c>
      <c r="F21" s="25" t="s">
        <v>116</v>
      </c>
      <c r="G21" s="17">
        <f t="shared" si="4"/>
        <v>47.94</v>
      </c>
      <c r="H21" s="20">
        <f t="shared" si="0"/>
        <v>2661.61</v>
      </c>
      <c r="I21" s="20">
        <f t="shared" si="1"/>
        <v>2976.19</v>
      </c>
      <c r="J21" s="20">
        <f t="shared" si="2"/>
        <v>3491.06</v>
      </c>
      <c r="K21" s="20">
        <f t="shared" si="3"/>
        <v>4634.179999999999</v>
      </c>
    </row>
    <row r="22" spans="1:11" s="11" customFormat="1" ht="14.25" customHeight="1">
      <c r="A22" s="25" t="s">
        <v>77</v>
      </c>
      <c r="B22" s="25">
        <v>13</v>
      </c>
      <c r="C22" s="25" t="s">
        <v>117</v>
      </c>
      <c r="D22" s="25" t="s">
        <v>118</v>
      </c>
      <c r="E22" s="25" t="s">
        <v>15</v>
      </c>
      <c r="F22" s="25" t="s">
        <v>119</v>
      </c>
      <c r="G22" s="17">
        <f t="shared" si="4"/>
        <v>48.22</v>
      </c>
      <c r="H22" s="20">
        <f t="shared" si="0"/>
        <v>2671.28</v>
      </c>
      <c r="I22" s="20">
        <f t="shared" si="1"/>
        <v>2985.86</v>
      </c>
      <c r="J22" s="20">
        <f t="shared" si="2"/>
        <v>3500.73</v>
      </c>
      <c r="K22" s="20">
        <f t="shared" si="3"/>
        <v>4643.85</v>
      </c>
    </row>
    <row r="23" spans="1:11" s="11" customFormat="1" ht="14.25" customHeight="1">
      <c r="A23" s="25" t="s">
        <v>77</v>
      </c>
      <c r="B23" s="25">
        <v>14</v>
      </c>
      <c r="C23" s="25" t="s">
        <v>120</v>
      </c>
      <c r="D23" s="25" t="s">
        <v>121</v>
      </c>
      <c r="E23" s="25" t="s">
        <v>15</v>
      </c>
      <c r="F23" s="25" t="s">
        <v>122</v>
      </c>
      <c r="G23" s="17">
        <f t="shared" si="4"/>
        <v>48.75</v>
      </c>
      <c r="H23" s="20">
        <f t="shared" si="0"/>
        <v>2689.44</v>
      </c>
      <c r="I23" s="20">
        <f t="shared" si="1"/>
        <v>3004.02</v>
      </c>
      <c r="J23" s="20">
        <f t="shared" si="2"/>
        <v>3518.8900000000003</v>
      </c>
      <c r="K23" s="20">
        <f t="shared" si="3"/>
        <v>4662.01</v>
      </c>
    </row>
    <row r="24" spans="1:11" s="11" customFormat="1" ht="14.25" customHeight="1">
      <c r="A24" s="25" t="s">
        <v>77</v>
      </c>
      <c r="B24" s="25">
        <v>15</v>
      </c>
      <c r="C24" s="25" t="s">
        <v>123</v>
      </c>
      <c r="D24" s="25" t="s">
        <v>124</v>
      </c>
      <c r="E24" s="25" t="s">
        <v>15</v>
      </c>
      <c r="F24" s="25" t="s">
        <v>125</v>
      </c>
      <c r="G24" s="17">
        <f t="shared" si="4"/>
        <v>49.19</v>
      </c>
      <c r="H24" s="20">
        <f t="shared" si="0"/>
        <v>2704.2900000000004</v>
      </c>
      <c r="I24" s="20">
        <f t="shared" si="1"/>
        <v>3018.8700000000003</v>
      </c>
      <c r="J24" s="20">
        <f t="shared" si="2"/>
        <v>3533.7400000000002</v>
      </c>
      <c r="K24" s="20">
        <f t="shared" si="3"/>
        <v>4676.86</v>
      </c>
    </row>
    <row r="25" spans="1:11" s="11" customFormat="1" ht="14.25" customHeight="1">
      <c r="A25" s="25" t="s">
        <v>77</v>
      </c>
      <c r="B25" s="25">
        <v>16</v>
      </c>
      <c r="C25" s="25" t="s">
        <v>126</v>
      </c>
      <c r="D25" s="25" t="s">
        <v>127</v>
      </c>
      <c r="E25" s="25" t="s">
        <v>15</v>
      </c>
      <c r="F25" s="25" t="s">
        <v>128</v>
      </c>
      <c r="G25" s="17">
        <f t="shared" si="4"/>
        <v>49.34</v>
      </c>
      <c r="H25" s="20">
        <f t="shared" si="0"/>
        <v>2709.3600000000006</v>
      </c>
      <c r="I25" s="20">
        <f t="shared" si="1"/>
        <v>3023.9400000000005</v>
      </c>
      <c r="J25" s="20">
        <f t="shared" si="2"/>
        <v>3538.8100000000004</v>
      </c>
      <c r="K25" s="20">
        <f t="shared" si="3"/>
        <v>4681.93</v>
      </c>
    </row>
    <row r="26" spans="1:11" s="11" customFormat="1" ht="14.25" customHeight="1">
      <c r="A26" s="25" t="s">
        <v>77</v>
      </c>
      <c r="B26" s="25">
        <v>17</v>
      </c>
      <c r="C26" s="25" t="s">
        <v>129</v>
      </c>
      <c r="D26" s="25" t="s">
        <v>130</v>
      </c>
      <c r="E26" s="25" t="s">
        <v>15</v>
      </c>
      <c r="F26" s="25" t="s">
        <v>131</v>
      </c>
      <c r="G26" s="17">
        <f t="shared" si="4"/>
        <v>48.79</v>
      </c>
      <c r="H26" s="20">
        <f t="shared" si="0"/>
        <v>2690.5</v>
      </c>
      <c r="I26" s="20">
        <f t="shared" si="1"/>
        <v>3005.08</v>
      </c>
      <c r="J26" s="20">
        <f t="shared" si="2"/>
        <v>3519.95</v>
      </c>
      <c r="K26" s="20">
        <f t="shared" si="3"/>
        <v>4663.07</v>
      </c>
    </row>
    <row r="27" spans="1:11" s="11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47.66</v>
      </c>
      <c r="H27" s="20">
        <f t="shared" si="0"/>
        <v>2652.35</v>
      </c>
      <c r="I27" s="20">
        <f t="shared" si="1"/>
        <v>2966.93</v>
      </c>
      <c r="J27" s="20">
        <f t="shared" si="2"/>
        <v>3481.8</v>
      </c>
      <c r="K27" s="20">
        <f t="shared" si="3"/>
        <v>4624.92</v>
      </c>
    </row>
    <row r="28" spans="1:11" s="11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46.5</v>
      </c>
      <c r="H28" s="20">
        <f t="shared" si="0"/>
        <v>2612.6400000000003</v>
      </c>
      <c r="I28" s="20">
        <f t="shared" si="1"/>
        <v>2927.2200000000003</v>
      </c>
      <c r="J28" s="20">
        <f t="shared" si="2"/>
        <v>3442.09</v>
      </c>
      <c r="K28" s="20">
        <f t="shared" si="3"/>
        <v>4585.21</v>
      </c>
    </row>
    <row r="29" spans="1:11" s="11" customFormat="1" ht="14.25" customHeight="1">
      <c r="A29" s="25" t="s">
        <v>77</v>
      </c>
      <c r="B29" s="25">
        <v>20</v>
      </c>
      <c r="C29" s="25" t="s">
        <v>138</v>
      </c>
      <c r="D29" s="25" t="s">
        <v>139</v>
      </c>
      <c r="E29" s="25" t="s">
        <v>15</v>
      </c>
      <c r="F29" s="25" t="s">
        <v>140</v>
      </c>
      <c r="G29" s="17">
        <f t="shared" si="4"/>
        <v>46.64</v>
      </c>
      <c r="H29" s="20">
        <f t="shared" si="0"/>
        <v>2617.57</v>
      </c>
      <c r="I29" s="20">
        <f t="shared" si="1"/>
        <v>2932.15</v>
      </c>
      <c r="J29" s="20">
        <f t="shared" si="2"/>
        <v>3447.02</v>
      </c>
      <c r="K29" s="20">
        <f t="shared" si="3"/>
        <v>4590.14</v>
      </c>
    </row>
    <row r="30" spans="1:11" s="11" customFormat="1" ht="14.25" customHeight="1">
      <c r="A30" s="25" t="s">
        <v>77</v>
      </c>
      <c r="B30" s="25">
        <v>21</v>
      </c>
      <c r="C30" s="25" t="s">
        <v>141</v>
      </c>
      <c r="D30" s="25" t="s">
        <v>142</v>
      </c>
      <c r="E30" s="25" t="s">
        <v>15</v>
      </c>
      <c r="F30" s="25" t="s">
        <v>143</v>
      </c>
      <c r="G30" s="17">
        <f t="shared" si="4"/>
        <v>46.51</v>
      </c>
      <c r="H30" s="20">
        <f t="shared" si="0"/>
        <v>2612.9900000000002</v>
      </c>
      <c r="I30" s="20">
        <f t="shared" si="1"/>
        <v>2927.57</v>
      </c>
      <c r="J30" s="20">
        <f t="shared" si="2"/>
        <v>3442.4400000000005</v>
      </c>
      <c r="K30" s="20">
        <f t="shared" si="3"/>
        <v>4585.5599999999995</v>
      </c>
    </row>
    <row r="31" spans="1:11" s="11" customFormat="1" ht="14.25" customHeight="1">
      <c r="A31" s="25" t="s">
        <v>77</v>
      </c>
      <c r="B31" s="25">
        <v>22</v>
      </c>
      <c r="C31" s="25" t="s">
        <v>144</v>
      </c>
      <c r="D31" s="25" t="s">
        <v>15</v>
      </c>
      <c r="E31" s="25" t="s">
        <v>145</v>
      </c>
      <c r="F31" s="25" t="s">
        <v>146</v>
      </c>
      <c r="G31" s="17">
        <f t="shared" si="4"/>
        <v>46.67</v>
      </c>
      <c r="H31" s="20">
        <f t="shared" si="0"/>
        <v>2618.66</v>
      </c>
      <c r="I31" s="20">
        <f t="shared" si="1"/>
        <v>2933.24</v>
      </c>
      <c r="J31" s="20">
        <f t="shared" si="2"/>
        <v>3448.11</v>
      </c>
      <c r="K31" s="20">
        <f t="shared" si="3"/>
        <v>4591.23</v>
      </c>
    </row>
    <row r="32" spans="1:11" s="11" customFormat="1" ht="14.25" customHeight="1">
      <c r="A32" s="25" t="s">
        <v>77</v>
      </c>
      <c r="B32" s="25">
        <v>23</v>
      </c>
      <c r="C32" s="25" t="s">
        <v>147</v>
      </c>
      <c r="D32" s="25" t="s">
        <v>15</v>
      </c>
      <c r="E32" s="25" t="s">
        <v>148</v>
      </c>
      <c r="F32" s="25" t="s">
        <v>149</v>
      </c>
      <c r="G32" s="17">
        <f t="shared" si="4"/>
        <v>45.07</v>
      </c>
      <c r="H32" s="20">
        <f t="shared" si="0"/>
        <v>2564.1000000000004</v>
      </c>
      <c r="I32" s="20">
        <f t="shared" si="1"/>
        <v>2878.6800000000003</v>
      </c>
      <c r="J32" s="20">
        <f t="shared" si="2"/>
        <v>3393.5500000000006</v>
      </c>
      <c r="K32" s="20">
        <f t="shared" si="3"/>
        <v>4536.67</v>
      </c>
    </row>
    <row r="33" spans="1:11" s="11" customFormat="1" ht="14.25" customHeight="1">
      <c r="A33" s="25" t="s">
        <v>150</v>
      </c>
      <c r="B33" s="25">
        <v>0</v>
      </c>
      <c r="C33" s="25" t="s">
        <v>151</v>
      </c>
      <c r="D33" s="25" t="s">
        <v>15</v>
      </c>
      <c r="E33" s="25" t="s">
        <v>152</v>
      </c>
      <c r="F33" s="25" t="s">
        <v>153</v>
      </c>
      <c r="G33" s="17">
        <f t="shared" si="4"/>
        <v>41.48</v>
      </c>
      <c r="H33" s="20">
        <f t="shared" si="0"/>
        <v>2442.11</v>
      </c>
      <c r="I33" s="20">
        <f t="shared" si="1"/>
        <v>2756.69</v>
      </c>
      <c r="J33" s="20">
        <f t="shared" si="2"/>
        <v>3271.56</v>
      </c>
      <c r="K33" s="20">
        <f t="shared" si="3"/>
        <v>4414.679999999999</v>
      </c>
    </row>
    <row r="34" spans="1:11" s="11" customFormat="1" ht="14.25" customHeight="1">
      <c r="A34" s="25" t="s">
        <v>150</v>
      </c>
      <c r="B34" s="25">
        <v>1</v>
      </c>
      <c r="C34" s="25" t="s">
        <v>154</v>
      </c>
      <c r="D34" s="25" t="s">
        <v>15</v>
      </c>
      <c r="E34" s="25" t="s">
        <v>155</v>
      </c>
      <c r="F34" s="25" t="s">
        <v>156</v>
      </c>
      <c r="G34" s="17">
        <f t="shared" si="4"/>
        <v>34.55</v>
      </c>
      <c r="H34" s="20">
        <f t="shared" si="0"/>
        <v>2206.6000000000004</v>
      </c>
      <c r="I34" s="20">
        <f t="shared" si="1"/>
        <v>2521.1800000000003</v>
      </c>
      <c r="J34" s="20">
        <f t="shared" si="2"/>
        <v>3036.05</v>
      </c>
      <c r="K34" s="20">
        <f t="shared" si="3"/>
        <v>4179.17</v>
      </c>
    </row>
    <row r="35" spans="1:11" s="11" customFormat="1" ht="14.25" customHeight="1">
      <c r="A35" s="25" t="s">
        <v>150</v>
      </c>
      <c r="B35" s="25">
        <v>2</v>
      </c>
      <c r="C35" s="25" t="s">
        <v>157</v>
      </c>
      <c r="D35" s="25" t="s">
        <v>15</v>
      </c>
      <c r="E35" s="25" t="s">
        <v>158</v>
      </c>
      <c r="F35" s="25" t="s">
        <v>159</v>
      </c>
      <c r="G35" s="17">
        <f t="shared" si="4"/>
        <v>31.16</v>
      </c>
      <c r="H35" s="20">
        <f t="shared" si="0"/>
        <v>2091.05</v>
      </c>
      <c r="I35" s="20">
        <f t="shared" si="1"/>
        <v>2405.63</v>
      </c>
      <c r="J35" s="20">
        <f t="shared" si="2"/>
        <v>2920.5</v>
      </c>
      <c r="K35" s="20">
        <f t="shared" si="3"/>
        <v>4063.62</v>
      </c>
    </row>
    <row r="36" spans="1:11" s="11" customFormat="1" ht="14.25" customHeight="1">
      <c r="A36" s="25" t="s">
        <v>150</v>
      </c>
      <c r="B36" s="25">
        <v>3</v>
      </c>
      <c r="C36" s="25" t="s">
        <v>160</v>
      </c>
      <c r="D36" s="25" t="s">
        <v>15</v>
      </c>
      <c r="E36" s="25" t="s">
        <v>161</v>
      </c>
      <c r="F36" s="25" t="s">
        <v>162</v>
      </c>
      <c r="G36" s="17">
        <f t="shared" si="4"/>
        <v>29.95</v>
      </c>
      <c r="H36" s="20">
        <f t="shared" si="0"/>
        <v>2049.93</v>
      </c>
      <c r="I36" s="20">
        <f t="shared" si="1"/>
        <v>2364.5099999999998</v>
      </c>
      <c r="J36" s="20">
        <f t="shared" si="2"/>
        <v>2879.38</v>
      </c>
      <c r="K36" s="20">
        <f t="shared" si="3"/>
        <v>4022.4999999999995</v>
      </c>
    </row>
    <row r="37" spans="1:11" s="11" customFormat="1" ht="14.25" customHeight="1">
      <c r="A37" s="25" t="s">
        <v>150</v>
      </c>
      <c r="B37" s="25">
        <v>4</v>
      </c>
      <c r="C37" s="25" t="s">
        <v>163</v>
      </c>
      <c r="D37" s="25" t="s">
        <v>15</v>
      </c>
      <c r="E37" s="25" t="s">
        <v>164</v>
      </c>
      <c r="F37" s="25" t="s">
        <v>165</v>
      </c>
      <c r="G37" s="17">
        <f t="shared" si="4"/>
        <v>29.1</v>
      </c>
      <c r="H37" s="20">
        <f t="shared" si="0"/>
        <v>2021.25</v>
      </c>
      <c r="I37" s="20">
        <f t="shared" si="1"/>
        <v>2335.83</v>
      </c>
      <c r="J37" s="20">
        <f t="shared" si="2"/>
        <v>2850.7000000000003</v>
      </c>
      <c r="K37" s="20">
        <f t="shared" si="3"/>
        <v>3993.8199999999997</v>
      </c>
    </row>
    <row r="38" spans="1:11" s="11" customFormat="1" ht="14.25" customHeight="1">
      <c r="A38" s="25" t="s">
        <v>150</v>
      </c>
      <c r="B38" s="25">
        <v>5</v>
      </c>
      <c r="C38" s="25" t="s">
        <v>166</v>
      </c>
      <c r="D38" s="25" t="s">
        <v>15</v>
      </c>
      <c r="E38" s="25" t="s">
        <v>167</v>
      </c>
      <c r="F38" s="25" t="s">
        <v>168</v>
      </c>
      <c r="G38" s="17">
        <f t="shared" si="4"/>
        <v>29.31</v>
      </c>
      <c r="H38" s="20">
        <f t="shared" si="0"/>
        <v>2028.19</v>
      </c>
      <c r="I38" s="20">
        <f t="shared" si="1"/>
        <v>2342.77</v>
      </c>
      <c r="J38" s="20">
        <f t="shared" si="2"/>
        <v>2857.64</v>
      </c>
      <c r="K38" s="20">
        <f t="shared" si="3"/>
        <v>4000.7599999999998</v>
      </c>
    </row>
    <row r="39" spans="1:11" s="11" customFormat="1" ht="14.25" customHeight="1">
      <c r="A39" s="25" t="s">
        <v>150</v>
      </c>
      <c r="B39" s="25">
        <v>6</v>
      </c>
      <c r="C39" s="25" t="s">
        <v>169</v>
      </c>
      <c r="D39" s="25" t="s">
        <v>170</v>
      </c>
      <c r="E39" s="25" t="s">
        <v>15</v>
      </c>
      <c r="F39" s="25" t="s">
        <v>171</v>
      </c>
      <c r="G39" s="17">
        <f t="shared" si="4"/>
        <v>27.2</v>
      </c>
      <c r="H39" s="20">
        <f t="shared" si="0"/>
        <v>1956.51</v>
      </c>
      <c r="I39" s="20">
        <f t="shared" si="1"/>
        <v>2271.0899999999997</v>
      </c>
      <c r="J39" s="20">
        <f t="shared" si="2"/>
        <v>2785.96</v>
      </c>
      <c r="K39" s="20">
        <f t="shared" si="3"/>
        <v>3929.0799999999995</v>
      </c>
    </row>
    <row r="40" spans="1:11" s="11" customFormat="1" ht="14.25" customHeight="1">
      <c r="A40" s="25" t="s">
        <v>150</v>
      </c>
      <c r="B40" s="25">
        <v>7</v>
      </c>
      <c r="C40" s="25" t="s">
        <v>172</v>
      </c>
      <c r="D40" s="25" t="s">
        <v>173</v>
      </c>
      <c r="E40" s="25" t="s">
        <v>15</v>
      </c>
      <c r="F40" s="25" t="s">
        <v>174</v>
      </c>
      <c r="G40" s="17">
        <f t="shared" si="4"/>
        <v>26.8</v>
      </c>
      <c r="H40" s="20">
        <f t="shared" si="0"/>
        <v>1942.92</v>
      </c>
      <c r="I40" s="20">
        <f t="shared" si="1"/>
        <v>2257.5</v>
      </c>
      <c r="J40" s="20">
        <f t="shared" si="2"/>
        <v>2772.3700000000003</v>
      </c>
      <c r="K40" s="20">
        <f t="shared" si="3"/>
        <v>3915.49</v>
      </c>
    </row>
    <row r="41" spans="1:11" s="11" customFormat="1" ht="14.25" customHeight="1">
      <c r="A41" s="25" t="s">
        <v>150</v>
      </c>
      <c r="B41" s="25">
        <v>8</v>
      </c>
      <c r="C41" s="25" t="s">
        <v>175</v>
      </c>
      <c r="D41" s="25" t="s">
        <v>176</v>
      </c>
      <c r="E41" s="25" t="s">
        <v>15</v>
      </c>
      <c r="F41" s="25" t="s">
        <v>177</v>
      </c>
      <c r="G41" s="17">
        <f t="shared" si="4"/>
        <v>32.67</v>
      </c>
      <c r="H41" s="20">
        <f t="shared" si="0"/>
        <v>2142.6400000000003</v>
      </c>
      <c r="I41" s="20">
        <f t="shared" si="1"/>
        <v>2457.2200000000003</v>
      </c>
      <c r="J41" s="20">
        <f t="shared" si="2"/>
        <v>2972.09</v>
      </c>
      <c r="K41" s="20">
        <f t="shared" si="3"/>
        <v>4115.21</v>
      </c>
    </row>
    <row r="42" spans="1:11" s="11" customFormat="1" ht="14.25" customHeight="1">
      <c r="A42" s="25" t="s">
        <v>150</v>
      </c>
      <c r="B42" s="25">
        <v>9</v>
      </c>
      <c r="C42" s="25" t="s">
        <v>178</v>
      </c>
      <c r="D42" s="25" t="s">
        <v>179</v>
      </c>
      <c r="E42" s="25" t="s">
        <v>15</v>
      </c>
      <c r="F42" s="25" t="s">
        <v>180</v>
      </c>
      <c r="G42" s="17">
        <f t="shared" si="4"/>
        <v>41.55</v>
      </c>
      <c r="H42" s="20">
        <f t="shared" si="0"/>
        <v>2444.63</v>
      </c>
      <c r="I42" s="20">
        <f t="shared" si="1"/>
        <v>2759.21</v>
      </c>
      <c r="J42" s="20">
        <f t="shared" si="2"/>
        <v>3274.0800000000004</v>
      </c>
      <c r="K42" s="20">
        <f t="shared" si="3"/>
        <v>4417.2</v>
      </c>
    </row>
    <row r="43" spans="1:11" s="11" customFormat="1" ht="14.25" customHeight="1">
      <c r="A43" s="25" t="s">
        <v>150</v>
      </c>
      <c r="B43" s="25">
        <v>10</v>
      </c>
      <c r="C43" s="25" t="s">
        <v>181</v>
      </c>
      <c r="D43" s="25" t="s">
        <v>182</v>
      </c>
      <c r="E43" s="25" t="s">
        <v>15</v>
      </c>
      <c r="F43" s="25" t="s">
        <v>183</v>
      </c>
      <c r="G43" s="17">
        <f t="shared" si="4"/>
        <v>45.73</v>
      </c>
      <c r="H43" s="20">
        <f t="shared" si="0"/>
        <v>2586.47</v>
      </c>
      <c r="I43" s="20">
        <f t="shared" si="1"/>
        <v>2901.0499999999997</v>
      </c>
      <c r="J43" s="20">
        <f t="shared" si="2"/>
        <v>3415.92</v>
      </c>
      <c r="K43" s="20">
        <f t="shared" si="3"/>
        <v>4559.039999999999</v>
      </c>
    </row>
    <row r="44" spans="1:11" s="11" customFormat="1" ht="14.25" customHeight="1">
      <c r="A44" s="25" t="s">
        <v>150</v>
      </c>
      <c r="B44" s="25">
        <v>11</v>
      </c>
      <c r="C44" s="25" t="s">
        <v>184</v>
      </c>
      <c r="D44" s="25" t="s">
        <v>15</v>
      </c>
      <c r="E44" s="25" t="s">
        <v>185</v>
      </c>
      <c r="F44" s="25" t="s">
        <v>186</v>
      </c>
      <c r="G44" s="17">
        <f t="shared" si="4"/>
        <v>47.42</v>
      </c>
      <c r="H44" s="20">
        <f t="shared" si="0"/>
        <v>2644.0200000000004</v>
      </c>
      <c r="I44" s="20">
        <f t="shared" si="1"/>
        <v>2958.6000000000004</v>
      </c>
      <c r="J44" s="20">
        <f t="shared" si="2"/>
        <v>3473.4700000000003</v>
      </c>
      <c r="K44" s="20">
        <f t="shared" si="3"/>
        <v>4616.59</v>
      </c>
    </row>
    <row r="45" spans="1:11" s="11" customFormat="1" ht="14.25" customHeight="1">
      <c r="A45" s="25" t="s">
        <v>150</v>
      </c>
      <c r="B45" s="25">
        <v>12</v>
      </c>
      <c r="C45" s="25" t="s">
        <v>187</v>
      </c>
      <c r="D45" s="25" t="s">
        <v>15</v>
      </c>
      <c r="E45" s="25" t="s">
        <v>188</v>
      </c>
      <c r="F45" s="25" t="s">
        <v>189</v>
      </c>
      <c r="G45" s="17">
        <f t="shared" si="4"/>
        <v>47.57</v>
      </c>
      <c r="H45" s="20">
        <f t="shared" si="0"/>
        <v>2649.1600000000003</v>
      </c>
      <c r="I45" s="20">
        <f t="shared" si="1"/>
        <v>2963.7400000000002</v>
      </c>
      <c r="J45" s="20">
        <f t="shared" si="2"/>
        <v>3478.61</v>
      </c>
      <c r="K45" s="20">
        <f t="shared" si="3"/>
        <v>4621.73</v>
      </c>
    </row>
    <row r="46" spans="1:11" s="11" customFormat="1" ht="14.25" customHeight="1">
      <c r="A46" s="25" t="s">
        <v>150</v>
      </c>
      <c r="B46" s="25">
        <v>13</v>
      </c>
      <c r="C46" s="25" t="s">
        <v>190</v>
      </c>
      <c r="D46" s="25" t="s">
        <v>15</v>
      </c>
      <c r="E46" s="25" t="s">
        <v>191</v>
      </c>
      <c r="F46" s="25" t="s">
        <v>192</v>
      </c>
      <c r="G46" s="17">
        <f t="shared" si="4"/>
        <v>47.03</v>
      </c>
      <c r="H46" s="20">
        <f t="shared" si="0"/>
        <v>2630.78</v>
      </c>
      <c r="I46" s="20">
        <f t="shared" si="1"/>
        <v>2945.36</v>
      </c>
      <c r="J46" s="20">
        <f t="shared" si="2"/>
        <v>3460.23</v>
      </c>
      <c r="K46" s="20">
        <f t="shared" si="3"/>
        <v>4603.349999999999</v>
      </c>
    </row>
    <row r="47" spans="1:11" s="11" customFormat="1" ht="14.25" customHeight="1">
      <c r="A47" s="25" t="s">
        <v>150</v>
      </c>
      <c r="B47" s="25">
        <v>14</v>
      </c>
      <c r="C47" s="25" t="s">
        <v>193</v>
      </c>
      <c r="D47" s="25" t="s">
        <v>15</v>
      </c>
      <c r="E47" s="25" t="s">
        <v>194</v>
      </c>
      <c r="F47" s="25" t="s">
        <v>195</v>
      </c>
      <c r="G47" s="17">
        <f t="shared" si="4"/>
        <v>47.04</v>
      </c>
      <c r="H47" s="20">
        <f t="shared" si="0"/>
        <v>2631.27</v>
      </c>
      <c r="I47" s="20">
        <f t="shared" si="1"/>
        <v>2945.85</v>
      </c>
      <c r="J47" s="20">
        <f t="shared" si="2"/>
        <v>3460.7200000000003</v>
      </c>
      <c r="K47" s="20">
        <f t="shared" si="3"/>
        <v>4603.839999999999</v>
      </c>
    </row>
    <row r="48" spans="1:11" s="11" customFormat="1" ht="14.25" customHeight="1">
      <c r="A48" s="25" t="s">
        <v>150</v>
      </c>
      <c r="B48" s="25">
        <v>15</v>
      </c>
      <c r="C48" s="25" t="s">
        <v>196</v>
      </c>
      <c r="D48" s="25" t="s">
        <v>15</v>
      </c>
      <c r="E48" s="25" t="s">
        <v>197</v>
      </c>
      <c r="F48" s="25" t="s">
        <v>198</v>
      </c>
      <c r="G48" s="17">
        <f t="shared" si="4"/>
        <v>46.99</v>
      </c>
      <c r="H48" s="20">
        <f t="shared" si="0"/>
        <v>2629.6099999999997</v>
      </c>
      <c r="I48" s="20">
        <f t="shared" si="1"/>
        <v>2944.1899999999996</v>
      </c>
      <c r="J48" s="20">
        <f t="shared" si="2"/>
        <v>3459.06</v>
      </c>
      <c r="K48" s="20">
        <f t="shared" si="3"/>
        <v>4602.179999999999</v>
      </c>
    </row>
    <row r="49" spans="1:11" s="11" customFormat="1" ht="14.25" customHeight="1">
      <c r="A49" s="25" t="s">
        <v>150</v>
      </c>
      <c r="B49" s="25">
        <v>16</v>
      </c>
      <c r="C49" s="25" t="s">
        <v>199</v>
      </c>
      <c r="D49" s="25" t="s">
        <v>15</v>
      </c>
      <c r="E49" s="25" t="s">
        <v>200</v>
      </c>
      <c r="F49" s="25" t="s">
        <v>201</v>
      </c>
      <c r="G49" s="17">
        <f t="shared" si="4"/>
        <v>46.52</v>
      </c>
      <c r="H49" s="20">
        <f t="shared" si="0"/>
        <v>2613.3700000000003</v>
      </c>
      <c r="I49" s="20">
        <f t="shared" si="1"/>
        <v>2927.9500000000003</v>
      </c>
      <c r="J49" s="20">
        <f t="shared" si="2"/>
        <v>3442.82</v>
      </c>
      <c r="K49" s="20">
        <f t="shared" si="3"/>
        <v>4585.9400000000005</v>
      </c>
    </row>
    <row r="50" spans="1:11" s="11" customFormat="1" ht="14.25" customHeight="1">
      <c r="A50" s="25" t="s">
        <v>150</v>
      </c>
      <c r="B50" s="25">
        <v>17</v>
      </c>
      <c r="C50" s="25" t="s">
        <v>202</v>
      </c>
      <c r="D50" s="25" t="s">
        <v>15</v>
      </c>
      <c r="E50" s="25" t="s">
        <v>203</v>
      </c>
      <c r="F50" s="25" t="s">
        <v>204</v>
      </c>
      <c r="G50" s="17">
        <f t="shared" si="4"/>
        <v>46.33</v>
      </c>
      <c r="H50" s="20">
        <f t="shared" si="0"/>
        <v>2607.0299999999997</v>
      </c>
      <c r="I50" s="20">
        <f t="shared" si="1"/>
        <v>2921.6099999999997</v>
      </c>
      <c r="J50" s="20">
        <f t="shared" si="2"/>
        <v>3436.48</v>
      </c>
      <c r="K50" s="20">
        <f t="shared" si="3"/>
        <v>4579.599999999999</v>
      </c>
    </row>
    <row r="51" spans="1:11" s="11" customFormat="1" ht="14.25" customHeight="1">
      <c r="A51" s="25" t="s">
        <v>150</v>
      </c>
      <c r="B51" s="25">
        <v>18</v>
      </c>
      <c r="C51" s="25" t="s">
        <v>205</v>
      </c>
      <c r="D51" s="25" t="s">
        <v>206</v>
      </c>
      <c r="E51" s="25" t="s">
        <v>15</v>
      </c>
      <c r="F51" s="25" t="s">
        <v>207</v>
      </c>
      <c r="G51" s="17">
        <f t="shared" si="4"/>
        <v>46.86</v>
      </c>
      <c r="H51" s="20">
        <f t="shared" si="0"/>
        <v>2625.06</v>
      </c>
      <c r="I51" s="20">
        <f t="shared" si="1"/>
        <v>2939.64</v>
      </c>
      <c r="J51" s="20">
        <f t="shared" si="2"/>
        <v>3454.51</v>
      </c>
      <c r="K51" s="20">
        <f t="shared" si="3"/>
        <v>4597.629999999999</v>
      </c>
    </row>
    <row r="52" spans="1:11" s="11" customFormat="1" ht="14.25" customHeight="1">
      <c r="A52" s="25" t="s">
        <v>150</v>
      </c>
      <c r="B52" s="25">
        <v>19</v>
      </c>
      <c r="C52" s="25" t="s">
        <v>57</v>
      </c>
      <c r="D52" s="25" t="s">
        <v>15</v>
      </c>
      <c r="E52" s="25" t="s">
        <v>208</v>
      </c>
      <c r="F52" s="25" t="s">
        <v>209</v>
      </c>
      <c r="G52" s="17">
        <f t="shared" si="4"/>
        <v>46.92</v>
      </c>
      <c r="H52" s="20">
        <f t="shared" si="0"/>
        <v>2626.9800000000005</v>
      </c>
      <c r="I52" s="20">
        <f t="shared" si="1"/>
        <v>2941.5600000000004</v>
      </c>
      <c r="J52" s="20">
        <f t="shared" si="2"/>
        <v>3456.4300000000003</v>
      </c>
      <c r="K52" s="20">
        <f t="shared" si="3"/>
        <v>4599.55</v>
      </c>
    </row>
    <row r="53" spans="1:11" s="11" customFormat="1" ht="14.25" customHeight="1">
      <c r="A53" s="25" t="s">
        <v>150</v>
      </c>
      <c r="B53" s="25">
        <v>20</v>
      </c>
      <c r="C53" s="25" t="s">
        <v>210</v>
      </c>
      <c r="D53" s="25" t="s">
        <v>211</v>
      </c>
      <c r="E53" s="25" t="s">
        <v>15</v>
      </c>
      <c r="F53" s="25" t="s">
        <v>212</v>
      </c>
      <c r="G53" s="17">
        <f t="shared" si="4"/>
        <v>46.76</v>
      </c>
      <c r="H53" s="20">
        <f t="shared" si="0"/>
        <v>2621.4800000000005</v>
      </c>
      <c r="I53" s="20">
        <f t="shared" si="1"/>
        <v>2936.0600000000004</v>
      </c>
      <c r="J53" s="20">
        <f t="shared" si="2"/>
        <v>3450.9300000000003</v>
      </c>
      <c r="K53" s="20">
        <f t="shared" si="3"/>
        <v>4594.05</v>
      </c>
    </row>
    <row r="54" spans="1:11" s="11" customFormat="1" ht="14.25" customHeight="1">
      <c r="A54" s="25" t="s">
        <v>150</v>
      </c>
      <c r="B54" s="25">
        <v>21</v>
      </c>
      <c r="C54" s="25" t="s">
        <v>213</v>
      </c>
      <c r="D54" s="25" t="s">
        <v>214</v>
      </c>
      <c r="E54" s="25" t="s">
        <v>15</v>
      </c>
      <c r="F54" s="25" t="s">
        <v>215</v>
      </c>
      <c r="G54" s="17">
        <f t="shared" si="4"/>
        <v>46.87</v>
      </c>
      <c r="H54" s="20">
        <f t="shared" si="0"/>
        <v>2625.5</v>
      </c>
      <c r="I54" s="20">
        <f t="shared" si="1"/>
        <v>2940.08</v>
      </c>
      <c r="J54" s="20">
        <f t="shared" si="2"/>
        <v>3454.95</v>
      </c>
      <c r="K54" s="20">
        <f t="shared" si="3"/>
        <v>4598.07</v>
      </c>
    </row>
    <row r="55" spans="1:11" s="11" customFormat="1" ht="14.25" customHeight="1">
      <c r="A55" s="25" t="s">
        <v>150</v>
      </c>
      <c r="B55" s="25">
        <v>22</v>
      </c>
      <c r="C55" s="25" t="s">
        <v>72</v>
      </c>
      <c r="D55" s="25" t="s">
        <v>15</v>
      </c>
      <c r="E55" s="25" t="s">
        <v>216</v>
      </c>
      <c r="F55" s="25" t="s">
        <v>217</v>
      </c>
      <c r="G55" s="17">
        <f t="shared" si="4"/>
        <v>47.22</v>
      </c>
      <c r="H55" s="20">
        <f t="shared" si="0"/>
        <v>2637.33</v>
      </c>
      <c r="I55" s="20">
        <f t="shared" si="1"/>
        <v>2951.91</v>
      </c>
      <c r="J55" s="20">
        <f t="shared" si="2"/>
        <v>3466.78</v>
      </c>
      <c r="K55" s="20">
        <f t="shared" si="3"/>
        <v>4609.900000000001</v>
      </c>
    </row>
    <row r="56" spans="1:11" s="11" customFormat="1" ht="14.25" customHeight="1">
      <c r="A56" s="25" t="s">
        <v>150</v>
      </c>
      <c r="B56" s="25">
        <v>23</v>
      </c>
      <c r="C56" s="25" t="s">
        <v>218</v>
      </c>
      <c r="D56" s="25" t="s">
        <v>15</v>
      </c>
      <c r="E56" s="25" t="s">
        <v>219</v>
      </c>
      <c r="F56" s="25" t="s">
        <v>220</v>
      </c>
      <c r="G56" s="17">
        <f t="shared" si="4"/>
        <v>46.35</v>
      </c>
      <c r="H56" s="20">
        <f t="shared" si="0"/>
        <v>2607.72</v>
      </c>
      <c r="I56" s="20">
        <f t="shared" si="1"/>
        <v>2922.2999999999997</v>
      </c>
      <c r="J56" s="20">
        <f t="shared" si="2"/>
        <v>3437.17</v>
      </c>
      <c r="K56" s="20">
        <f t="shared" si="3"/>
        <v>4580.29</v>
      </c>
    </row>
    <row r="57" spans="1:11" s="11" customFormat="1" ht="14.25" customHeight="1">
      <c r="A57" s="25" t="s">
        <v>221</v>
      </c>
      <c r="B57" s="25">
        <v>0</v>
      </c>
      <c r="C57" s="25" t="s">
        <v>222</v>
      </c>
      <c r="D57" s="25" t="s">
        <v>15</v>
      </c>
      <c r="E57" s="25" t="s">
        <v>223</v>
      </c>
      <c r="F57" s="25" t="s">
        <v>224</v>
      </c>
      <c r="G57" s="17">
        <f t="shared" si="4"/>
        <v>43.76</v>
      </c>
      <c r="H57" s="20">
        <f t="shared" si="0"/>
        <v>2519.76</v>
      </c>
      <c r="I57" s="20">
        <f t="shared" si="1"/>
        <v>2834.34</v>
      </c>
      <c r="J57" s="20">
        <f t="shared" si="2"/>
        <v>3349.21</v>
      </c>
      <c r="K57" s="20">
        <f t="shared" si="3"/>
        <v>4492.33</v>
      </c>
    </row>
    <row r="58" spans="1:11" s="11" customFormat="1" ht="14.25" customHeight="1">
      <c r="A58" s="25" t="s">
        <v>221</v>
      </c>
      <c r="B58" s="25">
        <v>1</v>
      </c>
      <c r="C58" s="25" t="s">
        <v>225</v>
      </c>
      <c r="D58" s="25" t="s">
        <v>15</v>
      </c>
      <c r="E58" s="25" t="s">
        <v>226</v>
      </c>
      <c r="F58" s="25" t="s">
        <v>227</v>
      </c>
      <c r="G58" s="17">
        <f t="shared" si="4"/>
        <v>33.41</v>
      </c>
      <c r="H58" s="20">
        <f t="shared" si="0"/>
        <v>2167.79</v>
      </c>
      <c r="I58" s="20">
        <f t="shared" si="1"/>
        <v>2482.37</v>
      </c>
      <c r="J58" s="20">
        <f t="shared" si="2"/>
        <v>2997.24</v>
      </c>
      <c r="K58" s="20">
        <f t="shared" si="3"/>
        <v>4140.36</v>
      </c>
    </row>
    <row r="59" spans="1:11" s="11" customFormat="1" ht="14.25" customHeight="1">
      <c r="A59" s="25" t="s">
        <v>221</v>
      </c>
      <c r="B59" s="25">
        <v>2</v>
      </c>
      <c r="C59" s="25" t="s">
        <v>228</v>
      </c>
      <c r="D59" s="25" t="s">
        <v>15</v>
      </c>
      <c r="E59" s="25" t="s">
        <v>229</v>
      </c>
      <c r="F59" s="25" t="s">
        <v>230</v>
      </c>
      <c r="G59" s="17">
        <f t="shared" si="4"/>
        <v>31.14</v>
      </c>
      <c r="H59" s="20">
        <f t="shared" si="0"/>
        <v>2090.54</v>
      </c>
      <c r="I59" s="20">
        <f t="shared" si="1"/>
        <v>2405.12</v>
      </c>
      <c r="J59" s="20">
        <f t="shared" si="2"/>
        <v>2919.9900000000002</v>
      </c>
      <c r="K59" s="20">
        <f t="shared" si="3"/>
        <v>4063.1099999999997</v>
      </c>
    </row>
    <row r="60" spans="1:11" s="11" customFormat="1" ht="14.25" customHeight="1">
      <c r="A60" s="25" t="s">
        <v>221</v>
      </c>
      <c r="B60" s="25">
        <v>3</v>
      </c>
      <c r="C60" s="25" t="s">
        <v>231</v>
      </c>
      <c r="D60" s="25" t="s">
        <v>15</v>
      </c>
      <c r="E60" s="25" t="s">
        <v>232</v>
      </c>
      <c r="F60" s="25" t="s">
        <v>233</v>
      </c>
      <c r="G60" s="17">
        <f t="shared" si="4"/>
        <v>29.62</v>
      </c>
      <c r="H60" s="20">
        <f t="shared" si="0"/>
        <v>2038.97</v>
      </c>
      <c r="I60" s="20">
        <f t="shared" si="1"/>
        <v>2353.55</v>
      </c>
      <c r="J60" s="20">
        <f t="shared" si="2"/>
        <v>2868.42</v>
      </c>
      <c r="K60" s="20">
        <f t="shared" si="3"/>
        <v>4011.54</v>
      </c>
    </row>
    <row r="61" spans="1:11" s="11" customFormat="1" ht="14.25" customHeight="1">
      <c r="A61" s="25" t="s">
        <v>221</v>
      </c>
      <c r="B61" s="25">
        <v>4</v>
      </c>
      <c r="C61" s="25" t="s">
        <v>234</v>
      </c>
      <c r="D61" s="25" t="s">
        <v>15</v>
      </c>
      <c r="E61" s="25" t="s">
        <v>235</v>
      </c>
      <c r="F61" s="25" t="s">
        <v>236</v>
      </c>
      <c r="G61" s="17">
        <f t="shared" si="4"/>
        <v>27.83</v>
      </c>
      <c r="H61" s="20">
        <f t="shared" si="0"/>
        <v>1977.81</v>
      </c>
      <c r="I61" s="20">
        <f t="shared" si="1"/>
        <v>2292.39</v>
      </c>
      <c r="J61" s="20">
        <f t="shared" si="2"/>
        <v>2807.26</v>
      </c>
      <c r="K61" s="20">
        <f t="shared" si="3"/>
        <v>3950.3799999999997</v>
      </c>
    </row>
    <row r="62" spans="1:11" s="11" customFormat="1" ht="14.25" customHeight="1">
      <c r="A62" s="25" t="s">
        <v>221</v>
      </c>
      <c r="B62" s="25">
        <v>5</v>
      </c>
      <c r="C62" s="25" t="s">
        <v>237</v>
      </c>
      <c r="D62" s="25" t="s">
        <v>238</v>
      </c>
      <c r="E62" s="25" t="s">
        <v>15</v>
      </c>
      <c r="F62" s="25" t="s">
        <v>239</v>
      </c>
      <c r="G62" s="17">
        <f t="shared" si="4"/>
        <v>26.97</v>
      </c>
      <c r="H62" s="20">
        <f t="shared" si="0"/>
        <v>1948.64</v>
      </c>
      <c r="I62" s="20">
        <f t="shared" si="1"/>
        <v>2263.22</v>
      </c>
      <c r="J62" s="20">
        <f t="shared" si="2"/>
        <v>2778.0899999999997</v>
      </c>
      <c r="K62" s="20">
        <f t="shared" si="3"/>
        <v>3921.2099999999996</v>
      </c>
    </row>
    <row r="63" spans="1:11" s="11" customFormat="1" ht="14.25" customHeight="1">
      <c r="A63" s="25" t="s">
        <v>221</v>
      </c>
      <c r="B63" s="25">
        <v>6</v>
      </c>
      <c r="C63" s="25" t="s">
        <v>240</v>
      </c>
      <c r="D63" s="25" t="s">
        <v>241</v>
      </c>
      <c r="E63" s="25" t="s">
        <v>15</v>
      </c>
      <c r="F63" s="25" t="s">
        <v>242</v>
      </c>
      <c r="G63" s="17">
        <f t="shared" si="4"/>
        <v>25.76</v>
      </c>
      <c r="H63" s="20">
        <f t="shared" si="0"/>
        <v>1907.49</v>
      </c>
      <c r="I63" s="20">
        <f t="shared" si="1"/>
        <v>2222.07</v>
      </c>
      <c r="J63" s="20">
        <f t="shared" si="2"/>
        <v>2736.9400000000005</v>
      </c>
      <c r="K63" s="20">
        <f t="shared" si="3"/>
        <v>3880.06</v>
      </c>
    </row>
    <row r="64" spans="1:11" s="11" customFormat="1" ht="14.25" customHeight="1">
      <c r="A64" s="25" t="s">
        <v>221</v>
      </c>
      <c r="B64" s="25">
        <v>7</v>
      </c>
      <c r="C64" s="25" t="s">
        <v>243</v>
      </c>
      <c r="D64" s="25" t="s">
        <v>244</v>
      </c>
      <c r="E64" s="25" t="s">
        <v>15</v>
      </c>
      <c r="F64" s="25" t="s">
        <v>245</v>
      </c>
      <c r="G64" s="17">
        <f t="shared" si="4"/>
        <v>25.25</v>
      </c>
      <c r="H64" s="20">
        <f t="shared" si="0"/>
        <v>1890.15</v>
      </c>
      <c r="I64" s="20">
        <f t="shared" si="1"/>
        <v>2204.73</v>
      </c>
      <c r="J64" s="20">
        <f t="shared" si="2"/>
        <v>2719.6000000000004</v>
      </c>
      <c r="K64" s="20">
        <f t="shared" si="3"/>
        <v>3862.72</v>
      </c>
    </row>
    <row r="65" spans="1:11" s="11" customFormat="1" ht="14.25" customHeight="1">
      <c r="A65" s="25" t="s">
        <v>221</v>
      </c>
      <c r="B65" s="25">
        <v>8</v>
      </c>
      <c r="C65" s="25" t="s">
        <v>246</v>
      </c>
      <c r="D65" s="25" t="s">
        <v>247</v>
      </c>
      <c r="E65" s="25" t="s">
        <v>15</v>
      </c>
      <c r="F65" s="25" t="s">
        <v>248</v>
      </c>
      <c r="G65" s="17">
        <f t="shared" si="4"/>
        <v>31.79</v>
      </c>
      <c r="H65" s="20">
        <f t="shared" si="0"/>
        <v>2112.57</v>
      </c>
      <c r="I65" s="20">
        <f t="shared" si="1"/>
        <v>2427.15</v>
      </c>
      <c r="J65" s="20">
        <f t="shared" si="2"/>
        <v>2942.0200000000004</v>
      </c>
      <c r="K65" s="20">
        <f t="shared" si="3"/>
        <v>4085.14</v>
      </c>
    </row>
    <row r="66" spans="1:11" s="11" customFormat="1" ht="14.25" customHeight="1">
      <c r="A66" s="25" t="s">
        <v>221</v>
      </c>
      <c r="B66" s="25">
        <v>9</v>
      </c>
      <c r="C66" s="25" t="s">
        <v>249</v>
      </c>
      <c r="D66" s="25" t="s">
        <v>250</v>
      </c>
      <c r="E66" s="25" t="s">
        <v>15</v>
      </c>
      <c r="F66" s="25" t="s">
        <v>251</v>
      </c>
      <c r="G66" s="17">
        <f t="shared" si="4"/>
        <v>41.12</v>
      </c>
      <c r="H66" s="20">
        <f t="shared" si="0"/>
        <v>2429.96</v>
      </c>
      <c r="I66" s="20">
        <f t="shared" si="1"/>
        <v>2744.54</v>
      </c>
      <c r="J66" s="20">
        <f t="shared" si="2"/>
        <v>3259.41</v>
      </c>
      <c r="K66" s="20">
        <f t="shared" si="3"/>
        <v>4402.53</v>
      </c>
    </row>
    <row r="67" spans="1:11" s="11" customFormat="1" ht="14.25" customHeight="1">
      <c r="A67" s="25" t="s">
        <v>221</v>
      </c>
      <c r="B67" s="25">
        <v>10</v>
      </c>
      <c r="C67" s="25" t="s">
        <v>252</v>
      </c>
      <c r="D67" s="25" t="s">
        <v>15</v>
      </c>
      <c r="E67" s="25" t="s">
        <v>253</v>
      </c>
      <c r="F67" s="25" t="s">
        <v>254</v>
      </c>
      <c r="G67" s="17">
        <f t="shared" si="4"/>
        <v>45.2</v>
      </c>
      <c r="H67" s="20">
        <f t="shared" si="0"/>
        <v>2568.6899999999996</v>
      </c>
      <c r="I67" s="20">
        <f t="shared" si="1"/>
        <v>2883.2699999999995</v>
      </c>
      <c r="J67" s="20">
        <f t="shared" si="2"/>
        <v>3398.14</v>
      </c>
      <c r="K67" s="20">
        <f t="shared" si="3"/>
        <v>4541.259999999999</v>
      </c>
    </row>
    <row r="68" spans="1:11" s="11" customFormat="1" ht="14.25" customHeight="1">
      <c r="A68" s="25" t="s">
        <v>221</v>
      </c>
      <c r="B68" s="25">
        <v>11</v>
      </c>
      <c r="C68" s="25" t="s">
        <v>255</v>
      </c>
      <c r="D68" s="25" t="s">
        <v>15</v>
      </c>
      <c r="E68" s="25" t="s">
        <v>256</v>
      </c>
      <c r="F68" s="25" t="s">
        <v>37</v>
      </c>
      <c r="G68" s="17">
        <f t="shared" si="4"/>
        <v>46.12</v>
      </c>
      <c r="H68" s="20">
        <f t="shared" si="0"/>
        <v>2599.96</v>
      </c>
      <c r="I68" s="20">
        <f t="shared" si="1"/>
        <v>2914.54</v>
      </c>
      <c r="J68" s="20">
        <f t="shared" si="2"/>
        <v>3429.41</v>
      </c>
      <c r="K68" s="20">
        <f t="shared" si="3"/>
        <v>4572.53</v>
      </c>
    </row>
    <row r="69" spans="1:11" s="11" customFormat="1" ht="14.25" customHeight="1">
      <c r="A69" s="25" t="s">
        <v>221</v>
      </c>
      <c r="B69" s="25">
        <v>12</v>
      </c>
      <c r="C69" s="25" t="s">
        <v>257</v>
      </c>
      <c r="D69" s="25" t="s">
        <v>15</v>
      </c>
      <c r="E69" s="25" t="s">
        <v>258</v>
      </c>
      <c r="F69" s="25" t="s">
        <v>259</v>
      </c>
      <c r="G69" s="17">
        <f t="shared" si="4"/>
        <v>46.96</v>
      </c>
      <c r="H69" s="20">
        <f t="shared" si="0"/>
        <v>2628.37</v>
      </c>
      <c r="I69" s="20">
        <f t="shared" si="1"/>
        <v>2942.95</v>
      </c>
      <c r="J69" s="20">
        <f t="shared" si="2"/>
        <v>3457.82</v>
      </c>
      <c r="K69" s="20">
        <f t="shared" si="3"/>
        <v>4600.94</v>
      </c>
    </row>
    <row r="70" spans="1:11" s="11" customFormat="1" ht="14.25" customHeight="1">
      <c r="A70" s="25" t="s">
        <v>221</v>
      </c>
      <c r="B70" s="25">
        <v>13</v>
      </c>
      <c r="C70" s="25" t="s">
        <v>260</v>
      </c>
      <c r="D70" s="25" t="s">
        <v>15</v>
      </c>
      <c r="E70" s="25" t="s">
        <v>261</v>
      </c>
      <c r="F70" s="25" t="s">
        <v>35</v>
      </c>
      <c r="G70" s="17">
        <f t="shared" si="4"/>
        <v>46.69</v>
      </c>
      <c r="H70" s="20">
        <f t="shared" si="0"/>
        <v>2619.35</v>
      </c>
      <c r="I70" s="20">
        <f t="shared" si="1"/>
        <v>2933.93</v>
      </c>
      <c r="J70" s="20">
        <f t="shared" si="2"/>
        <v>3448.8</v>
      </c>
      <c r="K70" s="20">
        <f t="shared" si="3"/>
        <v>4591.919999999999</v>
      </c>
    </row>
    <row r="71" spans="1:11" s="11" customFormat="1" ht="14.25" customHeight="1">
      <c r="A71" s="25" t="s">
        <v>221</v>
      </c>
      <c r="B71" s="25">
        <v>14</v>
      </c>
      <c r="C71" s="25" t="s">
        <v>262</v>
      </c>
      <c r="D71" s="25" t="s">
        <v>15</v>
      </c>
      <c r="E71" s="25" t="s">
        <v>263</v>
      </c>
      <c r="F71" s="25" t="s">
        <v>264</v>
      </c>
      <c r="G71" s="17">
        <f t="shared" si="4"/>
        <v>46.52</v>
      </c>
      <c r="H71" s="20">
        <f t="shared" si="0"/>
        <v>2613.38</v>
      </c>
      <c r="I71" s="20">
        <f t="shared" si="1"/>
        <v>2927.96</v>
      </c>
      <c r="J71" s="20">
        <f t="shared" si="2"/>
        <v>3442.8300000000004</v>
      </c>
      <c r="K71" s="20">
        <f t="shared" si="3"/>
        <v>4585.950000000001</v>
      </c>
    </row>
    <row r="72" spans="1:11" s="11" customFormat="1" ht="14.25" customHeight="1">
      <c r="A72" s="25" t="s">
        <v>221</v>
      </c>
      <c r="B72" s="25">
        <v>15</v>
      </c>
      <c r="C72" s="25" t="s">
        <v>265</v>
      </c>
      <c r="D72" s="25" t="s">
        <v>266</v>
      </c>
      <c r="E72" s="25" t="s">
        <v>15</v>
      </c>
      <c r="F72" s="25" t="s">
        <v>267</v>
      </c>
      <c r="G72" s="17">
        <f t="shared" si="4"/>
        <v>46.8</v>
      </c>
      <c r="H72" s="20">
        <f t="shared" si="0"/>
        <v>2622.88</v>
      </c>
      <c r="I72" s="20">
        <f t="shared" si="1"/>
        <v>2937.46</v>
      </c>
      <c r="J72" s="20">
        <f t="shared" si="2"/>
        <v>3452.3300000000004</v>
      </c>
      <c r="K72" s="20">
        <f t="shared" si="3"/>
        <v>4595.45</v>
      </c>
    </row>
    <row r="73" spans="1:11" s="11" customFormat="1" ht="14.25" customHeight="1">
      <c r="A73" s="25" t="s">
        <v>221</v>
      </c>
      <c r="B73" s="25">
        <v>16</v>
      </c>
      <c r="C73" s="25" t="s">
        <v>268</v>
      </c>
      <c r="D73" s="25" t="s">
        <v>269</v>
      </c>
      <c r="E73" s="25" t="s">
        <v>15</v>
      </c>
      <c r="F73" s="25" t="s">
        <v>270</v>
      </c>
      <c r="G73" s="17">
        <f t="shared" si="4"/>
        <v>46.55</v>
      </c>
      <c r="H73" s="20">
        <f t="shared" si="0"/>
        <v>2614.3900000000003</v>
      </c>
      <c r="I73" s="20">
        <f t="shared" si="1"/>
        <v>2928.9700000000003</v>
      </c>
      <c r="J73" s="20">
        <f t="shared" si="2"/>
        <v>3443.84</v>
      </c>
      <c r="K73" s="20">
        <f t="shared" si="3"/>
        <v>4586.96</v>
      </c>
    </row>
    <row r="74" spans="1:11" s="11" customFormat="1" ht="14.25" customHeight="1">
      <c r="A74" s="25" t="s">
        <v>221</v>
      </c>
      <c r="B74" s="25">
        <v>17</v>
      </c>
      <c r="C74" s="25" t="s">
        <v>271</v>
      </c>
      <c r="D74" s="25" t="s">
        <v>229</v>
      </c>
      <c r="E74" s="25" t="s">
        <v>15</v>
      </c>
      <c r="F74" s="25" t="s">
        <v>272</v>
      </c>
      <c r="G74" s="17">
        <f t="shared" si="4"/>
        <v>46.54</v>
      </c>
      <c r="H74" s="20">
        <f aca="true" t="shared" si="5" ref="H74:H137">F74+$M$3+G74</f>
        <v>2614.29</v>
      </c>
      <c r="I74" s="20">
        <f aca="true" t="shared" si="6" ref="I74:I137">F74+$N$3+G74</f>
        <v>2928.87</v>
      </c>
      <c r="J74" s="20">
        <f aca="true" t="shared" si="7" ref="J74:J137">F74+$O$3+G74</f>
        <v>3443.74</v>
      </c>
      <c r="K74" s="20">
        <f aca="true" t="shared" si="8" ref="K74:K137">F74+$P$3+G74</f>
        <v>4586.86</v>
      </c>
    </row>
    <row r="75" spans="1:11" s="11" customFormat="1" ht="14.25" customHeight="1">
      <c r="A75" s="25" t="s">
        <v>221</v>
      </c>
      <c r="B75" s="25">
        <v>18</v>
      </c>
      <c r="C75" s="25" t="s">
        <v>273</v>
      </c>
      <c r="D75" s="25" t="s">
        <v>15</v>
      </c>
      <c r="E75" s="25" t="s">
        <v>274</v>
      </c>
      <c r="F75" s="25" t="s">
        <v>275</v>
      </c>
      <c r="G75" s="17">
        <f aca="true" t="shared" si="9" ref="G75:G138">ROUND((F75*0.0303),2)</f>
        <v>46.67</v>
      </c>
      <c r="H75" s="20">
        <f t="shared" si="5"/>
        <v>2618.61</v>
      </c>
      <c r="I75" s="20">
        <f t="shared" si="6"/>
        <v>2933.19</v>
      </c>
      <c r="J75" s="20">
        <f t="shared" si="7"/>
        <v>3448.0600000000004</v>
      </c>
      <c r="K75" s="20">
        <f t="shared" si="8"/>
        <v>4591.18</v>
      </c>
    </row>
    <row r="76" spans="1:11" s="11" customFormat="1" ht="14.25" customHeight="1">
      <c r="A76" s="25" t="s">
        <v>221</v>
      </c>
      <c r="B76" s="25">
        <v>19</v>
      </c>
      <c r="C76" s="25" t="s">
        <v>276</v>
      </c>
      <c r="D76" s="25" t="s">
        <v>15</v>
      </c>
      <c r="E76" s="25" t="s">
        <v>277</v>
      </c>
      <c r="F76" s="25" t="s">
        <v>278</v>
      </c>
      <c r="G76" s="17">
        <f t="shared" si="9"/>
        <v>46.59</v>
      </c>
      <c r="H76" s="20">
        <f t="shared" si="5"/>
        <v>2615.7300000000005</v>
      </c>
      <c r="I76" s="20">
        <f t="shared" si="6"/>
        <v>2930.3100000000004</v>
      </c>
      <c r="J76" s="20">
        <f t="shared" si="7"/>
        <v>3445.1800000000003</v>
      </c>
      <c r="K76" s="20">
        <f t="shared" si="8"/>
        <v>4588.3</v>
      </c>
    </row>
    <row r="77" spans="1:11" s="11" customFormat="1" ht="14.25" customHeight="1">
      <c r="A77" s="25" t="s">
        <v>221</v>
      </c>
      <c r="B77" s="25">
        <v>20</v>
      </c>
      <c r="C77" s="25" t="s">
        <v>279</v>
      </c>
      <c r="D77" s="25" t="s">
        <v>280</v>
      </c>
      <c r="E77" s="25" t="s">
        <v>15</v>
      </c>
      <c r="F77" s="25" t="s">
        <v>281</v>
      </c>
      <c r="G77" s="17">
        <f t="shared" si="9"/>
        <v>46.78</v>
      </c>
      <c r="H77" s="20">
        <f t="shared" si="5"/>
        <v>2622.3300000000004</v>
      </c>
      <c r="I77" s="20">
        <f t="shared" si="6"/>
        <v>2936.9100000000003</v>
      </c>
      <c r="J77" s="20">
        <f t="shared" si="7"/>
        <v>3451.78</v>
      </c>
      <c r="K77" s="20">
        <f t="shared" si="8"/>
        <v>4594.9</v>
      </c>
    </row>
    <row r="78" spans="1:11" s="11" customFormat="1" ht="14.25" customHeight="1">
      <c r="A78" s="25" t="s">
        <v>221</v>
      </c>
      <c r="B78" s="25">
        <v>21</v>
      </c>
      <c r="C78" s="25" t="s">
        <v>282</v>
      </c>
      <c r="D78" s="25" t="s">
        <v>283</v>
      </c>
      <c r="E78" s="25" t="s">
        <v>15</v>
      </c>
      <c r="F78" s="25" t="s">
        <v>284</v>
      </c>
      <c r="G78" s="17">
        <f t="shared" si="9"/>
        <v>46.82</v>
      </c>
      <c r="H78" s="20">
        <f t="shared" si="5"/>
        <v>2623.7400000000002</v>
      </c>
      <c r="I78" s="20">
        <f t="shared" si="6"/>
        <v>2938.32</v>
      </c>
      <c r="J78" s="20">
        <f t="shared" si="7"/>
        <v>3453.19</v>
      </c>
      <c r="K78" s="20">
        <f t="shared" si="8"/>
        <v>4596.3099999999995</v>
      </c>
    </row>
    <row r="79" spans="1:11" s="11" customFormat="1" ht="14.25" customHeight="1">
      <c r="A79" s="25" t="s">
        <v>221</v>
      </c>
      <c r="B79" s="25">
        <v>22</v>
      </c>
      <c r="C79" s="25" t="s">
        <v>285</v>
      </c>
      <c r="D79" s="25" t="s">
        <v>15</v>
      </c>
      <c r="E79" s="25" t="s">
        <v>286</v>
      </c>
      <c r="F79" s="25" t="s">
        <v>287</v>
      </c>
      <c r="G79" s="17">
        <f t="shared" si="9"/>
        <v>47.34</v>
      </c>
      <c r="H79" s="20">
        <f t="shared" si="5"/>
        <v>2641.21</v>
      </c>
      <c r="I79" s="20">
        <f t="shared" si="6"/>
        <v>2955.79</v>
      </c>
      <c r="J79" s="20">
        <f t="shared" si="7"/>
        <v>3470.6600000000003</v>
      </c>
      <c r="K79" s="20">
        <f t="shared" si="8"/>
        <v>4613.78</v>
      </c>
    </row>
    <row r="80" spans="1:11" s="11" customFormat="1" ht="14.25" customHeight="1">
      <c r="A80" s="25" t="s">
        <v>221</v>
      </c>
      <c r="B80" s="25">
        <v>23</v>
      </c>
      <c r="C80" s="25" t="s">
        <v>288</v>
      </c>
      <c r="D80" s="25" t="s">
        <v>15</v>
      </c>
      <c r="E80" s="25" t="s">
        <v>289</v>
      </c>
      <c r="F80" s="25" t="s">
        <v>290</v>
      </c>
      <c r="G80" s="17">
        <f t="shared" si="9"/>
        <v>46.88</v>
      </c>
      <c r="H80" s="20">
        <f t="shared" si="5"/>
        <v>2625.7400000000002</v>
      </c>
      <c r="I80" s="20">
        <f t="shared" si="6"/>
        <v>2940.32</v>
      </c>
      <c r="J80" s="20">
        <f t="shared" si="7"/>
        <v>3455.1900000000005</v>
      </c>
      <c r="K80" s="20">
        <f t="shared" si="8"/>
        <v>4598.31</v>
      </c>
    </row>
    <row r="81" spans="1:11" s="11" customFormat="1" ht="14.25" customHeight="1">
      <c r="A81" s="25" t="s">
        <v>291</v>
      </c>
      <c r="B81" s="25">
        <v>0</v>
      </c>
      <c r="C81" s="25" t="s">
        <v>292</v>
      </c>
      <c r="D81" s="25" t="s">
        <v>15</v>
      </c>
      <c r="E81" s="25" t="s">
        <v>293</v>
      </c>
      <c r="F81" s="25" t="s">
        <v>294</v>
      </c>
      <c r="G81" s="17">
        <f t="shared" si="9"/>
        <v>38.67</v>
      </c>
      <c r="H81" s="20">
        <f t="shared" si="5"/>
        <v>2346.5</v>
      </c>
      <c r="I81" s="20">
        <f t="shared" si="6"/>
        <v>2661.08</v>
      </c>
      <c r="J81" s="20">
        <f t="shared" si="7"/>
        <v>3175.9500000000003</v>
      </c>
      <c r="K81" s="20">
        <f t="shared" si="8"/>
        <v>4319.07</v>
      </c>
    </row>
    <row r="82" spans="1:11" s="11" customFormat="1" ht="14.25" customHeight="1">
      <c r="A82" s="25" t="s">
        <v>291</v>
      </c>
      <c r="B82" s="25">
        <v>1</v>
      </c>
      <c r="C82" s="25" t="s">
        <v>295</v>
      </c>
      <c r="D82" s="25" t="s">
        <v>15</v>
      </c>
      <c r="E82" s="25" t="s">
        <v>296</v>
      </c>
      <c r="F82" s="25" t="s">
        <v>297</v>
      </c>
      <c r="G82" s="17">
        <f t="shared" si="9"/>
        <v>31.22</v>
      </c>
      <c r="H82" s="20">
        <f t="shared" si="5"/>
        <v>2093.06</v>
      </c>
      <c r="I82" s="20">
        <f t="shared" si="6"/>
        <v>2407.64</v>
      </c>
      <c r="J82" s="20">
        <f t="shared" si="7"/>
        <v>2922.5099999999998</v>
      </c>
      <c r="K82" s="20">
        <f t="shared" si="8"/>
        <v>4065.6299999999997</v>
      </c>
    </row>
    <row r="83" spans="1:11" s="11" customFormat="1" ht="14.25" customHeight="1">
      <c r="A83" s="25" t="s">
        <v>291</v>
      </c>
      <c r="B83" s="25">
        <v>2</v>
      </c>
      <c r="C83" s="25" t="s">
        <v>298</v>
      </c>
      <c r="D83" s="25" t="s">
        <v>15</v>
      </c>
      <c r="E83" s="25" t="s">
        <v>299</v>
      </c>
      <c r="F83" s="25" t="s">
        <v>300</v>
      </c>
      <c r="G83" s="17">
        <f t="shared" si="9"/>
        <v>29.87</v>
      </c>
      <c r="H83" s="20">
        <f t="shared" si="5"/>
        <v>2047.4099999999999</v>
      </c>
      <c r="I83" s="20">
        <f t="shared" si="6"/>
        <v>2361.99</v>
      </c>
      <c r="J83" s="20">
        <f t="shared" si="7"/>
        <v>2876.86</v>
      </c>
      <c r="K83" s="20">
        <f t="shared" si="8"/>
        <v>4019.9799999999996</v>
      </c>
    </row>
    <row r="84" spans="1:11" s="11" customFormat="1" ht="14.25" customHeight="1">
      <c r="A84" s="25" t="s">
        <v>291</v>
      </c>
      <c r="B84" s="25">
        <v>3</v>
      </c>
      <c r="C84" s="25" t="s">
        <v>301</v>
      </c>
      <c r="D84" s="25" t="s">
        <v>15</v>
      </c>
      <c r="E84" s="25" t="s">
        <v>302</v>
      </c>
      <c r="F84" s="25" t="s">
        <v>303</v>
      </c>
      <c r="G84" s="17">
        <f t="shared" si="9"/>
        <v>27.98</v>
      </c>
      <c r="H84" s="20">
        <f t="shared" si="5"/>
        <v>1983.0900000000001</v>
      </c>
      <c r="I84" s="20">
        <f t="shared" si="6"/>
        <v>2297.67</v>
      </c>
      <c r="J84" s="20">
        <f t="shared" si="7"/>
        <v>2812.5400000000004</v>
      </c>
      <c r="K84" s="20">
        <f t="shared" si="8"/>
        <v>3955.66</v>
      </c>
    </row>
    <row r="85" spans="1:11" s="11" customFormat="1" ht="14.25" customHeight="1">
      <c r="A85" s="25" t="s">
        <v>291</v>
      </c>
      <c r="B85" s="25">
        <v>4</v>
      </c>
      <c r="C85" s="25" t="s">
        <v>304</v>
      </c>
      <c r="D85" s="25" t="s">
        <v>15</v>
      </c>
      <c r="E85" s="25" t="s">
        <v>305</v>
      </c>
      <c r="F85" s="25" t="s">
        <v>306</v>
      </c>
      <c r="G85" s="17">
        <f t="shared" si="9"/>
        <v>25.94</v>
      </c>
      <c r="H85" s="20">
        <f t="shared" si="5"/>
        <v>1913.75</v>
      </c>
      <c r="I85" s="20">
        <f t="shared" si="6"/>
        <v>2228.33</v>
      </c>
      <c r="J85" s="20">
        <f t="shared" si="7"/>
        <v>2743.2000000000003</v>
      </c>
      <c r="K85" s="20">
        <f t="shared" si="8"/>
        <v>3886.3199999999997</v>
      </c>
    </row>
    <row r="86" spans="1:11" s="11" customFormat="1" ht="14.25" customHeight="1">
      <c r="A86" s="25" t="s">
        <v>291</v>
      </c>
      <c r="B86" s="25">
        <v>5</v>
      </c>
      <c r="C86" s="25" t="s">
        <v>307</v>
      </c>
      <c r="D86" s="25" t="s">
        <v>308</v>
      </c>
      <c r="E86" s="25" t="s">
        <v>15</v>
      </c>
      <c r="F86" s="25" t="s">
        <v>309</v>
      </c>
      <c r="G86" s="17">
        <f t="shared" si="9"/>
        <v>26.25</v>
      </c>
      <c r="H86" s="20">
        <f t="shared" si="5"/>
        <v>1924.13</v>
      </c>
      <c r="I86" s="20">
        <f t="shared" si="6"/>
        <v>2238.71</v>
      </c>
      <c r="J86" s="20">
        <f t="shared" si="7"/>
        <v>2753.58</v>
      </c>
      <c r="K86" s="20">
        <f t="shared" si="8"/>
        <v>3896.7</v>
      </c>
    </row>
    <row r="87" spans="1:11" s="11" customFormat="1" ht="14.25" customHeight="1">
      <c r="A87" s="25" t="s">
        <v>291</v>
      </c>
      <c r="B87" s="25">
        <v>6</v>
      </c>
      <c r="C87" s="25" t="s">
        <v>310</v>
      </c>
      <c r="D87" s="25" t="s">
        <v>311</v>
      </c>
      <c r="E87" s="25" t="s">
        <v>15</v>
      </c>
      <c r="F87" s="25" t="s">
        <v>312</v>
      </c>
      <c r="G87" s="17">
        <f t="shared" si="9"/>
        <v>27.33</v>
      </c>
      <c r="H87" s="20">
        <f t="shared" si="5"/>
        <v>1961.06</v>
      </c>
      <c r="I87" s="20">
        <f t="shared" si="6"/>
        <v>2275.64</v>
      </c>
      <c r="J87" s="20">
        <f t="shared" si="7"/>
        <v>2790.51</v>
      </c>
      <c r="K87" s="20">
        <f t="shared" si="8"/>
        <v>3933.6299999999997</v>
      </c>
    </row>
    <row r="88" spans="1:11" s="11" customFormat="1" ht="14.25" customHeight="1">
      <c r="A88" s="25" t="s">
        <v>291</v>
      </c>
      <c r="B88" s="25">
        <v>7</v>
      </c>
      <c r="C88" s="25" t="s">
        <v>313</v>
      </c>
      <c r="D88" s="25" t="s">
        <v>314</v>
      </c>
      <c r="E88" s="25" t="s">
        <v>15</v>
      </c>
      <c r="F88" s="25" t="s">
        <v>315</v>
      </c>
      <c r="G88" s="17">
        <f t="shared" si="9"/>
        <v>34.18</v>
      </c>
      <c r="H88" s="20">
        <f t="shared" si="5"/>
        <v>2193.94</v>
      </c>
      <c r="I88" s="20">
        <f t="shared" si="6"/>
        <v>2508.52</v>
      </c>
      <c r="J88" s="20">
        <f t="shared" si="7"/>
        <v>3023.39</v>
      </c>
      <c r="K88" s="20">
        <f t="shared" si="8"/>
        <v>4166.51</v>
      </c>
    </row>
    <row r="89" spans="1:11" s="11" customFormat="1" ht="14.25" customHeight="1">
      <c r="A89" s="25" t="s">
        <v>291</v>
      </c>
      <c r="B89" s="25">
        <v>8</v>
      </c>
      <c r="C89" s="25" t="s">
        <v>316</v>
      </c>
      <c r="D89" s="25" t="s">
        <v>317</v>
      </c>
      <c r="E89" s="25" t="s">
        <v>15</v>
      </c>
      <c r="F89" s="25" t="s">
        <v>318</v>
      </c>
      <c r="G89" s="17">
        <f t="shared" si="9"/>
        <v>43.54</v>
      </c>
      <c r="H89" s="20">
        <f t="shared" si="5"/>
        <v>2512.29</v>
      </c>
      <c r="I89" s="20">
        <f t="shared" si="6"/>
        <v>2826.87</v>
      </c>
      <c r="J89" s="20">
        <f t="shared" si="7"/>
        <v>3341.74</v>
      </c>
      <c r="K89" s="20">
        <f t="shared" si="8"/>
        <v>4484.86</v>
      </c>
    </row>
    <row r="90" spans="1:11" s="11" customFormat="1" ht="14.25" customHeight="1">
      <c r="A90" s="25" t="s">
        <v>291</v>
      </c>
      <c r="B90" s="25">
        <v>9</v>
      </c>
      <c r="C90" s="25" t="s">
        <v>319</v>
      </c>
      <c r="D90" s="25" t="s">
        <v>320</v>
      </c>
      <c r="E90" s="25" t="s">
        <v>15</v>
      </c>
      <c r="F90" s="25" t="s">
        <v>321</v>
      </c>
      <c r="G90" s="17">
        <f t="shared" si="9"/>
        <v>47.28</v>
      </c>
      <c r="H90" s="20">
        <f t="shared" si="5"/>
        <v>2639.2000000000003</v>
      </c>
      <c r="I90" s="20">
        <f t="shared" si="6"/>
        <v>2953.78</v>
      </c>
      <c r="J90" s="20">
        <f t="shared" si="7"/>
        <v>3468.65</v>
      </c>
      <c r="K90" s="20">
        <f t="shared" si="8"/>
        <v>4611.7699999999995</v>
      </c>
    </row>
    <row r="91" spans="1:11" s="11" customFormat="1" ht="14.25" customHeight="1">
      <c r="A91" s="25" t="s">
        <v>291</v>
      </c>
      <c r="B91" s="25">
        <v>10</v>
      </c>
      <c r="C91" s="25" t="s">
        <v>322</v>
      </c>
      <c r="D91" s="25" t="s">
        <v>323</v>
      </c>
      <c r="E91" s="25" t="s">
        <v>15</v>
      </c>
      <c r="F91" s="25" t="s">
        <v>324</v>
      </c>
      <c r="G91" s="17">
        <f t="shared" si="9"/>
        <v>47.61</v>
      </c>
      <c r="H91" s="20">
        <f t="shared" si="5"/>
        <v>2650.5800000000004</v>
      </c>
      <c r="I91" s="20">
        <f t="shared" si="6"/>
        <v>2965.1600000000003</v>
      </c>
      <c r="J91" s="20">
        <f t="shared" si="7"/>
        <v>3480.03</v>
      </c>
      <c r="K91" s="20">
        <f t="shared" si="8"/>
        <v>4623.15</v>
      </c>
    </row>
    <row r="92" spans="1:11" s="11" customFormat="1" ht="14.25" customHeight="1">
      <c r="A92" s="25" t="s">
        <v>291</v>
      </c>
      <c r="B92" s="25">
        <v>11</v>
      </c>
      <c r="C92" s="25" t="s">
        <v>325</v>
      </c>
      <c r="D92" s="25" t="s">
        <v>15</v>
      </c>
      <c r="E92" s="25" t="s">
        <v>326</v>
      </c>
      <c r="F92" s="25" t="s">
        <v>327</v>
      </c>
      <c r="G92" s="17">
        <f t="shared" si="9"/>
        <v>48.08</v>
      </c>
      <c r="H92" s="20">
        <f t="shared" si="5"/>
        <v>2666.41</v>
      </c>
      <c r="I92" s="20">
        <f t="shared" si="6"/>
        <v>2980.99</v>
      </c>
      <c r="J92" s="20">
        <f t="shared" si="7"/>
        <v>3495.86</v>
      </c>
      <c r="K92" s="20">
        <f t="shared" si="8"/>
        <v>4638.98</v>
      </c>
    </row>
    <row r="93" spans="1:11" s="11" customFormat="1" ht="14.25" customHeight="1">
      <c r="A93" s="25" t="s">
        <v>291</v>
      </c>
      <c r="B93" s="25">
        <v>12</v>
      </c>
      <c r="C93" s="25" t="s">
        <v>328</v>
      </c>
      <c r="D93" s="25" t="s">
        <v>15</v>
      </c>
      <c r="E93" s="25" t="s">
        <v>329</v>
      </c>
      <c r="F93" s="25" t="s">
        <v>330</v>
      </c>
      <c r="G93" s="17">
        <f t="shared" si="9"/>
        <v>47.94</v>
      </c>
      <c r="H93" s="20">
        <f t="shared" si="5"/>
        <v>2661.68</v>
      </c>
      <c r="I93" s="20">
        <f t="shared" si="6"/>
        <v>2976.2599999999998</v>
      </c>
      <c r="J93" s="20">
        <f t="shared" si="7"/>
        <v>3491.13</v>
      </c>
      <c r="K93" s="20">
        <f t="shared" si="8"/>
        <v>4634.249999999999</v>
      </c>
    </row>
    <row r="94" spans="1:11" s="11" customFormat="1" ht="14.25" customHeight="1">
      <c r="A94" s="25" t="s">
        <v>291</v>
      </c>
      <c r="B94" s="25">
        <v>13</v>
      </c>
      <c r="C94" s="25" t="s">
        <v>331</v>
      </c>
      <c r="D94" s="25" t="s">
        <v>332</v>
      </c>
      <c r="E94" s="25" t="s">
        <v>15</v>
      </c>
      <c r="F94" s="25" t="s">
        <v>333</v>
      </c>
      <c r="G94" s="17">
        <f t="shared" si="9"/>
        <v>48.63</v>
      </c>
      <c r="H94" s="20">
        <f t="shared" si="5"/>
        <v>2685.12</v>
      </c>
      <c r="I94" s="20">
        <f t="shared" si="6"/>
        <v>2999.7</v>
      </c>
      <c r="J94" s="20">
        <f t="shared" si="7"/>
        <v>3514.57</v>
      </c>
      <c r="K94" s="20">
        <f t="shared" si="8"/>
        <v>4657.69</v>
      </c>
    </row>
    <row r="95" spans="1:11" s="11" customFormat="1" ht="14.25" customHeight="1">
      <c r="A95" s="25" t="s">
        <v>291</v>
      </c>
      <c r="B95" s="25">
        <v>14</v>
      </c>
      <c r="C95" s="25" t="s">
        <v>334</v>
      </c>
      <c r="D95" s="25" t="s">
        <v>335</v>
      </c>
      <c r="E95" s="25" t="s">
        <v>15</v>
      </c>
      <c r="F95" s="25" t="s">
        <v>336</v>
      </c>
      <c r="G95" s="17">
        <f t="shared" si="9"/>
        <v>48.66</v>
      </c>
      <c r="H95" s="20">
        <f t="shared" si="5"/>
        <v>2686.21</v>
      </c>
      <c r="I95" s="20">
        <f t="shared" si="6"/>
        <v>3000.79</v>
      </c>
      <c r="J95" s="20">
        <f t="shared" si="7"/>
        <v>3515.66</v>
      </c>
      <c r="K95" s="20">
        <f t="shared" si="8"/>
        <v>4658.78</v>
      </c>
    </row>
    <row r="96" spans="1:11" s="11" customFormat="1" ht="14.25" customHeight="1">
      <c r="A96" s="25" t="s">
        <v>291</v>
      </c>
      <c r="B96" s="25">
        <v>15</v>
      </c>
      <c r="C96" s="25" t="s">
        <v>337</v>
      </c>
      <c r="D96" s="25" t="s">
        <v>338</v>
      </c>
      <c r="E96" s="25" t="s">
        <v>15</v>
      </c>
      <c r="F96" s="25" t="s">
        <v>339</v>
      </c>
      <c r="G96" s="17">
        <f t="shared" si="9"/>
        <v>48.53</v>
      </c>
      <c r="H96" s="20">
        <f t="shared" si="5"/>
        <v>2681.65</v>
      </c>
      <c r="I96" s="20">
        <f t="shared" si="6"/>
        <v>2996.23</v>
      </c>
      <c r="J96" s="20">
        <f t="shared" si="7"/>
        <v>3511.1000000000004</v>
      </c>
      <c r="K96" s="20">
        <f t="shared" si="8"/>
        <v>4654.219999999999</v>
      </c>
    </row>
    <row r="97" spans="1:11" s="11" customFormat="1" ht="14.25" customHeight="1">
      <c r="A97" s="25" t="s">
        <v>291</v>
      </c>
      <c r="B97" s="25">
        <v>16</v>
      </c>
      <c r="C97" s="25" t="s">
        <v>340</v>
      </c>
      <c r="D97" s="25" t="s">
        <v>341</v>
      </c>
      <c r="E97" s="25" t="s">
        <v>15</v>
      </c>
      <c r="F97" s="25" t="s">
        <v>342</v>
      </c>
      <c r="G97" s="17">
        <f t="shared" si="9"/>
        <v>48.53</v>
      </c>
      <c r="H97" s="20">
        <f t="shared" si="5"/>
        <v>2681.7400000000002</v>
      </c>
      <c r="I97" s="20">
        <f t="shared" si="6"/>
        <v>2996.32</v>
      </c>
      <c r="J97" s="20">
        <f t="shared" si="7"/>
        <v>3511.19</v>
      </c>
      <c r="K97" s="20">
        <f t="shared" si="8"/>
        <v>4654.3099999999995</v>
      </c>
    </row>
    <row r="98" spans="1:11" s="11" customFormat="1" ht="14.25" customHeight="1">
      <c r="A98" s="25" t="s">
        <v>291</v>
      </c>
      <c r="B98" s="25">
        <v>17</v>
      </c>
      <c r="C98" s="25" t="s">
        <v>343</v>
      </c>
      <c r="D98" s="25" t="s">
        <v>24</v>
      </c>
      <c r="E98" s="25" t="s">
        <v>15</v>
      </c>
      <c r="F98" s="25" t="s">
        <v>344</v>
      </c>
      <c r="G98" s="17">
        <f t="shared" si="9"/>
        <v>48.47</v>
      </c>
      <c r="H98" s="20">
        <f t="shared" si="5"/>
        <v>2679.89</v>
      </c>
      <c r="I98" s="20">
        <f t="shared" si="6"/>
        <v>2994.47</v>
      </c>
      <c r="J98" s="20">
        <f t="shared" si="7"/>
        <v>3509.3399999999997</v>
      </c>
      <c r="K98" s="20">
        <f t="shared" si="8"/>
        <v>4652.46</v>
      </c>
    </row>
    <row r="99" spans="1:11" s="11" customFormat="1" ht="14.25" customHeight="1">
      <c r="A99" s="25" t="s">
        <v>291</v>
      </c>
      <c r="B99" s="25">
        <v>18</v>
      </c>
      <c r="C99" s="25" t="s">
        <v>345</v>
      </c>
      <c r="D99" s="25" t="s">
        <v>15</v>
      </c>
      <c r="E99" s="25" t="s">
        <v>346</v>
      </c>
      <c r="F99" s="25" t="s">
        <v>347</v>
      </c>
      <c r="G99" s="17">
        <f t="shared" si="9"/>
        <v>47.25</v>
      </c>
      <c r="H99" s="20">
        <f t="shared" si="5"/>
        <v>2638.24</v>
      </c>
      <c r="I99" s="20">
        <f t="shared" si="6"/>
        <v>2952.8199999999997</v>
      </c>
      <c r="J99" s="20">
        <f t="shared" si="7"/>
        <v>3467.69</v>
      </c>
      <c r="K99" s="20">
        <f t="shared" si="8"/>
        <v>4610.8099999999995</v>
      </c>
    </row>
    <row r="100" spans="1:11" s="11" customFormat="1" ht="14.25" customHeight="1">
      <c r="A100" s="25" t="s">
        <v>291</v>
      </c>
      <c r="B100" s="25">
        <v>19</v>
      </c>
      <c r="C100" s="25" t="s">
        <v>56</v>
      </c>
      <c r="D100" s="25" t="s">
        <v>15</v>
      </c>
      <c r="E100" s="25" t="s">
        <v>348</v>
      </c>
      <c r="F100" s="25" t="s">
        <v>75</v>
      </c>
      <c r="G100" s="17">
        <f t="shared" si="9"/>
        <v>47.47</v>
      </c>
      <c r="H100" s="20">
        <f t="shared" si="5"/>
        <v>2645.75</v>
      </c>
      <c r="I100" s="20">
        <f t="shared" si="6"/>
        <v>2960.33</v>
      </c>
      <c r="J100" s="20">
        <f t="shared" si="7"/>
        <v>3475.2000000000003</v>
      </c>
      <c r="K100" s="20">
        <f t="shared" si="8"/>
        <v>4618.320000000001</v>
      </c>
    </row>
    <row r="101" spans="1:11" s="11" customFormat="1" ht="14.25" customHeight="1">
      <c r="A101" s="25" t="s">
        <v>291</v>
      </c>
      <c r="B101" s="25">
        <v>20</v>
      </c>
      <c r="C101" s="25" t="s">
        <v>349</v>
      </c>
      <c r="D101" s="25" t="s">
        <v>15</v>
      </c>
      <c r="E101" s="25" t="s">
        <v>350</v>
      </c>
      <c r="F101" s="25" t="s">
        <v>351</v>
      </c>
      <c r="G101" s="17">
        <f t="shared" si="9"/>
        <v>46.99</v>
      </c>
      <c r="H101" s="20">
        <f t="shared" si="5"/>
        <v>2629.45</v>
      </c>
      <c r="I101" s="20">
        <f t="shared" si="6"/>
        <v>2944.0299999999997</v>
      </c>
      <c r="J101" s="20">
        <f t="shared" si="7"/>
        <v>3458.8999999999996</v>
      </c>
      <c r="K101" s="20">
        <f t="shared" si="8"/>
        <v>4602.0199999999995</v>
      </c>
    </row>
    <row r="102" spans="1:11" s="11" customFormat="1" ht="14.25" customHeight="1">
      <c r="A102" s="25" t="s">
        <v>291</v>
      </c>
      <c r="B102" s="25">
        <v>21</v>
      </c>
      <c r="C102" s="25" t="s">
        <v>27</v>
      </c>
      <c r="D102" s="25" t="s">
        <v>15</v>
      </c>
      <c r="E102" s="25" t="s">
        <v>352</v>
      </c>
      <c r="F102" s="25" t="s">
        <v>353</v>
      </c>
      <c r="G102" s="17">
        <f t="shared" si="9"/>
        <v>47.45</v>
      </c>
      <c r="H102" s="20">
        <f t="shared" si="5"/>
        <v>2645.1899999999996</v>
      </c>
      <c r="I102" s="20">
        <f t="shared" si="6"/>
        <v>2959.7699999999995</v>
      </c>
      <c r="J102" s="20">
        <f t="shared" si="7"/>
        <v>3474.64</v>
      </c>
      <c r="K102" s="20">
        <f t="shared" si="8"/>
        <v>4617.759999999999</v>
      </c>
    </row>
    <row r="103" spans="1:11" s="11" customFormat="1" ht="14.25" customHeight="1">
      <c r="A103" s="25" t="s">
        <v>291</v>
      </c>
      <c r="B103" s="25">
        <v>22</v>
      </c>
      <c r="C103" s="25" t="s">
        <v>354</v>
      </c>
      <c r="D103" s="25" t="s">
        <v>15</v>
      </c>
      <c r="E103" s="25" t="s">
        <v>355</v>
      </c>
      <c r="F103" s="25" t="s">
        <v>356</v>
      </c>
      <c r="G103" s="17">
        <f t="shared" si="9"/>
        <v>47.54</v>
      </c>
      <c r="H103" s="20">
        <f t="shared" si="5"/>
        <v>2648.16</v>
      </c>
      <c r="I103" s="20">
        <f t="shared" si="6"/>
        <v>2962.74</v>
      </c>
      <c r="J103" s="20">
        <f t="shared" si="7"/>
        <v>3477.61</v>
      </c>
      <c r="K103" s="20">
        <f t="shared" si="8"/>
        <v>4620.73</v>
      </c>
    </row>
    <row r="104" spans="1:11" s="11" customFormat="1" ht="14.25" customHeight="1">
      <c r="A104" s="25" t="s">
        <v>291</v>
      </c>
      <c r="B104" s="25">
        <v>23</v>
      </c>
      <c r="C104" s="25" t="s">
        <v>357</v>
      </c>
      <c r="D104" s="25" t="s">
        <v>15</v>
      </c>
      <c r="E104" s="25" t="s">
        <v>358</v>
      </c>
      <c r="F104" s="25" t="s">
        <v>359</v>
      </c>
      <c r="G104" s="17">
        <f t="shared" si="9"/>
        <v>44.08</v>
      </c>
      <c r="H104" s="20">
        <f t="shared" si="5"/>
        <v>2530.63</v>
      </c>
      <c r="I104" s="20">
        <f t="shared" si="6"/>
        <v>2845.21</v>
      </c>
      <c r="J104" s="20">
        <f t="shared" si="7"/>
        <v>3360.08</v>
      </c>
      <c r="K104" s="20">
        <f t="shared" si="8"/>
        <v>4503.2</v>
      </c>
    </row>
    <row r="105" spans="1:11" s="11" customFormat="1" ht="14.25" customHeight="1">
      <c r="A105" s="25" t="s">
        <v>360</v>
      </c>
      <c r="B105" s="25">
        <v>0</v>
      </c>
      <c r="C105" s="25" t="s">
        <v>361</v>
      </c>
      <c r="D105" s="25" t="s">
        <v>15</v>
      </c>
      <c r="E105" s="25" t="s">
        <v>362</v>
      </c>
      <c r="F105" s="25" t="s">
        <v>363</v>
      </c>
      <c r="G105" s="17">
        <f t="shared" si="9"/>
        <v>43.27</v>
      </c>
      <c r="H105" s="20">
        <f t="shared" si="5"/>
        <v>2502.8300000000004</v>
      </c>
      <c r="I105" s="20">
        <f t="shared" si="6"/>
        <v>2817.4100000000003</v>
      </c>
      <c r="J105" s="20">
        <f t="shared" si="7"/>
        <v>3332.28</v>
      </c>
      <c r="K105" s="20">
        <f t="shared" si="8"/>
        <v>4475.400000000001</v>
      </c>
    </row>
    <row r="106" spans="1:11" s="11" customFormat="1" ht="14.25" customHeight="1">
      <c r="A106" s="25" t="s">
        <v>360</v>
      </c>
      <c r="B106" s="25">
        <v>1</v>
      </c>
      <c r="C106" s="25" t="s">
        <v>364</v>
      </c>
      <c r="D106" s="25" t="s">
        <v>15</v>
      </c>
      <c r="E106" s="25" t="s">
        <v>365</v>
      </c>
      <c r="F106" s="25" t="s">
        <v>366</v>
      </c>
      <c r="G106" s="17">
        <f t="shared" si="9"/>
        <v>30.7</v>
      </c>
      <c r="H106" s="20">
        <f t="shared" si="5"/>
        <v>2075.64</v>
      </c>
      <c r="I106" s="20">
        <f t="shared" si="6"/>
        <v>2390.22</v>
      </c>
      <c r="J106" s="20">
        <f t="shared" si="7"/>
        <v>2905.09</v>
      </c>
      <c r="K106" s="20">
        <f t="shared" si="8"/>
        <v>4048.2099999999996</v>
      </c>
    </row>
    <row r="107" spans="1:11" s="11" customFormat="1" ht="14.25" customHeight="1">
      <c r="A107" s="25" t="s">
        <v>360</v>
      </c>
      <c r="B107" s="25">
        <v>2</v>
      </c>
      <c r="C107" s="25" t="s">
        <v>367</v>
      </c>
      <c r="D107" s="25" t="s">
        <v>15</v>
      </c>
      <c r="E107" s="25" t="s">
        <v>368</v>
      </c>
      <c r="F107" s="25" t="s">
        <v>369</v>
      </c>
      <c r="G107" s="17">
        <f t="shared" si="9"/>
        <v>27.95</v>
      </c>
      <c r="H107" s="20">
        <f t="shared" si="5"/>
        <v>1982.01</v>
      </c>
      <c r="I107" s="20">
        <f t="shared" si="6"/>
        <v>2296.5899999999997</v>
      </c>
      <c r="J107" s="20">
        <f t="shared" si="7"/>
        <v>2811.46</v>
      </c>
      <c r="K107" s="20">
        <f t="shared" si="8"/>
        <v>3954.5799999999995</v>
      </c>
    </row>
    <row r="108" spans="1:11" s="11" customFormat="1" ht="14.25" customHeight="1">
      <c r="A108" s="25" t="s">
        <v>360</v>
      </c>
      <c r="B108" s="25">
        <v>3</v>
      </c>
      <c r="C108" s="25" t="s">
        <v>370</v>
      </c>
      <c r="D108" s="25" t="s">
        <v>15</v>
      </c>
      <c r="E108" s="25" t="s">
        <v>371</v>
      </c>
      <c r="F108" s="25" t="s">
        <v>372</v>
      </c>
      <c r="G108" s="17">
        <f t="shared" si="9"/>
        <v>27.12</v>
      </c>
      <c r="H108" s="20">
        <f t="shared" si="5"/>
        <v>1953.73</v>
      </c>
      <c r="I108" s="20">
        <f t="shared" si="6"/>
        <v>2268.31</v>
      </c>
      <c r="J108" s="20">
        <f t="shared" si="7"/>
        <v>2783.1800000000003</v>
      </c>
      <c r="K108" s="20">
        <f t="shared" si="8"/>
        <v>3926.2999999999997</v>
      </c>
    </row>
    <row r="109" spans="1:11" s="11" customFormat="1" ht="14.25" customHeight="1">
      <c r="A109" s="25" t="s">
        <v>360</v>
      </c>
      <c r="B109" s="25">
        <v>4</v>
      </c>
      <c r="C109" s="25" t="s">
        <v>373</v>
      </c>
      <c r="D109" s="25" t="s">
        <v>374</v>
      </c>
      <c r="E109" s="25" t="s">
        <v>15</v>
      </c>
      <c r="F109" s="25" t="s">
        <v>375</v>
      </c>
      <c r="G109" s="17">
        <f t="shared" si="9"/>
        <v>24.67</v>
      </c>
      <c r="H109" s="20">
        <f t="shared" si="5"/>
        <v>1870.42</v>
      </c>
      <c r="I109" s="20">
        <f t="shared" si="6"/>
        <v>2185</v>
      </c>
      <c r="J109" s="20">
        <f t="shared" si="7"/>
        <v>2699.8700000000003</v>
      </c>
      <c r="K109" s="20">
        <f t="shared" si="8"/>
        <v>3842.99</v>
      </c>
    </row>
    <row r="110" spans="1:11" s="11" customFormat="1" ht="14.25" customHeight="1">
      <c r="A110" s="25" t="s">
        <v>360</v>
      </c>
      <c r="B110" s="25">
        <v>5</v>
      </c>
      <c r="C110" s="25" t="s">
        <v>376</v>
      </c>
      <c r="D110" s="25" t="s">
        <v>377</v>
      </c>
      <c r="E110" s="25" t="s">
        <v>15</v>
      </c>
      <c r="F110" s="25" t="s">
        <v>378</v>
      </c>
      <c r="G110" s="17">
        <f t="shared" si="9"/>
        <v>25.73</v>
      </c>
      <c r="H110" s="20">
        <f t="shared" si="5"/>
        <v>1906.63</v>
      </c>
      <c r="I110" s="20">
        <f t="shared" si="6"/>
        <v>2221.21</v>
      </c>
      <c r="J110" s="20">
        <f t="shared" si="7"/>
        <v>2736.0800000000004</v>
      </c>
      <c r="K110" s="20">
        <f t="shared" si="8"/>
        <v>3879.2</v>
      </c>
    </row>
    <row r="111" spans="1:11" s="11" customFormat="1" ht="14.25" customHeight="1">
      <c r="A111" s="25" t="s">
        <v>360</v>
      </c>
      <c r="B111" s="25">
        <v>6</v>
      </c>
      <c r="C111" s="25" t="s">
        <v>379</v>
      </c>
      <c r="D111" s="25" t="s">
        <v>380</v>
      </c>
      <c r="E111" s="25" t="s">
        <v>15</v>
      </c>
      <c r="F111" s="25" t="s">
        <v>381</v>
      </c>
      <c r="G111" s="17">
        <f t="shared" si="9"/>
        <v>25.32</v>
      </c>
      <c r="H111" s="20">
        <f t="shared" si="5"/>
        <v>1892.72</v>
      </c>
      <c r="I111" s="20">
        <f t="shared" si="6"/>
        <v>2207.3</v>
      </c>
      <c r="J111" s="20">
        <f t="shared" si="7"/>
        <v>2722.1700000000005</v>
      </c>
      <c r="K111" s="20">
        <f t="shared" si="8"/>
        <v>3865.29</v>
      </c>
    </row>
    <row r="112" spans="1:11" s="11" customFormat="1" ht="14.25" customHeight="1">
      <c r="A112" s="25" t="s">
        <v>360</v>
      </c>
      <c r="B112" s="25">
        <v>7</v>
      </c>
      <c r="C112" s="25" t="s">
        <v>382</v>
      </c>
      <c r="D112" s="25" t="s">
        <v>383</v>
      </c>
      <c r="E112" s="25" t="s">
        <v>15</v>
      </c>
      <c r="F112" s="25" t="s">
        <v>384</v>
      </c>
      <c r="G112" s="17">
        <f t="shared" si="9"/>
        <v>30.65</v>
      </c>
      <c r="H112" s="20">
        <f t="shared" si="5"/>
        <v>2073.9700000000003</v>
      </c>
      <c r="I112" s="20">
        <f t="shared" si="6"/>
        <v>2388.55</v>
      </c>
      <c r="J112" s="20">
        <f t="shared" si="7"/>
        <v>2903.4200000000005</v>
      </c>
      <c r="K112" s="20">
        <f t="shared" si="8"/>
        <v>4046.54</v>
      </c>
    </row>
    <row r="113" spans="1:11" s="11" customFormat="1" ht="14.25" customHeight="1">
      <c r="A113" s="25" t="s">
        <v>360</v>
      </c>
      <c r="B113" s="25">
        <v>8</v>
      </c>
      <c r="C113" s="25" t="s">
        <v>385</v>
      </c>
      <c r="D113" s="25" t="s">
        <v>386</v>
      </c>
      <c r="E113" s="25" t="s">
        <v>15</v>
      </c>
      <c r="F113" s="25" t="s">
        <v>387</v>
      </c>
      <c r="G113" s="17">
        <f t="shared" si="9"/>
        <v>41.16</v>
      </c>
      <c r="H113" s="20">
        <f t="shared" si="5"/>
        <v>2431.06</v>
      </c>
      <c r="I113" s="20">
        <f t="shared" si="6"/>
        <v>2745.64</v>
      </c>
      <c r="J113" s="20">
        <f t="shared" si="7"/>
        <v>3260.51</v>
      </c>
      <c r="K113" s="20">
        <f t="shared" si="8"/>
        <v>4403.629999999999</v>
      </c>
    </row>
    <row r="114" spans="1:11" s="11" customFormat="1" ht="14.25" customHeight="1">
      <c r="A114" s="25" t="s">
        <v>360</v>
      </c>
      <c r="B114" s="25">
        <v>9</v>
      </c>
      <c r="C114" s="25" t="s">
        <v>388</v>
      </c>
      <c r="D114" s="25" t="s">
        <v>389</v>
      </c>
      <c r="E114" s="25" t="s">
        <v>15</v>
      </c>
      <c r="F114" s="25" t="s">
        <v>390</v>
      </c>
      <c r="G114" s="17">
        <f t="shared" si="9"/>
        <v>45.51</v>
      </c>
      <c r="H114" s="20">
        <f t="shared" si="5"/>
        <v>2579.25</v>
      </c>
      <c r="I114" s="20">
        <f t="shared" si="6"/>
        <v>2893.83</v>
      </c>
      <c r="J114" s="20">
        <f t="shared" si="7"/>
        <v>3408.7000000000003</v>
      </c>
      <c r="K114" s="20">
        <f t="shared" si="8"/>
        <v>4551.82</v>
      </c>
    </row>
    <row r="115" spans="1:11" s="11" customFormat="1" ht="14.25" customHeight="1">
      <c r="A115" s="25" t="s">
        <v>360</v>
      </c>
      <c r="B115" s="25">
        <v>10</v>
      </c>
      <c r="C115" s="25" t="s">
        <v>391</v>
      </c>
      <c r="D115" s="25" t="s">
        <v>392</v>
      </c>
      <c r="E115" s="25" t="s">
        <v>15</v>
      </c>
      <c r="F115" s="25" t="s">
        <v>393</v>
      </c>
      <c r="G115" s="17">
        <f t="shared" si="9"/>
        <v>47.45</v>
      </c>
      <c r="H115" s="20">
        <f t="shared" si="5"/>
        <v>2645.04</v>
      </c>
      <c r="I115" s="20">
        <f t="shared" si="6"/>
        <v>2959.62</v>
      </c>
      <c r="J115" s="20">
        <f t="shared" si="7"/>
        <v>3474.49</v>
      </c>
      <c r="K115" s="20">
        <f t="shared" si="8"/>
        <v>4617.61</v>
      </c>
    </row>
    <row r="116" spans="1:11" s="11" customFormat="1" ht="14.25" customHeight="1">
      <c r="A116" s="25" t="s">
        <v>360</v>
      </c>
      <c r="B116" s="25">
        <v>11</v>
      </c>
      <c r="C116" s="25" t="s">
        <v>74</v>
      </c>
      <c r="D116" s="25" t="s">
        <v>15</v>
      </c>
      <c r="E116" s="25" t="s">
        <v>394</v>
      </c>
      <c r="F116" s="25" t="s">
        <v>395</v>
      </c>
      <c r="G116" s="17">
        <f t="shared" si="9"/>
        <v>47.52</v>
      </c>
      <c r="H116" s="20">
        <f t="shared" si="5"/>
        <v>2647.4100000000003</v>
      </c>
      <c r="I116" s="20">
        <f t="shared" si="6"/>
        <v>2961.9900000000002</v>
      </c>
      <c r="J116" s="20">
        <f t="shared" si="7"/>
        <v>3476.86</v>
      </c>
      <c r="K116" s="20">
        <f t="shared" si="8"/>
        <v>4619.9800000000005</v>
      </c>
    </row>
    <row r="117" spans="1:11" s="11" customFormat="1" ht="14.25" customHeight="1">
      <c r="A117" s="25" t="s">
        <v>360</v>
      </c>
      <c r="B117" s="25">
        <v>12</v>
      </c>
      <c r="C117" s="25" t="s">
        <v>396</v>
      </c>
      <c r="D117" s="25" t="s">
        <v>397</v>
      </c>
      <c r="E117" s="25" t="s">
        <v>15</v>
      </c>
      <c r="F117" s="25" t="s">
        <v>398</v>
      </c>
      <c r="G117" s="17">
        <f t="shared" si="9"/>
        <v>47.4</v>
      </c>
      <c r="H117" s="20">
        <f t="shared" si="5"/>
        <v>2643.53</v>
      </c>
      <c r="I117" s="20">
        <f t="shared" si="6"/>
        <v>2958.11</v>
      </c>
      <c r="J117" s="20">
        <f t="shared" si="7"/>
        <v>3472.98</v>
      </c>
      <c r="K117" s="20">
        <f t="shared" si="8"/>
        <v>4616.099999999999</v>
      </c>
    </row>
    <row r="118" spans="1:11" s="11" customFormat="1" ht="14.25" customHeight="1">
      <c r="A118" s="25" t="s">
        <v>360</v>
      </c>
      <c r="B118" s="25">
        <v>13</v>
      </c>
      <c r="C118" s="25" t="s">
        <v>399</v>
      </c>
      <c r="D118" s="25" t="s">
        <v>400</v>
      </c>
      <c r="E118" s="25" t="s">
        <v>15</v>
      </c>
      <c r="F118" s="25" t="s">
        <v>401</v>
      </c>
      <c r="G118" s="17">
        <f t="shared" si="9"/>
        <v>47.55</v>
      </c>
      <c r="H118" s="20">
        <f t="shared" si="5"/>
        <v>2648.6500000000005</v>
      </c>
      <c r="I118" s="20">
        <f t="shared" si="6"/>
        <v>2963.2300000000005</v>
      </c>
      <c r="J118" s="20">
        <f t="shared" si="7"/>
        <v>3478.1000000000004</v>
      </c>
      <c r="K118" s="20">
        <f t="shared" si="8"/>
        <v>4621.22</v>
      </c>
    </row>
    <row r="119" spans="1:11" s="11" customFormat="1" ht="14.25" customHeight="1">
      <c r="A119" s="25" t="s">
        <v>360</v>
      </c>
      <c r="B119" s="25">
        <v>14</v>
      </c>
      <c r="C119" s="25" t="s">
        <v>402</v>
      </c>
      <c r="D119" s="25" t="s">
        <v>403</v>
      </c>
      <c r="E119" s="25" t="s">
        <v>15</v>
      </c>
      <c r="F119" s="25" t="s">
        <v>404</v>
      </c>
      <c r="G119" s="17">
        <f t="shared" si="9"/>
        <v>49.3</v>
      </c>
      <c r="H119" s="20">
        <f t="shared" si="5"/>
        <v>2708.03</v>
      </c>
      <c r="I119" s="20">
        <f t="shared" si="6"/>
        <v>3022.61</v>
      </c>
      <c r="J119" s="20">
        <f t="shared" si="7"/>
        <v>3537.4800000000005</v>
      </c>
      <c r="K119" s="20">
        <f t="shared" si="8"/>
        <v>4680.599999999999</v>
      </c>
    </row>
    <row r="120" spans="1:11" s="11" customFormat="1" ht="14.25" customHeight="1">
      <c r="A120" s="25" t="s">
        <v>360</v>
      </c>
      <c r="B120" s="25">
        <v>15</v>
      </c>
      <c r="C120" s="25" t="s">
        <v>58</v>
      </c>
      <c r="D120" s="25" t="s">
        <v>405</v>
      </c>
      <c r="E120" s="25" t="s">
        <v>15</v>
      </c>
      <c r="F120" s="25" t="s">
        <v>406</v>
      </c>
      <c r="G120" s="17">
        <f t="shared" si="9"/>
        <v>47.31</v>
      </c>
      <c r="H120" s="20">
        <f t="shared" si="5"/>
        <v>2640.35</v>
      </c>
      <c r="I120" s="20">
        <f t="shared" si="6"/>
        <v>2954.93</v>
      </c>
      <c r="J120" s="20">
        <f t="shared" si="7"/>
        <v>3469.8</v>
      </c>
      <c r="K120" s="20">
        <f t="shared" si="8"/>
        <v>4612.92</v>
      </c>
    </row>
    <row r="121" spans="1:11" s="11" customFormat="1" ht="14.25" customHeight="1">
      <c r="A121" s="25" t="s">
        <v>360</v>
      </c>
      <c r="B121" s="25">
        <v>16</v>
      </c>
      <c r="C121" s="25" t="s">
        <v>61</v>
      </c>
      <c r="D121" s="25" t="s">
        <v>15</v>
      </c>
      <c r="E121" s="25" t="s">
        <v>407</v>
      </c>
      <c r="F121" s="25" t="s">
        <v>53</v>
      </c>
      <c r="G121" s="17">
        <f t="shared" si="9"/>
        <v>47.41</v>
      </c>
      <c r="H121" s="20">
        <f t="shared" si="5"/>
        <v>2643.8599999999997</v>
      </c>
      <c r="I121" s="20">
        <f t="shared" si="6"/>
        <v>2958.4399999999996</v>
      </c>
      <c r="J121" s="20">
        <f t="shared" si="7"/>
        <v>3473.31</v>
      </c>
      <c r="K121" s="20">
        <f t="shared" si="8"/>
        <v>4616.429999999999</v>
      </c>
    </row>
    <row r="122" spans="1:11" s="11" customFormat="1" ht="14.25" customHeight="1">
      <c r="A122" s="25" t="s">
        <v>360</v>
      </c>
      <c r="B122" s="25">
        <v>17</v>
      </c>
      <c r="C122" s="25" t="s">
        <v>408</v>
      </c>
      <c r="D122" s="25" t="s">
        <v>15</v>
      </c>
      <c r="E122" s="25" t="s">
        <v>409</v>
      </c>
      <c r="F122" s="25" t="s">
        <v>410</v>
      </c>
      <c r="G122" s="17">
        <f t="shared" si="9"/>
        <v>47.16</v>
      </c>
      <c r="H122" s="20">
        <f t="shared" si="5"/>
        <v>2635.21</v>
      </c>
      <c r="I122" s="20">
        <f t="shared" si="6"/>
        <v>2949.79</v>
      </c>
      <c r="J122" s="20">
        <f t="shared" si="7"/>
        <v>3464.66</v>
      </c>
      <c r="K122" s="20">
        <f t="shared" si="8"/>
        <v>4607.78</v>
      </c>
    </row>
    <row r="123" spans="1:11" s="11" customFormat="1" ht="14.25" customHeight="1">
      <c r="A123" s="25" t="s">
        <v>360</v>
      </c>
      <c r="B123" s="25">
        <v>18</v>
      </c>
      <c r="C123" s="25" t="s">
        <v>262</v>
      </c>
      <c r="D123" s="25" t="s">
        <v>15</v>
      </c>
      <c r="E123" s="25" t="s">
        <v>411</v>
      </c>
      <c r="F123" s="25" t="s">
        <v>264</v>
      </c>
      <c r="G123" s="17">
        <f t="shared" si="9"/>
        <v>46.52</v>
      </c>
      <c r="H123" s="20">
        <f t="shared" si="5"/>
        <v>2613.38</v>
      </c>
      <c r="I123" s="20">
        <f t="shared" si="6"/>
        <v>2927.96</v>
      </c>
      <c r="J123" s="20">
        <f t="shared" si="7"/>
        <v>3442.8300000000004</v>
      </c>
      <c r="K123" s="20">
        <f t="shared" si="8"/>
        <v>4585.950000000001</v>
      </c>
    </row>
    <row r="124" spans="1:11" s="11" customFormat="1" ht="14.25" customHeight="1">
      <c r="A124" s="25" t="s">
        <v>360</v>
      </c>
      <c r="B124" s="25">
        <v>19</v>
      </c>
      <c r="C124" s="25" t="s">
        <v>412</v>
      </c>
      <c r="D124" s="25" t="s">
        <v>15</v>
      </c>
      <c r="E124" s="25" t="s">
        <v>413</v>
      </c>
      <c r="F124" s="25" t="s">
        <v>414</v>
      </c>
      <c r="G124" s="17">
        <f t="shared" si="9"/>
        <v>46.85</v>
      </c>
      <c r="H124" s="20">
        <f t="shared" si="5"/>
        <v>2624.57</v>
      </c>
      <c r="I124" s="20">
        <f t="shared" si="6"/>
        <v>2939.15</v>
      </c>
      <c r="J124" s="20">
        <f t="shared" si="7"/>
        <v>3454.02</v>
      </c>
      <c r="K124" s="20">
        <f t="shared" si="8"/>
        <v>4597.14</v>
      </c>
    </row>
    <row r="125" spans="1:11" s="11" customFormat="1" ht="14.25" customHeight="1">
      <c r="A125" s="25" t="s">
        <v>360</v>
      </c>
      <c r="B125" s="25">
        <v>20</v>
      </c>
      <c r="C125" s="25" t="s">
        <v>415</v>
      </c>
      <c r="D125" s="25" t="s">
        <v>416</v>
      </c>
      <c r="E125" s="25" t="s">
        <v>15</v>
      </c>
      <c r="F125" s="25" t="s">
        <v>417</v>
      </c>
      <c r="G125" s="17">
        <f t="shared" si="9"/>
        <v>45.24</v>
      </c>
      <c r="H125" s="20">
        <f t="shared" si="5"/>
        <v>2569.87</v>
      </c>
      <c r="I125" s="20">
        <f t="shared" si="6"/>
        <v>2884.45</v>
      </c>
      <c r="J125" s="20">
        <f t="shared" si="7"/>
        <v>3399.3199999999997</v>
      </c>
      <c r="K125" s="20">
        <f t="shared" si="8"/>
        <v>4542.44</v>
      </c>
    </row>
    <row r="126" spans="1:11" s="11" customFormat="1" ht="14.25" customHeight="1">
      <c r="A126" s="25" t="s">
        <v>360</v>
      </c>
      <c r="B126" s="25">
        <v>21</v>
      </c>
      <c r="C126" s="25" t="s">
        <v>418</v>
      </c>
      <c r="D126" s="25" t="s">
        <v>15</v>
      </c>
      <c r="E126" s="25" t="s">
        <v>419</v>
      </c>
      <c r="F126" s="25" t="s">
        <v>420</v>
      </c>
      <c r="G126" s="17">
        <f t="shared" si="9"/>
        <v>47.04</v>
      </c>
      <c r="H126" s="20">
        <f t="shared" si="5"/>
        <v>2630.99</v>
      </c>
      <c r="I126" s="20">
        <f t="shared" si="6"/>
        <v>2945.5699999999997</v>
      </c>
      <c r="J126" s="20">
        <f t="shared" si="7"/>
        <v>3460.44</v>
      </c>
      <c r="K126" s="20">
        <f t="shared" si="8"/>
        <v>4603.5599999999995</v>
      </c>
    </row>
    <row r="127" spans="1:11" s="11" customFormat="1" ht="14.25" customHeight="1">
      <c r="A127" s="25" t="s">
        <v>360</v>
      </c>
      <c r="B127" s="25">
        <v>22</v>
      </c>
      <c r="C127" s="25" t="s">
        <v>421</v>
      </c>
      <c r="D127" s="25" t="s">
        <v>15</v>
      </c>
      <c r="E127" s="25" t="s">
        <v>422</v>
      </c>
      <c r="F127" s="25" t="s">
        <v>423</v>
      </c>
      <c r="G127" s="17">
        <f t="shared" si="9"/>
        <v>47.13</v>
      </c>
      <c r="H127" s="20">
        <f t="shared" si="5"/>
        <v>2634.36</v>
      </c>
      <c r="I127" s="20">
        <f t="shared" si="6"/>
        <v>2948.94</v>
      </c>
      <c r="J127" s="20">
        <f t="shared" si="7"/>
        <v>3463.8100000000004</v>
      </c>
      <c r="K127" s="20">
        <f t="shared" si="8"/>
        <v>4606.929999999999</v>
      </c>
    </row>
    <row r="128" spans="1:11" s="11" customFormat="1" ht="14.25" customHeight="1">
      <c r="A128" s="25" t="s">
        <v>360</v>
      </c>
      <c r="B128" s="25">
        <v>23</v>
      </c>
      <c r="C128" s="25" t="s">
        <v>424</v>
      </c>
      <c r="D128" s="25" t="s">
        <v>15</v>
      </c>
      <c r="E128" s="25" t="s">
        <v>425</v>
      </c>
      <c r="F128" s="25" t="s">
        <v>426</v>
      </c>
      <c r="G128" s="17">
        <f t="shared" si="9"/>
        <v>44.81</v>
      </c>
      <c r="H128" s="20">
        <f t="shared" si="5"/>
        <v>2555.4</v>
      </c>
      <c r="I128" s="20">
        <f t="shared" si="6"/>
        <v>2869.98</v>
      </c>
      <c r="J128" s="20">
        <f t="shared" si="7"/>
        <v>3384.85</v>
      </c>
      <c r="K128" s="20">
        <f t="shared" si="8"/>
        <v>4527.97</v>
      </c>
    </row>
    <row r="129" spans="1:11" s="11" customFormat="1" ht="14.25" customHeight="1">
      <c r="A129" s="25" t="s">
        <v>427</v>
      </c>
      <c r="B129" s="25">
        <v>0</v>
      </c>
      <c r="C129" s="25" t="s">
        <v>428</v>
      </c>
      <c r="D129" s="25" t="s">
        <v>15</v>
      </c>
      <c r="E129" s="25" t="s">
        <v>429</v>
      </c>
      <c r="F129" s="25" t="s">
        <v>430</v>
      </c>
      <c r="G129" s="17">
        <f t="shared" si="9"/>
        <v>33.55</v>
      </c>
      <c r="H129" s="20">
        <f t="shared" si="5"/>
        <v>2172.3200000000006</v>
      </c>
      <c r="I129" s="20">
        <f t="shared" si="6"/>
        <v>2486.9000000000005</v>
      </c>
      <c r="J129" s="20">
        <f t="shared" si="7"/>
        <v>3001.7700000000004</v>
      </c>
      <c r="K129" s="20">
        <f t="shared" si="8"/>
        <v>4144.89</v>
      </c>
    </row>
    <row r="130" spans="1:11" s="11" customFormat="1" ht="14.25" customHeight="1">
      <c r="A130" s="25" t="s">
        <v>427</v>
      </c>
      <c r="B130" s="25">
        <v>1</v>
      </c>
      <c r="C130" s="25" t="s">
        <v>431</v>
      </c>
      <c r="D130" s="25" t="s">
        <v>15</v>
      </c>
      <c r="E130" s="25" t="s">
        <v>432</v>
      </c>
      <c r="F130" s="25" t="s">
        <v>433</v>
      </c>
      <c r="G130" s="17">
        <f t="shared" si="9"/>
        <v>30</v>
      </c>
      <c r="H130" s="20">
        <f t="shared" si="5"/>
        <v>2051.79</v>
      </c>
      <c r="I130" s="20">
        <f t="shared" si="6"/>
        <v>2366.37</v>
      </c>
      <c r="J130" s="20">
        <f t="shared" si="7"/>
        <v>2881.2400000000002</v>
      </c>
      <c r="K130" s="20">
        <f t="shared" si="8"/>
        <v>4024.3599999999997</v>
      </c>
    </row>
    <row r="131" spans="1:11" s="11" customFormat="1" ht="14.25" customHeight="1">
      <c r="A131" s="25" t="s">
        <v>427</v>
      </c>
      <c r="B131" s="25">
        <v>2</v>
      </c>
      <c r="C131" s="25" t="s">
        <v>434</v>
      </c>
      <c r="D131" s="25" t="s">
        <v>15</v>
      </c>
      <c r="E131" s="25" t="s">
        <v>435</v>
      </c>
      <c r="F131" s="25" t="s">
        <v>436</v>
      </c>
      <c r="G131" s="17">
        <f t="shared" si="9"/>
        <v>27.87</v>
      </c>
      <c r="H131" s="20">
        <f t="shared" si="5"/>
        <v>1979.35</v>
      </c>
      <c r="I131" s="20">
        <f t="shared" si="6"/>
        <v>2293.93</v>
      </c>
      <c r="J131" s="20">
        <f t="shared" si="7"/>
        <v>2808.8</v>
      </c>
      <c r="K131" s="20">
        <f t="shared" si="8"/>
        <v>3951.9199999999996</v>
      </c>
    </row>
    <row r="132" spans="1:11" s="11" customFormat="1" ht="14.25" customHeight="1">
      <c r="A132" s="25" t="s">
        <v>427</v>
      </c>
      <c r="B132" s="25">
        <v>3</v>
      </c>
      <c r="C132" s="25" t="s">
        <v>437</v>
      </c>
      <c r="D132" s="25" t="s">
        <v>15</v>
      </c>
      <c r="E132" s="25" t="s">
        <v>438</v>
      </c>
      <c r="F132" s="25" t="s">
        <v>439</v>
      </c>
      <c r="G132" s="17">
        <f t="shared" si="9"/>
        <v>26.53</v>
      </c>
      <c r="H132" s="20">
        <f t="shared" si="5"/>
        <v>1933.88</v>
      </c>
      <c r="I132" s="20">
        <f t="shared" si="6"/>
        <v>2248.4600000000005</v>
      </c>
      <c r="J132" s="20">
        <f t="shared" si="7"/>
        <v>2763.3300000000004</v>
      </c>
      <c r="K132" s="20">
        <f t="shared" si="8"/>
        <v>3906.4500000000003</v>
      </c>
    </row>
    <row r="133" spans="1:11" s="11" customFormat="1" ht="14.25" customHeight="1">
      <c r="A133" s="25" t="s">
        <v>427</v>
      </c>
      <c r="B133" s="25">
        <v>4</v>
      </c>
      <c r="C133" s="25" t="s">
        <v>440</v>
      </c>
      <c r="D133" s="25" t="s">
        <v>441</v>
      </c>
      <c r="E133" s="25" t="s">
        <v>15</v>
      </c>
      <c r="F133" s="25" t="s">
        <v>442</v>
      </c>
      <c r="G133" s="17">
        <f t="shared" si="9"/>
        <v>25.73</v>
      </c>
      <c r="H133" s="20">
        <f t="shared" si="5"/>
        <v>1906.5600000000002</v>
      </c>
      <c r="I133" s="20">
        <f t="shared" si="6"/>
        <v>2221.14</v>
      </c>
      <c r="J133" s="20">
        <f t="shared" si="7"/>
        <v>2736.01</v>
      </c>
      <c r="K133" s="20">
        <f t="shared" si="8"/>
        <v>3879.1299999999997</v>
      </c>
    </row>
    <row r="134" spans="1:11" s="11" customFormat="1" ht="14.25" customHeight="1">
      <c r="A134" s="25" t="s">
        <v>427</v>
      </c>
      <c r="B134" s="25">
        <v>5</v>
      </c>
      <c r="C134" s="25" t="s">
        <v>443</v>
      </c>
      <c r="D134" s="25" t="s">
        <v>444</v>
      </c>
      <c r="E134" s="25" t="s">
        <v>15</v>
      </c>
      <c r="F134" s="25" t="s">
        <v>445</v>
      </c>
      <c r="G134" s="17">
        <f t="shared" si="9"/>
        <v>27.31</v>
      </c>
      <c r="H134" s="20">
        <f t="shared" si="5"/>
        <v>1960.14</v>
      </c>
      <c r="I134" s="20">
        <f t="shared" si="6"/>
        <v>2274.72</v>
      </c>
      <c r="J134" s="20">
        <f t="shared" si="7"/>
        <v>2789.59</v>
      </c>
      <c r="K134" s="20">
        <f t="shared" si="8"/>
        <v>3932.7099999999996</v>
      </c>
    </row>
    <row r="135" spans="1:11" s="11" customFormat="1" ht="14.25" customHeight="1">
      <c r="A135" s="25" t="s">
        <v>427</v>
      </c>
      <c r="B135" s="25">
        <v>6</v>
      </c>
      <c r="C135" s="25" t="s">
        <v>446</v>
      </c>
      <c r="D135" s="25" t="s">
        <v>447</v>
      </c>
      <c r="E135" s="25" t="s">
        <v>15</v>
      </c>
      <c r="F135" s="25" t="s">
        <v>448</v>
      </c>
      <c r="G135" s="17">
        <f t="shared" si="9"/>
        <v>28.26</v>
      </c>
      <c r="H135" s="20">
        <f t="shared" si="5"/>
        <v>1992.49</v>
      </c>
      <c r="I135" s="20">
        <f t="shared" si="6"/>
        <v>2307.07</v>
      </c>
      <c r="J135" s="20">
        <f t="shared" si="7"/>
        <v>2821.9400000000005</v>
      </c>
      <c r="K135" s="20">
        <f t="shared" si="8"/>
        <v>3965.06</v>
      </c>
    </row>
    <row r="136" spans="1:11" s="11" customFormat="1" ht="14.25" customHeight="1">
      <c r="A136" s="25" t="s">
        <v>427</v>
      </c>
      <c r="B136" s="25">
        <v>7</v>
      </c>
      <c r="C136" s="25" t="s">
        <v>449</v>
      </c>
      <c r="D136" s="25" t="s">
        <v>450</v>
      </c>
      <c r="E136" s="25" t="s">
        <v>15</v>
      </c>
      <c r="F136" s="25" t="s">
        <v>451</v>
      </c>
      <c r="G136" s="17">
        <f t="shared" si="9"/>
        <v>29.65</v>
      </c>
      <c r="H136" s="20">
        <f t="shared" si="5"/>
        <v>2039.6800000000003</v>
      </c>
      <c r="I136" s="20">
        <f t="shared" si="6"/>
        <v>2354.26</v>
      </c>
      <c r="J136" s="20">
        <f t="shared" si="7"/>
        <v>2869.13</v>
      </c>
      <c r="K136" s="20">
        <f t="shared" si="8"/>
        <v>4012.25</v>
      </c>
    </row>
    <row r="137" spans="1:11" s="11" customFormat="1" ht="14.25" customHeight="1">
      <c r="A137" s="25" t="s">
        <v>427</v>
      </c>
      <c r="B137" s="25">
        <v>8</v>
      </c>
      <c r="C137" s="25" t="s">
        <v>452</v>
      </c>
      <c r="D137" s="25" t="s">
        <v>453</v>
      </c>
      <c r="E137" s="25" t="s">
        <v>15</v>
      </c>
      <c r="F137" s="25" t="s">
        <v>454</v>
      </c>
      <c r="G137" s="17">
        <f t="shared" si="9"/>
        <v>42.45</v>
      </c>
      <c r="H137" s="20">
        <f t="shared" si="5"/>
        <v>2475.1099999999997</v>
      </c>
      <c r="I137" s="20">
        <f t="shared" si="6"/>
        <v>2789.6899999999996</v>
      </c>
      <c r="J137" s="20">
        <f t="shared" si="7"/>
        <v>3304.56</v>
      </c>
      <c r="K137" s="20">
        <f t="shared" si="8"/>
        <v>4447.679999999999</v>
      </c>
    </row>
    <row r="138" spans="1:11" s="11" customFormat="1" ht="14.25" customHeight="1">
      <c r="A138" s="25" t="s">
        <v>427</v>
      </c>
      <c r="B138" s="25">
        <v>9</v>
      </c>
      <c r="C138" s="25" t="s">
        <v>455</v>
      </c>
      <c r="D138" s="25" t="s">
        <v>456</v>
      </c>
      <c r="E138" s="25" t="s">
        <v>15</v>
      </c>
      <c r="F138" s="25" t="s">
        <v>457</v>
      </c>
      <c r="G138" s="17">
        <f t="shared" si="9"/>
        <v>45.63</v>
      </c>
      <c r="H138" s="20">
        <f aca="true" t="shared" si="10" ref="H138:H201">F138+$M$3+G138</f>
        <v>2583.21</v>
      </c>
      <c r="I138" s="20">
        <f aca="true" t="shared" si="11" ref="I138:I201">F138+$N$3+G138</f>
        <v>2897.79</v>
      </c>
      <c r="J138" s="20">
        <f aca="true" t="shared" si="12" ref="J138:J201">F138+$O$3+G138</f>
        <v>3412.6600000000003</v>
      </c>
      <c r="K138" s="20">
        <f aca="true" t="shared" si="13" ref="K138:K201">F138+$P$3+G138</f>
        <v>4555.78</v>
      </c>
    </row>
    <row r="139" spans="1:11" s="11" customFormat="1" ht="14.25" customHeight="1">
      <c r="A139" s="25" t="s">
        <v>427</v>
      </c>
      <c r="B139" s="25">
        <v>10</v>
      </c>
      <c r="C139" s="25" t="s">
        <v>458</v>
      </c>
      <c r="D139" s="25" t="s">
        <v>459</v>
      </c>
      <c r="E139" s="25" t="s">
        <v>15</v>
      </c>
      <c r="F139" s="25" t="s">
        <v>460</v>
      </c>
      <c r="G139" s="17">
        <f aca="true" t="shared" si="14" ref="G139:G202">ROUND((F139*0.0303),2)</f>
        <v>47.05</v>
      </c>
      <c r="H139" s="20">
        <f t="shared" si="10"/>
        <v>2631.6400000000003</v>
      </c>
      <c r="I139" s="20">
        <f t="shared" si="11"/>
        <v>2946.2200000000003</v>
      </c>
      <c r="J139" s="20">
        <f t="shared" si="12"/>
        <v>3461.09</v>
      </c>
      <c r="K139" s="20">
        <f t="shared" si="13"/>
        <v>4604.21</v>
      </c>
    </row>
    <row r="140" spans="1:11" s="11" customFormat="1" ht="14.25" customHeight="1">
      <c r="A140" s="25" t="s">
        <v>427</v>
      </c>
      <c r="B140" s="25">
        <v>11</v>
      </c>
      <c r="C140" s="25" t="s">
        <v>461</v>
      </c>
      <c r="D140" s="25" t="s">
        <v>15</v>
      </c>
      <c r="E140" s="25" t="s">
        <v>462</v>
      </c>
      <c r="F140" s="25" t="s">
        <v>463</v>
      </c>
      <c r="G140" s="17">
        <f t="shared" si="14"/>
        <v>47.2</v>
      </c>
      <c r="H140" s="20">
        <f t="shared" si="10"/>
        <v>2636.6899999999996</v>
      </c>
      <c r="I140" s="20">
        <f t="shared" si="11"/>
        <v>2951.2699999999995</v>
      </c>
      <c r="J140" s="20">
        <f t="shared" si="12"/>
        <v>3466.14</v>
      </c>
      <c r="K140" s="20">
        <f t="shared" si="13"/>
        <v>4609.259999999999</v>
      </c>
    </row>
    <row r="141" spans="1:11" s="11" customFormat="1" ht="14.25" customHeight="1">
      <c r="A141" s="25" t="s">
        <v>427</v>
      </c>
      <c r="B141" s="25">
        <v>12</v>
      </c>
      <c r="C141" s="25" t="s">
        <v>464</v>
      </c>
      <c r="D141" s="25" t="s">
        <v>465</v>
      </c>
      <c r="E141" s="25" t="s">
        <v>15</v>
      </c>
      <c r="F141" s="25" t="s">
        <v>466</v>
      </c>
      <c r="G141" s="17">
        <f t="shared" si="14"/>
        <v>47</v>
      </c>
      <c r="H141" s="20">
        <f t="shared" si="10"/>
        <v>2629.83</v>
      </c>
      <c r="I141" s="20">
        <f t="shared" si="11"/>
        <v>2944.41</v>
      </c>
      <c r="J141" s="20">
        <f t="shared" si="12"/>
        <v>3459.28</v>
      </c>
      <c r="K141" s="20">
        <f t="shared" si="13"/>
        <v>4602.4</v>
      </c>
    </row>
    <row r="142" spans="1:11" s="11" customFormat="1" ht="14.25" customHeight="1">
      <c r="A142" s="25" t="s">
        <v>427</v>
      </c>
      <c r="B142" s="25">
        <v>13</v>
      </c>
      <c r="C142" s="25" t="s">
        <v>41</v>
      </c>
      <c r="D142" s="25" t="s">
        <v>467</v>
      </c>
      <c r="E142" s="25" t="s">
        <v>15</v>
      </c>
      <c r="F142" s="25" t="s">
        <v>468</v>
      </c>
      <c r="G142" s="17">
        <f t="shared" si="14"/>
        <v>46</v>
      </c>
      <c r="H142" s="20">
        <f t="shared" si="10"/>
        <v>2595.9</v>
      </c>
      <c r="I142" s="20">
        <f t="shared" si="11"/>
        <v>2910.48</v>
      </c>
      <c r="J142" s="20">
        <f t="shared" si="12"/>
        <v>3425.3500000000004</v>
      </c>
      <c r="K142" s="20">
        <f t="shared" si="13"/>
        <v>4568.469999999999</v>
      </c>
    </row>
    <row r="143" spans="1:11" s="11" customFormat="1" ht="14.25" customHeight="1">
      <c r="A143" s="25" t="s">
        <v>427</v>
      </c>
      <c r="B143" s="25">
        <v>14</v>
      </c>
      <c r="C143" s="25" t="s">
        <v>73</v>
      </c>
      <c r="D143" s="25" t="s">
        <v>469</v>
      </c>
      <c r="E143" s="25" t="s">
        <v>15</v>
      </c>
      <c r="F143" s="25" t="s">
        <v>470</v>
      </c>
      <c r="G143" s="17">
        <f t="shared" si="14"/>
        <v>47.16</v>
      </c>
      <c r="H143" s="20">
        <f t="shared" si="10"/>
        <v>2635.37</v>
      </c>
      <c r="I143" s="20">
        <f t="shared" si="11"/>
        <v>2949.95</v>
      </c>
      <c r="J143" s="20">
        <f t="shared" si="12"/>
        <v>3464.8199999999997</v>
      </c>
      <c r="K143" s="20">
        <f t="shared" si="13"/>
        <v>4607.94</v>
      </c>
    </row>
    <row r="144" spans="1:11" s="11" customFormat="1" ht="14.25" customHeight="1">
      <c r="A144" s="25" t="s">
        <v>427</v>
      </c>
      <c r="B144" s="25">
        <v>15</v>
      </c>
      <c r="C144" s="25" t="s">
        <v>471</v>
      </c>
      <c r="D144" s="25" t="s">
        <v>472</v>
      </c>
      <c r="E144" s="25" t="s">
        <v>15</v>
      </c>
      <c r="F144" s="25" t="s">
        <v>473</v>
      </c>
      <c r="G144" s="17">
        <f t="shared" si="14"/>
        <v>46.36</v>
      </c>
      <c r="H144" s="20">
        <f t="shared" si="10"/>
        <v>2607.9100000000003</v>
      </c>
      <c r="I144" s="20">
        <f t="shared" si="11"/>
        <v>2922.4900000000002</v>
      </c>
      <c r="J144" s="20">
        <f t="shared" si="12"/>
        <v>3437.36</v>
      </c>
      <c r="K144" s="20">
        <f t="shared" si="13"/>
        <v>4580.48</v>
      </c>
    </row>
    <row r="145" spans="1:11" s="11" customFormat="1" ht="14.25" customHeight="1">
      <c r="A145" s="25" t="s">
        <v>427</v>
      </c>
      <c r="B145" s="25">
        <v>16</v>
      </c>
      <c r="C145" s="25" t="s">
        <v>46</v>
      </c>
      <c r="D145" s="25" t="s">
        <v>474</v>
      </c>
      <c r="E145" s="25" t="s">
        <v>15</v>
      </c>
      <c r="F145" s="25" t="s">
        <v>475</v>
      </c>
      <c r="G145" s="17">
        <f t="shared" si="14"/>
        <v>47.37</v>
      </c>
      <c r="H145" s="20">
        <f t="shared" si="10"/>
        <v>2642.4300000000003</v>
      </c>
      <c r="I145" s="20">
        <f t="shared" si="11"/>
        <v>2957.01</v>
      </c>
      <c r="J145" s="20">
        <f t="shared" si="12"/>
        <v>3471.88</v>
      </c>
      <c r="K145" s="20">
        <f t="shared" si="13"/>
        <v>4615</v>
      </c>
    </row>
    <row r="146" spans="1:11" s="11" customFormat="1" ht="14.25" customHeight="1">
      <c r="A146" s="25" t="s">
        <v>427</v>
      </c>
      <c r="B146" s="25">
        <v>17</v>
      </c>
      <c r="C146" s="25" t="s">
        <v>476</v>
      </c>
      <c r="D146" s="25" t="s">
        <v>477</v>
      </c>
      <c r="E146" s="25" t="s">
        <v>15</v>
      </c>
      <c r="F146" s="25" t="s">
        <v>478</v>
      </c>
      <c r="G146" s="17">
        <f t="shared" si="14"/>
        <v>46.79</v>
      </c>
      <c r="H146" s="20">
        <f t="shared" si="10"/>
        <v>2622.52</v>
      </c>
      <c r="I146" s="20">
        <f t="shared" si="11"/>
        <v>2937.1</v>
      </c>
      <c r="J146" s="20">
        <f t="shared" si="12"/>
        <v>3451.9700000000003</v>
      </c>
      <c r="K146" s="20">
        <f t="shared" si="13"/>
        <v>4595.089999999999</v>
      </c>
    </row>
    <row r="147" spans="1:11" s="11" customFormat="1" ht="14.25" customHeight="1">
      <c r="A147" s="25" t="s">
        <v>427</v>
      </c>
      <c r="B147" s="25">
        <v>18</v>
      </c>
      <c r="C147" s="25" t="s">
        <v>479</v>
      </c>
      <c r="D147" s="25" t="s">
        <v>480</v>
      </c>
      <c r="E147" s="25" t="s">
        <v>15</v>
      </c>
      <c r="F147" s="25" t="s">
        <v>481</v>
      </c>
      <c r="G147" s="17">
        <f t="shared" si="14"/>
        <v>46.7</v>
      </c>
      <c r="H147" s="20">
        <f t="shared" si="10"/>
        <v>2619.51</v>
      </c>
      <c r="I147" s="20">
        <f t="shared" si="11"/>
        <v>2934.09</v>
      </c>
      <c r="J147" s="20">
        <f t="shared" si="12"/>
        <v>3448.96</v>
      </c>
      <c r="K147" s="20">
        <f t="shared" si="13"/>
        <v>4592.08</v>
      </c>
    </row>
    <row r="148" spans="1:11" s="11" customFormat="1" ht="14.25" customHeight="1">
      <c r="A148" s="25" t="s">
        <v>427</v>
      </c>
      <c r="B148" s="25">
        <v>19</v>
      </c>
      <c r="C148" s="25" t="s">
        <v>482</v>
      </c>
      <c r="D148" s="25" t="s">
        <v>483</v>
      </c>
      <c r="E148" s="25" t="s">
        <v>15</v>
      </c>
      <c r="F148" s="25" t="s">
        <v>484</v>
      </c>
      <c r="G148" s="17">
        <f t="shared" si="14"/>
        <v>47.01</v>
      </c>
      <c r="H148" s="20">
        <f t="shared" si="10"/>
        <v>2630.26</v>
      </c>
      <c r="I148" s="20">
        <f t="shared" si="11"/>
        <v>2944.84</v>
      </c>
      <c r="J148" s="20">
        <f t="shared" si="12"/>
        <v>3459.71</v>
      </c>
      <c r="K148" s="20">
        <f t="shared" si="13"/>
        <v>4602.83</v>
      </c>
    </row>
    <row r="149" spans="1:11" s="11" customFormat="1" ht="14.25" customHeight="1">
      <c r="A149" s="25" t="s">
        <v>427</v>
      </c>
      <c r="B149" s="25">
        <v>20</v>
      </c>
      <c r="C149" s="25" t="s">
        <v>485</v>
      </c>
      <c r="D149" s="25" t="s">
        <v>486</v>
      </c>
      <c r="E149" s="25" t="s">
        <v>15</v>
      </c>
      <c r="F149" s="25" t="s">
        <v>487</v>
      </c>
      <c r="G149" s="17">
        <f t="shared" si="14"/>
        <v>45.58</v>
      </c>
      <c r="H149" s="20">
        <f t="shared" si="10"/>
        <v>2581.49</v>
      </c>
      <c r="I149" s="20">
        <f t="shared" si="11"/>
        <v>2896.0699999999997</v>
      </c>
      <c r="J149" s="20">
        <f t="shared" si="12"/>
        <v>3410.94</v>
      </c>
      <c r="K149" s="20">
        <f t="shared" si="13"/>
        <v>4554.0599999999995</v>
      </c>
    </row>
    <row r="150" spans="1:11" s="11" customFormat="1" ht="14.25" customHeight="1">
      <c r="A150" s="25" t="s">
        <v>427</v>
      </c>
      <c r="B150" s="25">
        <v>21</v>
      </c>
      <c r="C150" s="25" t="s">
        <v>488</v>
      </c>
      <c r="D150" s="25" t="s">
        <v>489</v>
      </c>
      <c r="E150" s="25" t="s">
        <v>15</v>
      </c>
      <c r="F150" s="25" t="s">
        <v>490</v>
      </c>
      <c r="G150" s="17">
        <f t="shared" si="14"/>
        <v>46.93</v>
      </c>
      <c r="H150" s="20">
        <f t="shared" si="10"/>
        <v>2627.2400000000002</v>
      </c>
      <c r="I150" s="20">
        <f t="shared" si="11"/>
        <v>2941.82</v>
      </c>
      <c r="J150" s="20">
        <f t="shared" si="12"/>
        <v>3456.69</v>
      </c>
      <c r="K150" s="20">
        <f t="shared" si="13"/>
        <v>4599.81</v>
      </c>
    </row>
    <row r="151" spans="1:11" s="11" customFormat="1" ht="14.25" customHeight="1">
      <c r="A151" s="25" t="s">
        <v>427</v>
      </c>
      <c r="B151" s="25">
        <v>22</v>
      </c>
      <c r="C151" s="25" t="s">
        <v>491</v>
      </c>
      <c r="D151" s="25" t="s">
        <v>15</v>
      </c>
      <c r="E151" s="25" t="s">
        <v>492</v>
      </c>
      <c r="F151" s="25" t="s">
        <v>493</v>
      </c>
      <c r="G151" s="17">
        <f t="shared" si="14"/>
        <v>47.14</v>
      </c>
      <c r="H151" s="20">
        <f t="shared" si="10"/>
        <v>2634.62</v>
      </c>
      <c r="I151" s="20">
        <f t="shared" si="11"/>
        <v>2949.2</v>
      </c>
      <c r="J151" s="20">
        <f t="shared" si="12"/>
        <v>3464.07</v>
      </c>
      <c r="K151" s="20">
        <f t="shared" si="13"/>
        <v>4607.19</v>
      </c>
    </row>
    <row r="152" spans="1:11" s="11" customFormat="1" ht="14.25" customHeight="1">
      <c r="A152" s="25" t="s">
        <v>427</v>
      </c>
      <c r="B152" s="25">
        <v>23</v>
      </c>
      <c r="C152" s="25" t="s">
        <v>494</v>
      </c>
      <c r="D152" s="25" t="s">
        <v>15</v>
      </c>
      <c r="E152" s="25" t="s">
        <v>495</v>
      </c>
      <c r="F152" s="25" t="s">
        <v>496</v>
      </c>
      <c r="G152" s="17">
        <f t="shared" si="14"/>
        <v>44.39</v>
      </c>
      <c r="H152" s="20">
        <f t="shared" si="10"/>
        <v>2541.1</v>
      </c>
      <c r="I152" s="20">
        <f t="shared" si="11"/>
        <v>2855.68</v>
      </c>
      <c r="J152" s="20">
        <f t="shared" si="12"/>
        <v>3370.5499999999997</v>
      </c>
      <c r="K152" s="20">
        <f t="shared" si="13"/>
        <v>4513.67</v>
      </c>
    </row>
    <row r="153" spans="1:11" s="11" customFormat="1" ht="14.25" customHeight="1">
      <c r="A153" s="25" t="s">
        <v>497</v>
      </c>
      <c r="B153" s="25">
        <v>0</v>
      </c>
      <c r="C153" s="25" t="s">
        <v>498</v>
      </c>
      <c r="D153" s="25" t="s">
        <v>15</v>
      </c>
      <c r="E153" s="25" t="s">
        <v>499</v>
      </c>
      <c r="F153" s="25" t="s">
        <v>500</v>
      </c>
      <c r="G153" s="17">
        <f t="shared" si="14"/>
        <v>37.14</v>
      </c>
      <c r="H153" s="20">
        <f t="shared" si="10"/>
        <v>2294.4900000000002</v>
      </c>
      <c r="I153" s="20">
        <f t="shared" si="11"/>
        <v>2609.07</v>
      </c>
      <c r="J153" s="20">
        <f t="shared" si="12"/>
        <v>3123.94</v>
      </c>
      <c r="K153" s="20">
        <f t="shared" si="13"/>
        <v>4267.06</v>
      </c>
    </row>
    <row r="154" spans="1:11" s="11" customFormat="1" ht="14.25" customHeight="1">
      <c r="A154" s="25" t="s">
        <v>497</v>
      </c>
      <c r="B154" s="25">
        <v>1</v>
      </c>
      <c r="C154" s="25" t="s">
        <v>501</v>
      </c>
      <c r="D154" s="25" t="s">
        <v>15</v>
      </c>
      <c r="E154" s="25" t="s">
        <v>502</v>
      </c>
      <c r="F154" s="25" t="s">
        <v>503</v>
      </c>
      <c r="G154" s="17">
        <f t="shared" si="14"/>
        <v>31.03</v>
      </c>
      <c r="H154" s="20">
        <f t="shared" si="10"/>
        <v>2086.6600000000003</v>
      </c>
      <c r="I154" s="20">
        <f t="shared" si="11"/>
        <v>2401.2400000000002</v>
      </c>
      <c r="J154" s="20">
        <f t="shared" si="12"/>
        <v>2916.11</v>
      </c>
      <c r="K154" s="20">
        <f t="shared" si="13"/>
        <v>4059.23</v>
      </c>
    </row>
    <row r="155" spans="1:11" s="11" customFormat="1" ht="14.25" customHeight="1">
      <c r="A155" s="25" t="s">
        <v>497</v>
      </c>
      <c r="B155" s="25">
        <v>2</v>
      </c>
      <c r="C155" s="25" t="s">
        <v>504</v>
      </c>
      <c r="D155" s="25" t="s">
        <v>15</v>
      </c>
      <c r="E155" s="25" t="s">
        <v>505</v>
      </c>
      <c r="F155" s="25" t="s">
        <v>506</v>
      </c>
      <c r="G155" s="17">
        <f t="shared" si="14"/>
        <v>28.97</v>
      </c>
      <c r="H155" s="20">
        <f t="shared" si="10"/>
        <v>2016.6100000000001</v>
      </c>
      <c r="I155" s="20">
        <f t="shared" si="11"/>
        <v>2331.19</v>
      </c>
      <c r="J155" s="20">
        <f t="shared" si="12"/>
        <v>2846.06</v>
      </c>
      <c r="K155" s="20">
        <f t="shared" si="13"/>
        <v>3989.18</v>
      </c>
    </row>
    <row r="156" spans="1:11" s="11" customFormat="1" ht="14.25" customHeight="1">
      <c r="A156" s="25" t="s">
        <v>497</v>
      </c>
      <c r="B156" s="25">
        <v>3</v>
      </c>
      <c r="C156" s="25" t="s">
        <v>507</v>
      </c>
      <c r="D156" s="25" t="s">
        <v>15</v>
      </c>
      <c r="E156" s="25" t="s">
        <v>508</v>
      </c>
      <c r="F156" s="25" t="s">
        <v>509</v>
      </c>
      <c r="G156" s="17">
        <f t="shared" si="14"/>
        <v>27.37</v>
      </c>
      <c r="H156" s="20">
        <f t="shared" si="10"/>
        <v>1962.21</v>
      </c>
      <c r="I156" s="20">
        <f t="shared" si="11"/>
        <v>2276.79</v>
      </c>
      <c r="J156" s="20">
        <f t="shared" si="12"/>
        <v>2791.66</v>
      </c>
      <c r="K156" s="20">
        <f t="shared" si="13"/>
        <v>3934.7799999999997</v>
      </c>
    </row>
    <row r="157" spans="1:11" s="11" customFormat="1" ht="14.25" customHeight="1">
      <c r="A157" s="25" t="s">
        <v>497</v>
      </c>
      <c r="B157" s="25">
        <v>4</v>
      </c>
      <c r="C157" s="25" t="s">
        <v>510</v>
      </c>
      <c r="D157" s="25" t="s">
        <v>15</v>
      </c>
      <c r="E157" s="25" t="s">
        <v>511</v>
      </c>
      <c r="F157" s="25" t="s">
        <v>512</v>
      </c>
      <c r="G157" s="17">
        <f t="shared" si="14"/>
        <v>27.38</v>
      </c>
      <c r="H157" s="20">
        <f t="shared" si="10"/>
        <v>1962.5500000000002</v>
      </c>
      <c r="I157" s="20">
        <f t="shared" si="11"/>
        <v>2277.13</v>
      </c>
      <c r="J157" s="20">
        <f t="shared" si="12"/>
        <v>2792</v>
      </c>
      <c r="K157" s="20">
        <f t="shared" si="13"/>
        <v>3935.12</v>
      </c>
    </row>
    <row r="158" spans="1:11" s="11" customFormat="1" ht="14.25" customHeight="1">
      <c r="A158" s="25" t="s">
        <v>497</v>
      </c>
      <c r="B158" s="25">
        <v>5</v>
      </c>
      <c r="C158" s="25" t="s">
        <v>513</v>
      </c>
      <c r="D158" s="25" t="s">
        <v>459</v>
      </c>
      <c r="E158" s="25" t="s">
        <v>15</v>
      </c>
      <c r="F158" s="25" t="s">
        <v>514</v>
      </c>
      <c r="G158" s="17">
        <f t="shared" si="14"/>
        <v>27.46</v>
      </c>
      <c r="H158" s="20">
        <f t="shared" si="10"/>
        <v>1965.2000000000003</v>
      </c>
      <c r="I158" s="20">
        <f t="shared" si="11"/>
        <v>2279.78</v>
      </c>
      <c r="J158" s="20">
        <f t="shared" si="12"/>
        <v>2794.65</v>
      </c>
      <c r="K158" s="20">
        <f t="shared" si="13"/>
        <v>3937.77</v>
      </c>
    </row>
    <row r="159" spans="1:11" s="11" customFormat="1" ht="14.25" customHeight="1">
      <c r="A159" s="25" t="s">
        <v>497</v>
      </c>
      <c r="B159" s="25">
        <v>6</v>
      </c>
      <c r="C159" s="25" t="s">
        <v>515</v>
      </c>
      <c r="D159" s="25" t="s">
        <v>516</v>
      </c>
      <c r="E159" s="25" t="s">
        <v>15</v>
      </c>
      <c r="F159" s="25" t="s">
        <v>517</v>
      </c>
      <c r="G159" s="17">
        <f t="shared" si="14"/>
        <v>27.43</v>
      </c>
      <c r="H159" s="20">
        <f t="shared" si="10"/>
        <v>1964.3300000000002</v>
      </c>
      <c r="I159" s="20">
        <f t="shared" si="11"/>
        <v>2278.91</v>
      </c>
      <c r="J159" s="20">
        <f t="shared" si="12"/>
        <v>2793.78</v>
      </c>
      <c r="K159" s="20">
        <f t="shared" si="13"/>
        <v>3936.8999999999996</v>
      </c>
    </row>
    <row r="160" spans="1:11" s="11" customFormat="1" ht="14.25" customHeight="1">
      <c r="A160" s="25" t="s">
        <v>497</v>
      </c>
      <c r="B160" s="25">
        <v>7</v>
      </c>
      <c r="C160" s="25" t="s">
        <v>518</v>
      </c>
      <c r="D160" s="25" t="s">
        <v>15</v>
      </c>
      <c r="E160" s="25" t="s">
        <v>519</v>
      </c>
      <c r="F160" s="25" t="s">
        <v>520</v>
      </c>
      <c r="G160" s="17">
        <f t="shared" si="14"/>
        <v>31.49</v>
      </c>
      <c r="H160" s="20">
        <f t="shared" si="10"/>
        <v>2102.3999999999996</v>
      </c>
      <c r="I160" s="20">
        <f t="shared" si="11"/>
        <v>2416.9799999999996</v>
      </c>
      <c r="J160" s="20">
        <f t="shared" si="12"/>
        <v>2931.85</v>
      </c>
      <c r="K160" s="20">
        <f t="shared" si="13"/>
        <v>4074.9699999999993</v>
      </c>
    </row>
    <row r="161" spans="1:11" s="11" customFormat="1" ht="14.25" customHeight="1">
      <c r="A161" s="25" t="s">
        <v>497</v>
      </c>
      <c r="B161" s="25">
        <v>8</v>
      </c>
      <c r="C161" s="25" t="s">
        <v>521</v>
      </c>
      <c r="D161" s="25" t="s">
        <v>522</v>
      </c>
      <c r="E161" s="25" t="s">
        <v>15</v>
      </c>
      <c r="F161" s="25" t="s">
        <v>523</v>
      </c>
      <c r="G161" s="17">
        <f t="shared" si="14"/>
        <v>43.27</v>
      </c>
      <c r="H161" s="20">
        <f t="shared" si="10"/>
        <v>2502.9900000000002</v>
      </c>
      <c r="I161" s="20">
        <f t="shared" si="11"/>
        <v>2817.57</v>
      </c>
      <c r="J161" s="20">
        <f t="shared" si="12"/>
        <v>3332.44</v>
      </c>
      <c r="K161" s="20">
        <f t="shared" si="13"/>
        <v>4475.56</v>
      </c>
    </row>
    <row r="162" spans="1:11" s="11" customFormat="1" ht="14.25" customHeight="1">
      <c r="A162" s="25" t="s">
        <v>497</v>
      </c>
      <c r="B162" s="25">
        <v>9</v>
      </c>
      <c r="C162" s="25" t="s">
        <v>524</v>
      </c>
      <c r="D162" s="25" t="s">
        <v>525</v>
      </c>
      <c r="E162" s="25" t="s">
        <v>15</v>
      </c>
      <c r="F162" s="25" t="s">
        <v>526</v>
      </c>
      <c r="G162" s="17">
        <f t="shared" si="14"/>
        <v>46.17</v>
      </c>
      <c r="H162" s="20">
        <f t="shared" si="10"/>
        <v>2601.5</v>
      </c>
      <c r="I162" s="20">
        <f t="shared" si="11"/>
        <v>2916.08</v>
      </c>
      <c r="J162" s="20">
        <f t="shared" si="12"/>
        <v>3430.9500000000003</v>
      </c>
      <c r="K162" s="20">
        <f t="shared" si="13"/>
        <v>4574.07</v>
      </c>
    </row>
    <row r="163" spans="1:11" s="11" customFormat="1" ht="14.25" customHeight="1">
      <c r="A163" s="25" t="s">
        <v>497</v>
      </c>
      <c r="B163" s="25">
        <v>10</v>
      </c>
      <c r="C163" s="25" t="s">
        <v>527</v>
      </c>
      <c r="D163" s="25" t="s">
        <v>528</v>
      </c>
      <c r="E163" s="25" t="s">
        <v>15</v>
      </c>
      <c r="F163" s="25" t="s">
        <v>529</v>
      </c>
      <c r="G163" s="17">
        <f t="shared" si="14"/>
        <v>47.71</v>
      </c>
      <c r="H163" s="20">
        <f t="shared" si="10"/>
        <v>2654.0200000000004</v>
      </c>
      <c r="I163" s="20">
        <f t="shared" si="11"/>
        <v>2968.6000000000004</v>
      </c>
      <c r="J163" s="20">
        <f t="shared" si="12"/>
        <v>3483.4700000000003</v>
      </c>
      <c r="K163" s="20">
        <f t="shared" si="13"/>
        <v>4626.59</v>
      </c>
    </row>
    <row r="164" spans="1:11" s="11" customFormat="1" ht="14.25" customHeight="1">
      <c r="A164" s="25" t="s">
        <v>497</v>
      </c>
      <c r="B164" s="25">
        <v>11</v>
      </c>
      <c r="C164" s="25" t="s">
        <v>530</v>
      </c>
      <c r="D164" s="25" t="s">
        <v>531</v>
      </c>
      <c r="E164" s="25" t="s">
        <v>15</v>
      </c>
      <c r="F164" s="25" t="s">
        <v>532</v>
      </c>
      <c r="G164" s="17">
        <f t="shared" si="14"/>
        <v>47.99</v>
      </c>
      <c r="H164" s="20">
        <f t="shared" si="10"/>
        <v>2663.47</v>
      </c>
      <c r="I164" s="20">
        <f t="shared" si="11"/>
        <v>2978.0499999999997</v>
      </c>
      <c r="J164" s="20">
        <f t="shared" si="12"/>
        <v>3492.92</v>
      </c>
      <c r="K164" s="20">
        <f t="shared" si="13"/>
        <v>4636.039999999999</v>
      </c>
    </row>
    <row r="165" spans="1:11" s="11" customFormat="1" ht="14.25" customHeight="1">
      <c r="A165" s="25" t="s">
        <v>497</v>
      </c>
      <c r="B165" s="25">
        <v>12</v>
      </c>
      <c r="C165" s="25" t="s">
        <v>108</v>
      </c>
      <c r="D165" s="25" t="s">
        <v>533</v>
      </c>
      <c r="E165" s="25" t="s">
        <v>15</v>
      </c>
      <c r="F165" s="25" t="s">
        <v>110</v>
      </c>
      <c r="G165" s="17">
        <f t="shared" si="14"/>
        <v>47.73</v>
      </c>
      <c r="H165" s="20">
        <f t="shared" si="10"/>
        <v>2654.47</v>
      </c>
      <c r="I165" s="20">
        <f t="shared" si="11"/>
        <v>2969.0499999999997</v>
      </c>
      <c r="J165" s="20">
        <f t="shared" si="12"/>
        <v>3483.92</v>
      </c>
      <c r="K165" s="20">
        <f t="shared" si="13"/>
        <v>4627.039999999999</v>
      </c>
    </row>
    <row r="166" spans="1:11" s="11" customFormat="1" ht="14.25" customHeight="1">
      <c r="A166" s="25" t="s">
        <v>497</v>
      </c>
      <c r="B166" s="25">
        <v>13</v>
      </c>
      <c r="C166" s="25" t="s">
        <v>534</v>
      </c>
      <c r="D166" s="25" t="s">
        <v>535</v>
      </c>
      <c r="E166" s="25" t="s">
        <v>15</v>
      </c>
      <c r="F166" s="25" t="s">
        <v>536</v>
      </c>
      <c r="G166" s="17">
        <f t="shared" si="14"/>
        <v>48.31</v>
      </c>
      <c r="H166" s="20">
        <f t="shared" si="10"/>
        <v>2674.22</v>
      </c>
      <c r="I166" s="20">
        <f t="shared" si="11"/>
        <v>2988.7999999999997</v>
      </c>
      <c r="J166" s="20">
        <f t="shared" si="12"/>
        <v>3503.67</v>
      </c>
      <c r="K166" s="20">
        <f t="shared" si="13"/>
        <v>4646.79</v>
      </c>
    </row>
    <row r="167" spans="1:11" s="11" customFormat="1" ht="14.25" customHeight="1">
      <c r="A167" s="25" t="s">
        <v>497</v>
      </c>
      <c r="B167" s="25">
        <v>14</v>
      </c>
      <c r="C167" s="25" t="s">
        <v>537</v>
      </c>
      <c r="D167" s="25" t="s">
        <v>15</v>
      </c>
      <c r="E167" s="25" t="s">
        <v>538</v>
      </c>
      <c r="F167" s="25" t="s">
        <v>539</v>
      </c>
      <c r="G167" s="17">
        <f t="shared" si="14"/>
        <v>66.61</v>
      </c>
      <c r="H167" s="20">
        <f t="shared" si="10"/>
        <v>3296.57</v>
      </c>
      <c r="I167" s="20">
        <f t="shared" si="11"/>
        <v>3611.15</v>
      </c>
      <c r="J167" s="20">
        <f t="shared" si="12"/>
        <v>4126.0199999999995</v>
      </c>
      <c r="K167" s="20">
        <f t="shared" si="13"/>
        <v>5269.139999999999</v>
      </c>
    </row>
    <row r="168" spans="1:11" s="11" customFormat="1" ht="14.25" customHeight="1">
      <c r="A168" s="25" t="s">
        <v>497</v>
      </c>
      <c r="B168" s="25">
        <v>15</v>
      </c>
      <c r="C168" s="25" t="s">
        <v>540</v>
      </c>
      <c r="D168" s="25" t="s">
        <v>15</v>
      </c>
      <c r="E168" s="25" t="s">
        <v>541</v>
      </c>
      <c r="F168" s="25" t="s">
        <v>542</v>
      </c>
      <c r="G168" s="17">
        <f t="shared" si="14"/>
        <v>58.05</v>
      </c>
      <c r="H168" s="20">
        <f t="shared" si="10"/>
        <v>3005.6200000000003</v>
      </c>
      <c r="I168" s="20">
        <f t="shared" si="11"/>
        <v>3320.2000000000003</v>
      </c>
      <c r="J168" s="20">
        <f t="shared" si="12"/>
        <v>3835.0700000000006</v>
      </c>
      <c r="K168" s="20">
        <f t="shared" si="13"/>
        <v>4978.19</v>
      </c>
    </row>
    <row r="169" spans="1:11" s="11" customFormat="1" ht="14.25" customHeight="1">
      <c r="A169" s="25" t="s">
        <v>497</v>
      </c>
      <c r="B169" s="25">
        <v>16</v>
      </c>
      <c r="C169" s="25" t="s">
        <v>543</v>
      </c>
      <c r="D169" s="25" t="s">
        <v>15</v>
      </c>
      <c r="E169" s="25" t="s">
        <v>544</v>
      </c>
      <c r="F169" s="25" t="s">
        <v>545</v>
      </c>
      <c r="G169" s="17">
        <f t="shared" si="14"/>
        <v>53.43</v>
      </c>
      <c r="H169" s="20">
        <f t="shared" si="10"/>
        <v>2848.3399999999997</v>
      </c>
      <c r="I169" s="20">
        <f t="shared" si="11"/>
        <v>3162.9199999999996</v>
      </c>
      <c r="J169" s="20">
        <f t="shared" si="12"/>
        <v>3677.79</v>
      </c>
      <c r="K169" s="20">
        <f t="shared" si="13"/>
        <v>4820.91</v>
      </c>
    </row>
    <row r="170" spans="1:11" s="11" customFormat="1" ht="14.25" customHeight="1">
      <c r="A170" s="25" t="s">
        <v>497</v>
      </c>
      <c r="B170" s="25">
        <v>17</v>
      </c>
      <c r="C170" s="25" t="s">
        <v>546</v>
      </c>
      <c r="D170" s="25" t="s">
        <v>15</v>
      </c>
      <c r="E170" s="25" t="s">
        <v>547</v>
      </c>
      <c r="F170" s="25" t="s">
        <v>548</v>
      </c>
      <c r="G170" s="17">
        <f t="shared" si="14"/>
        <v>48.47</v>
      </c>
      <c r="H170" s="20">
        <f t="shared" si="10"/>
        <v>2679.86</v>
      </c>
      <c r="I170" s="20">
        <f t="shared" si="11"/>
        <v>2994.44</v>
      </c>
      <c r="J170" s="20">
        <f t="shared" si="12"/>
        <v>3509.31</v>
      </c>
      <c r="K170" s="20">
        <f t="shared" si="13"/>
        <v>4652.43</v>
      </c>
    </row>
    <row r="171" spans="1:11" s="11" customFormat="1" ht="14.25" customHeight="1">
      <c r="A171" s="25" t="s">
        <v>497</v>
      </c>
      <c r="B171" s="25">
        <v>18</v>
      </c>
      <c r="C171" s="25" t="s">
        <v>549</v>
      </c>
      <c r="D171" s="25" t="s">
        <v>15</v>
      </c>
      <c r="E171" s="25" t="s">
        <v>550</v>
      </c>
      <c r="F171" s="25" t="s">
        <v>551</v>
      </c>
      <c r="G171" s="17">
        <f t="shared" si="14"/>
        <v>47.48</v>
      </c>
      <c r="H171" s="20">
        <f t="shared" si="10"/>
        <v>2646.15</v>
      </c>
      <c r="I171" s="20">
        <f t="shared" si="11"/>
        <v>2960.73</v>
      </c>
      <c r="J171" s="20">
        <f t="shared" si="12"/>
        <v>3475.6</v>
      </c>
      <c r="K171" s="20">
        <f t="shared" si="13"/>
        <v>4618.719999999999</v>
      </c>
    </row>
    <row r="172" spans="1:11" s="11" customFormat="1" ht="14.25" customHeight="1">
      <c r="A172" s="25" t="s">
        <v>497</v>
      </c>
      <c r="B172" s="25">
        <v>19</v>
      </c>
      <c r="C172" s="25" t="s">
        <v>552</v>
      </c>
      <c r="D172" s="25" t="s">
        <v>15</v>
      </c>
      <c r="E172" s="25" t="s">
        <v>553</v>
      </c>
      <c r="F172" s="25" t="s">
        <v>554</v>
      </c>
      <c r="G172" s="17">
        <f t="shared" si="14"/>
        <v>47.55</v>
      </c>
      <c r="H172" s="20">
        <f t="shared" si="10"/>
        <v>2648.6400000000003</v>
      </c>
      <c r="I172" s="20">
        <f t="shared" si="11"/>
        <v>2963.2200000000003</v>
      </c>
      <c r="J172" s="20">
        <f t="shared" si="12"/>
        <v>3478.09</v>
      </c>
      <c r="K172" s="20">
        <f t="shared" si="13"/>
        <v>4621.21</v>
      </c>
    </row>
    <row r="173" spans="1:11" s="11" customFormat="1" ht="14.25" customHeight="1">
      <c r="A173" s="25" t="s">
        <v>497</v>
      </c>
      <c r="B173" s="25">
        <v>20</v>
      </c>
      <c r="C173" s="25" t="s">
        <v>555</v>
      </c>
      <c r="D173" s="25" t="s">
        <v>15</v>
      </c>
      <c r="E173" s="25" t="s">
        <v>556</v>
      </c>
      <c r="F173" s="25" t="s">
        <v>557</v>
      </c>
      <c r="G173" s="17">
        <f t="shared" si="14"/>
        <v>47.05</v>
      </c>
      <c r="H173" s="20">
        <f t="shared" si="10"/>
        <v>2631.4900000000002</v>
      </c>
      <c r="I173" s="20">
        <f t="shared" si="11"/>
        <v>2946.07</v>
      </c>
      <c r="J173" s="20">
        <f t="shared" si="12"/>
        <v>3460.9400000000005</v>
      </c>
      <c r="K173" s="20">
        <f t="shared" si="13"/>
        <v>4604.06</v>
      </c>
    </row>
    <row r="174" spans="1:11" s="11" customFormat="1" ht="14.25" customHeight="1">
      <c r="A174" s="25" t="s">
        <v>497</v>
      </c>
      <c r="B174" s="25">
        <v>21</v>
      </c>
      <c r="C174" s="25" t="s">
        <v>290</v>
      </c>
      <c r="D174" s="25" t="s">
        <v>15</v>
      </c>
      <c r="E174" s="25" t="s">
        <v>558</v>
      </c>
      <c r="F174" s="25" t="s">
        <v>559</v>
      </c>
      <c r="G174" s="17">
        <f t="shared" si="14"/>
        <v>47.42</v>
      </c>
      <c r="H174" s="20">
        <f t="shared" si="10"/>
        <v>2643.9400000000005</v>
      </c>
      <c r="I174" s="20">
        <f t="shared" si="11"/>
        <v>2958.5200000000004</v>
      </c>
      <c r="J174" s="20">
        <f t="shared" si="12"/>
        <v>3473.3900000000003</v>
      </c>
      <c r="K174" s="20">
        <f t="shared" si="13"/>
        <v>4616.51</v>
      </c>
    </row>
    <row r="175" spans="1:11" s="11" customFormat="1" ht="14.25" customHeight="1">
      <c r="A175" s="25" t="s">
        <v>497</v>
      </c>
      <c r="B175" s="25">
        <v>22</v>
      </c>
      <c r="C175" s="25" t="s">
        <v>560</v>
      </c>
      <c r="D175" s="25" t="s">
        <v>15</v>
      </c>
      <c r="E175" s="25" t="s">
        <v>561</v>
      </c>
      <c r="F175" s="25" t="s">
        <v>562</v>
      </c>
      <c r="G175" s="17">
        <f t="shared" si="14"/>
        <v>47.49</v>
      </c>
      <c r="H175" s="20">
        <f t="shared" si="10"/>
        <v>2646.51</v>
      </c>
      <c r="I175" s="20">
        <f t="shared" si="11"/>
        <v>2961.09</v>
      </c>
      <c r="J175" s="20">
        <f t="shared" si="12"/>
        <v>3475.96</v>
      </c>
      <c r="K175" s="20">
        <f t="shared" si="13"/>
        <v>4619.08</v>
      </c>
    </row>
    <row r="176" spans="1:11" s="11" customFormat="1" ht="14.25" customHeight="1">
      <c r="A176" s="25" t="s">
        <v>497</v>
      </c>
      <c r="B176" s="25">
        <v>23</v>
      </c>
      <c r="C176" s="25" t="s">
        <v>563</v>
      </c>
      <c r="D176" s="25" t="s">
        <v>15</v>
      </c>
      <c r="E176" s="25" t="s">
        <v>564</v>
      </c>
      <c r="F176" s="25" t="s">
        <v>29</v>
      </c>
      <c r="G176" s="17">
        <f t="shared" si="14"/>
        <v>44.78</v>
      </c>
      <c r="H176" s="20">
        <f t="shared" si="10"/>
        <v>2554.1700000000005</v>
      </c>
      <c r="I176" s="20">
        <f t="shared" si="11"/>
        <v>2868.7500000000005</v>
      </c>
      <c r="J176" s="20">
        <f t="shared" si="12"/>
        <v>3383.6200000000003</v>
      </c>
      <c r="K176" s="20">
        <f t="shared" si="13"/>
        <v>4526.74</v>
      </c>
    </row>
    <row r="177" spans="1:11" s="11" customFormat="1" ht="14.25" customHeight="1">
      <c r="A177" s="25" t="s">
        <v>565</v>
      </c>
      <c r="B177" s="25">
        <v>0</v>
      </c>
      <c r="C177" s="25" t="s">
        <v>566</v>
      </c>
      <c r="D177" s="25" t="s">
        <v>15</v>
      </c>
      <c r="E177" s="25" t="s">
        <v>567</v>
      </c>
      <c r="F177" s="25" t="s">
        <v>568</v>
      </c>
      <c r="G177" s="17">
        <f t="shared" si="14"/>
        <v>36.22</v>
      </c>
      <c r="H177" s="20">
        <f t="shared" si="10"/>
        <v>2263.27</v>
      </c>
      <c r="I177" s="20">
        <f t="shared" si="11"/>
        <v>2577.85</v>
      </c>
      <c r="J177" s="20">
        <f t="shared" si="12"/>
        <v>3092.72</v>
      </c>
      <c r="K177" s="20">
        <f t="shared" si="13"/>
        <v>4235.84</v>
      </c>
    </row>
    <row r="178" spans="1:11" s="11" customFormat="1" ht="14.25" customHeight="1">
      <c r="A178" s="25" t="s">
        <v>565</v>
      </c>
      <c r="B178" s="25">
        <v>1</v>
      </c>
      <c r="C178" s="25" t="s">
        <v>569</v>
      </c>
      <c r="D178" s="25" t="s">
        <v>15</v>
      </c>
      <c r="E178" s="25" t="s">
        <v>570</v>
      </c>
      <c r="F178" s="25" t="s">
        <v>571</v>
      </c>
      <c r="G178" s="17">
        <f t="shared" si="14"/>
        <v>31.23</v>
      </c>
      <c r="H178" s="20">
        <f t="shared" si="10"/>
        <v>2093.43</v>
      </c>
      <c r="I178" s="20">
        <f t="shared" si="11"/>
        <v>2408.0099999999998</v>
      </c>
      <c r="J178" s="20">
        <f t="shared" si="12"/>
        <v>2922.88</v>
      </c>
      <c r="K178" s="20">
        <f t="shared" si="13"/>
        <v>4065.9999999999995</v>
      </c>
    </row>
    <row r="179" spans="1:11" s="11" customFormat="1" ht="14.25" customHeight="1">
      <c r="A179" s="25" t="s">
        <v>565</v>
      </c>
      <c r="B179" s="25">
        <v>2</v>
      </c>
      <c r="C179" s="25" t="s">
        <v>572</v>
      </c>
      <c r="D179" s="25" t="s">
        <v>15</v>
      </c>
      <c r="E179" s="25" t="s">
        <v>573</v>
      </c>
      <c r="F179" s="25" t="s">
        <v>574</v>
      </c>
      <c r="G179" s="17">
        <f t="shared" si="14"/>
        <v>28.22</v>
      </c>
      <c r="H179" s="20">
        <f t="shared" si="10"/>
        <v>1991.3000000000002</v>
      </c>
      <c r="I179" s="20">
        <f t="shared" si="11"/>
        <v>2305.8799999999997</v>
      </c>
      <c r="J179" s="20">
        <f t="shared" si="12"/>
        <v>2820.75</v>
      </c>
      <c r="K179" s="20">
        <f t="shared" si="13"/>
        <v>3963.8699999999994</v>
      </c>
    </row>
    <row r="180" spans="1:11" s="11" customFormat="1" ht="14.25" customHeight="1">
      <c r="A180" s="25" t="s">
        <v>565</v>
      </c>
      <c r="B180" s="25">
        <v>3</v>
      </c>
      <c r="C180" s="25" t="s">
        <v>575</v>
      </c>
      <c r="D180" s="25" t="s">
        <v>15</v>
      </c>
      <c r="E180" s="25" t="s">
        <v>576</v>
      </c>
      <c r="F180" s="25" t="s">
        <v>577</v>
      </c>
      <c r="G180" s="17">
        <f t="shared" si="14"/>
        <v>27.51</v>
      </c>
      <c r="H180" s="20">
        <f t="shared" si="10"/>
        <v>1967.17</v>
      </c>
      <c r="I180" s="20">
        <f t="shared" si="11"/>
        <v>2281.75</v>
      </c>
      <c r="J180" s="20">
        <f t="shared" si="12"/>
        <v>2796.6200000000003</v>
      </c>
      <c r="K180" s="20">
        <f t="shared" si="13"/>
        <v>3939.74</v>
      </c>
    </row>
    <row r="181" spans="1:11" s="11" customFormat="1" ht="14.25" customHeight="1">
      <c r="A181" s="25" t="s">
        <v>565</v>
      </c>
      <c r="B181" s="25">
        <v>4</v>
      </c>
      <c r="C181" s="25" t="s">
        <v>578</v>
      </c>
      <c r="D181" s="25" t="s">
        <v>15</v>
      </c>
      <c r="E181" s="25" t="s">
        <v>579</v>
      </c>
      <c r="F181" s="25" t="s">
        <v>580</v>
      </c>
      <c r="G181" s="17">
        <f t="shared" si="14"/>
        <v>27.48</v>
      </c>
      <c r="H181" s="20">
        <f t="shared" si="10"/>
        <v>1966.04</v>
      </c>
      <c r="I181" s="20">
        <f t="shared" si="11"/>
        <v>2280.62</v>
      </c>
      <c r="J181" s="20">
        <f t="shared" si="12"/>
        <v>2795.4900000000002</v>
      </c>
      <c r="K181" s="20">
        <f t="shared" si="13"/>
        <v>3938.6099999999997</v>
      </c>
    </row>
    <row r="182" spans="1:11" s="11" customFormat="1" ht="14.25" customHeight="1">
      <c r="A182" s="25" t="s">
        <v>565</v>
      </c>
      <c r="B182" s="25">
        <v>5</v>
      </c>
      <c r="C182" s="25" t="s">
        <v>581</v>
      </c>
      <c r="D182" s="25" t="s">
        <v>15</v>
      </c>
      <c r="E182" s="25" t="s">
        <v>582</v>
      </c>
      <c r="F182" s="25" t="s">
        <v>583</v>
      </c>
      <c r="G182" s="17">
        <f t="shared" si="14"/>
        <v>27.73</v>
      </c>
      <c r="H182" s="20">
        <f t="shared" si="10"/>
        <v>1974.5100000000002</v>
      </c>
      <c r="I182" s="20">
        <f t="shared" si="11"/>
        <v>2289.09</v>
      </c>
      <c r="J182" s="20">
        <f t="shared" si="12"/>
        <v>2803.96</v>
      </c>
      <c r="K182" s="20">
        <f t="shared" si="13"/>
        <v>3947.08</v>
      </c>
    </row>
    <row r="183" spans="1:11" s="11" customFormat="1" ht="14.25" customHeight="1">
      <c r="A183" s="25" t="s">
        <v>565</v>
      </c>
      <c r="B183" s="25">
        <v>6</v>
      </c>
      <c r="C183" s="25" t="s">
        <v>584</v>
      </c>
      <c r="D183" s="25" t="s">
        <v>585</v>
      </c>
      <c r="E183" s="25" t="s">
        <v>15</v>
      </c>
      <c r="F183" s="25" t="s">
        <v>586</v>
      </c>
      <c r="G183" s="17">
        <f t="shared" si="14"/>
        <v>28.44</v>
      </c>
      <c r="H183" s="20">
        <f t="shared" si="10"/>
        <v>1998.6000000000001</v>
      </c>
      <c r="I183" s="20">
        <f t="shared" si="11"/>
        <v>2313.18</v>
      </c>
      <c r="J183" s="20">
        <f t="shared" si="12"/>
        <v>2828.05</v>
      </c>
      <c r="K183" s="20">
        <f t="shared" si="13"/>
        <v>3971.1699999999996</v>
      </c>
    </row>
    <row r="184" spans="1:11" s="11" customFormat="1" ht="14.25" customHeight="1">
      <c r="A184" s="25" t="s">
        <v>565</v>
      </c>
      <c r="B184" s="25">
        <v>7</v>
      </c>
      <c r="C184" s="25" t="s">
        <v>587</v>
      </c>
      <c r="D184" s="25" t="s">
        <v>588</v>
      </c>
      <c r="E184" s="25" t="s">
        <v>15</v>
      </c>
      <c r="F184" s="25" t="s">
        <v>589</v>
      </c>
      <c r="G184" s="17">
        <f t="shared" si="14"/>
        <v>32.26</v>
      </c>
      <c r="H184" s="20">
        <f t="shared" si="10"/>
        <v>2128.6000000000004</v>
      </c>
      <c r="I184" s="20">
        <f t="shared" si="11"/>
        <v>2443.1800000000003</v>
      </c>
      <c r="J184" s="20">
        <f t="shared" si="12"/>
        <v>2958.05</v>
      </c>
      <c r="K184" s="20">
        <f t="shared" si="13"/>
        <v>4101.17</v>
      </c>
    </row>
    <row r="185" spans="1:11" s="11" customFormat="1" ht="14.25" customHeight="1">
      <c r="A185" s="25" t="s">
        <v>565</v>
      </c>
      <c r="B185" s="25">
        <v>8</v>
      </c>
      <c r="C185" s="25" t="s">
        <v>590</v>
      </c>
      <c r="D185" s="25" t="s">
        <v>591</v>
      </c>
      <c r="E185" s="25" t="s">
        <v>15</v>
      </c>
      <c r="F185" s="25" t="s">
        <v>592</v>
      </c>
      <c r="G185" s="17">
        <f t="shared" si="14"/>
        <v>43.71</v>
      </c>
      <c r="H185" s="20">
        <f t="shared" si="10"/>
        <v>2517.8900000000003</v>
      </c>
      <c r="I185" s="20">
        <f t="shared" si="11"/>
        <v>2832.4700000000003</v>
      </c>
      <c r="J185" s="20">
        <f t="shared" si="12"/>
        <v>3347.34</v>
      </c>
      <c r="K185" s="20">
        <f t="shared" si="13"/>
        <v>4490.46</v>
      </c>
    </row>
    <row r="186" spans="1:11" s="11" customFormat="1" ht="14.25" customHeight="1">
      <c r="A186" s="25" t="s">
        <v>565</v>
      </c>
      <c r="B186" s="25">
        <v>9</v>
      </c>
      <c r="C186" s="25" t="s">
        <v>593</v>
      </c>
      <c r="D186" s="25" t="s">
        <v>594</v>
      </c>
      <c r="E186" s="25" t="s">
        <v>15</v>
      </c>
      <c r="F186" s="25" t="s">
        <v>595</v>
      </c>
      <c r="G186" s="17">
        <f t="shared" si="14"/>
        <v>46.95</v>
      </c>
      <c r="H186" s="20">
        <f t="shared" si="10"/>
        <v>2627.92</v>
      </c>
      <c r="I186" s="20">
        <f t="shared" si="11"/>
        <v>2942.5</v>
      </c>
      <c r="J186" s="20">
        <f t="shared" si="12"/>
        <v>3457.37</v>
      </c>
      <c r="K186" s="20">
        <f t="shared" si="13"/>
        <v>4600.49</v>
      </c>
    </row>
    <row r="187" spans="1:11" s="11" customFormat="1" ht="14.25" customHeight="1">
      <c r="A187" s="25" t="s">
        <v>565</v>
      </c>
      <c r="B187" s="25">
        <v>10</v>
      </c>
      <c r="C187" s="25" t="s">
        <v>596</v>
      </c>
      <c r="D187" s="25" t="s">
        <v>15</v>
      </c>
      <c r="E187" s="25" t="s">
        <v>597</v>
      </c>
      <c r="F187" s="25" t="s">
        <v>598</v>
      </c>
      <c r="G187" s="17">
        <f t="shared" si="14"/>
        <v>47.84</v>
      </c>
      <c r="H187" s="20">
        <f t="shared" si="10"/>
        <v>2658.51</v>
      </c>
      <c r="I187" s="20">
        <f t="shared" si="11"/>
        <v>2973.09</v>
      </c>
      <c r="J187" s="20">
        <f t="shared" si="12"/>
        <v>3487.96</v>
      </c>
      <c r="K187" s="20">
        <f t="shared" si="13"/>
        <v>4631.08</v>
      </c>
    </row>
    <row r="188" spans="1:11" s="11" customFormat="1" ht="14.25" customHeight="1">
      <c r="A188" s="25" t="s">
        <v>565</v>
      </c>
      <c r="B188" s="25">
        <v>11</v>
      </c>
      <c r="C188" s="25" t="s">
        <v>599</v>
      </c>
      <c r="D188" s="25" t="s">
        <v>600</v>
      </c>
      <c r="E188" s="25" t="s">
        <v>15</v>
      </c>
      <c r="F188" s="25" t="s">
        <v>601</v>
      </c>
      <c r="G188" s="17">
        <f t="shared" si="14"/>
        <v>50.98</v>
      </c>
      <c r="H188" s="20">
        <f t="shared" si="10"/>
        <v>2765.15</v>
      </c>
      <c r="I188" s="20">
        <f t="shared" si="11"/>
        <v>3079.73</v>
      </c>
      <c r="J188" s="20">
        <f t="shared" si="12"/>
        <v>3594.6</v>
      </c>
      <c r="K188" s="20">
        <f t="shared" si="13"/>
        <v>4737.719999999999</v>
      </c>
    </row>
    <row r="189" spans="1:11" s="11" customFormat="1" ht="14.25" customHeight="1">
      <c r="A189" s="25" t="s">
        <v>565</v>
      </c>
      <c r="B189" s="25">
        <v>12</v>
      </c>
      <c r="C189" s="25" t="s">
        <v>602</v>
      </c>
      <c r="D189" s="25" t="s">
        <v>603</v>
      </c>
      <c r="E189" s="25" t="s">
        <v>15</v>
      </c>
      <c r="F189" s="25" t="s">
        <v>604</v>
      </c>
      <c r="G189" s="17">
        <f t="shared" si="14"/>
        <v>49.04</v>
      </c>
      <c r="H189" s="20">
        <f t="shared" si="10"/>
        <v>2699.02</v>
      </c>
      <c r="I189" s="20">
        <f t="shared" si="11"/>
        <v>3013.6</v>
      </c>
      <c r="J189" s="20">
        <f t="shared" si="12"/>
        <v>3528.4700000000003</v>
      </c>
      <c r="K189" s="20">
        <f t="shared" si="13"/>
        <v>4671.589999999999</v>
      </c>
    </row>
    <row r="190" spans="1:11" s="11" customFormat="1" ht="14.25" customHeight="1">
      <c r="A190" s="25" t="s">
        <v>565</v>
      </c>
      <c r="B190" s="25">
        <v>13</v>
      </c>
      <c r="C190" s="25" t="s">
        <v>605</v>
      </c>
      <c r="D190" s="25" t="s">
        <v>606</v>
      </c>
      <c r="E190" s="25" t="s">
        <v>15</v>
      </c>
      <c r="F190" s="25" t="s">
        <v>607</v>
      </c>
      <c r="G190" s="17">
        <f t="shared" si="14"/>
        <v>51.32</v>
      </c>
      <c r="H190" s="20">
        <f t="shared" si="10"/>
        <v>2776.8400000000006</v>
      </c>
      <c r="I190" s="20">
        <f t="shared" si="11"/>
        <v>3091.4200000000005</v>
      </c>
      <c r="J190" s="20">
        <f t="shared" si="12"/>
        <v>3606.2900000000004</v>
      </c>
      <c r="K190" s="20">
        <f t="shared" si="13"/>
        <v>4749.41</v>
      </c>
    </row>
    <row r="191" spans="1:11" s="11" customFormat="1" ht="14.25" customHeight="1">
      <c r="A191" s="25" t="s">
        <v>565</v>
      </c>
      <c r="B191" s="25">
        <v>14</v>
      </c>
      <c r="C191" s="25" t="s">
        <v>608</v>
      </c>
      <c r="D191" s="25" t="s">
        <v>609</v>
      </c>
      <c r="E191" s="25" t="s">
        <v>15</v>
      </c>
      <c r="F191" s="25" t="s">
        <v>610</v>
      </c>
      <c r="G191" s="17">
        <f t="shared" si="14"/>
        <v>57.15</v>
      </c>
      <c r="H191" s="20">
        <f t="shared" si="10"/>
        <v>2974.89</v>
      </c>
      <c r="I191" s="20">
        <f t="shared" si="11"/>
        <v>3289.47</v>
      </c>
      <c r="J191" s="20">
        <f t="shared" si="12"/>
        <v>3804.34</v>
      </c>
      <c r="K191" s="20">
        <f t="shared" si="13"/>
        <v>4947.459999999999</v>
      </c>
    </row>
    <row r="192" spans="1:11" s="11" customFormat="1" ht="14.25" customHeight="1">
      <c r="A192" s="25" t="s">
        <v>565</v>
      </c>
      <c r="B192" s="25">
        <v>15</v>
      </c>
      <c r="C192" s="25" t="s">
        <v>611</v>
      </c>
      <c r="D192" s="25" t="s">
        <v>612</v>
      </c>
      <c r="E192" s="25" t="s">
        <v>15</v>
      </c>
      <c r="F192" s="25" t="s">
        <v>613</v>
      </c>
      <c r="G192" s="17">
        <f t="shared" si="14"/>
        <v>56.19</v>
      </c>
      <c r="H192" s="20">
        <f t="shared" si="10"/>
        <v>2942.3</v>
      </c>
      <c r="I192" s="20">
        <f t="shared" si="11"/>
        <v>3256.88</v>
      </c>
      <c r="J192" s="20">
        <f t="shared" si="12"/>
        <v>3771.7500000000005</v>
      </c>
      <c r="K192" s="20">
        <f t="shared" si="13"/>
        <v>4914.87</v>
      </c>
    </row>
    <row r="193" spans="1:11" s="11" customFormat="1" ht="14.25" customHeight="1">
      <c r="A193" s="25" t="s">
        <v>565</v>
      </c>
      <c r="B193" s="25">
        <v>16</v>
      </c>
      <c r="C193" s="25" t="s">
        <v>614</v>
      </c>
      <c r="D193" s="25" t="s">
        <v>615</v>
      </c>
      <c r="E193" s="25" t="s">
        <v>15</v>
      </c>
      <c r="F193" s="25" t="s">
        <v>616</v>
      </c>
      <c r="G193" s="17">
        <f t="shared" si="14"/>
        <v>51.8</v>
      </c>
      <c r="H193" s="20">
        <f t="shared" si="10"/>
        <v>2792.9300000000003</v>
      </c>
      <c r="I193" s="20">
        <f t="shared" si="11"/>
        <v>3107.51</v>
      </c>
      <c r="J193" s="20">
        <f t="shared" si="12"/>
        <v>3622.38</v>
      </c>
      <c r="K193" s="20">
        <f t="shared" si="13"/>
        <v>4765.5</v>
      </c>
    </row>
    <row r="194" spans="1:11" s="11" customFormat="1" ht="14.25" customHeight="1">
      <c r="A194" s="25" t="s">
        <v>565</v>
      </c>
      <c r="B194" s="25">
        <v>17</v>
      </c>
      <c r="C194" s="25" t="s">
        <v>617</v>
      </c>
      <c r="D194" s="25" t="s">
        <v>618</v>
      </c>
      <c r="E194" s="25" t="s">
        <v>15</v>
      </c>
      <c r="F194" s="25" t="s">
        <v>619</v>
      </c>
      <c r="G194" s="17">
        <f t="shared" si="14"/>
        <v>50.47</v>
      </c>
      <c r="H194" s="20">
        <f t="shared" si="10"/>
        <v>2747.64</v>
      </c>
      <c r="I194" s="20">
        <f t="shared" si="11"/>
        <v>3062.22</v>
      </c>
      <c r="J194" s="20">
        <f t="shared" si="12"/>
        <v>3577.0899999999997</v>
      </c>
      <c r="K194" s="20">
        <f t="shared" si="13"/>
        <v>4720.21</v>
      </c>
    </row>
    <row r="195" spans="1:11" s="11" customFormat="1" ht="14.25" customHeight="1">
      <c r="A195" s="25" t="s">
        <v>565</v>
      </c>
      <c r="B195" s="25">
        <v>18</v>
      </c>
      <c r="C195" s="25" t="s">
        <v>620</v>
      </c>
      <c r="D195" s="25" t="s">
        <v>621</v>
      </c>
      <c r="E195" s="25" t="s">
        <v>15</v>
      </c>
      <c r="F195" s="25" t="s">
        <v>622</v>
      </c>
      <c r="G195" s="17">
        <f t="shared" si="14"/>
        <v>48.62</v>
      </c>
      <c r="H195" s="20">
        <f t="shared" si="10"/>
        <v>2684.94</v>
      </c>
      <c r="I195" s="20">
        <f t="shared" si="11"/>
        <v>2999.52</v>
      </c>
      <c r="J195" s="20">
        <f t="shared" si="12"/>
        <v>3514.3900000000003</v>
      </c>
      <c r="K195" s="20">
        <f t="shared" si="13"/>
        <v>4657.509999999999</v>
      </c>
    </row>
    <row r="196" spans="1:11" s="11" customFormat="1" ht="14.25" customHeight="1">
      <c r="A196" s="25" t="s">
        <v>565</v>
      </c>
      <c r="B196" s="25">
        <v>19</v>
      </c>
      <c r="C196" s="25" t="s">
        <v>623</v>
      </c>
      <c r="D196" s="25" t="s">
        <v>624</v>
      </c>
      <c r="E196" s="25" t="s">
        <v>15</v>
      </c>
      <c r="F196" s="25" t="s">
        <v>625</v>
      </c>
      <c r="G196" s="17">
        <f t="shared" si="14"/>
        <v>47.44</v>
      </c>
      <c r="H196" s="20">
        <f t="shared" si="10"/>
        <v>2644.69</v>
      </c>
      <c r="I196" s="20">
        <f t="shared" si="11"/>
        <v>2959.27</v>
      </c>
      <c r="J196" s="20">
        <f t="shared" si="12"/>
        <v>3474.14</v>
      </c>
      <c r="K196" s="20">
        <f t="shared" si="13"/>
        <v>4617.259999999999</v>
      </c>
    </row>
    <row r="197" spans="1:11" s="11" customFormat="1" ht="14.25" customHeight="1">
      <c r="A197" s="25" t="s">
        <v>565</v>
      </c>
      <c r="B197" s="25">
        <v>20</v>
      </c>
      <c r="C197" s="25" t="s">
        <v>626</v>
      </c>
      <c r="D197" s="25" t="s">
        <v>627</v>
      </c>
      <c r="E197" s="25" t="s">
        <v>15</v>
      </c>
      <c r="F197" s="25" t="s">
        <v>49</v>
      </c>
      <c r="G197" s="17">
        <f t="shared" si="14"/>
        <v>47.02</v>
      </c>
      <c r="H197" s="20">
        <f t="shared" si="10"/>
        <v>2630.44</v>
      </c>
      <c r="I197" s="20">
        <f t="shared" si="11"/>
        <v>2945.02</v>
      </c>
      <c r="J197" s="20">
        <f t="shared" si="12"/>
        <v>3459.89</v>
      </c>
      <c r="K197" s="20">
        <f t="shared" si="13"/>
        <v>4603.01</v>
      </c>
    </row>
    <row r="198" spans="1:11" s="11" customFormat="1" ht="14.25" customHeight="1">
      <c r="A198" s="25" t="s">
        <v>565</v>
      </c>
      <c r="B198" s="25">
        <v>21</v>
      </c>
      <c r="C198" s="25" t="s">
        <v>628</v>
      </c>
      <c r="D198" s="25" t="s">
        <v>629</v>
      </c>
      <c r="E198" s="25" t="s">
        <v>15</v>
      </c>
      <c r="F198" s="25" t="s">
        <v>630</v>
      </c>
      <c r="G198" s="17">
        <f t="shared" si="14"/>
        <v>47.89</v>
      </c>
      <c r="H198" s="20">
        <f t="shared" si="10"/>
        <v>2660.07</v>
      </c>
      <c r="I198" s="20">
        <f t="shared" si="11"/>
        <v>2974.65</v>
      </c>
      <c r="J198" s="20">
        <f t="shared" si="12"/>
        <v>3489.52</v>
      </c>
      <c r="K198" s="20">
        <f t="shared" si="13"/>
        <v>4632.64</v>
      </c>
    </row>
    <row r="199" spans="1:11" s="11" customFormat="1" ht="14.25" customHeight="1">
      <c r="A199" s="25" t="s">
        <v>565</v>
      </c>
      <c r="B199" s="25">
        <v>22</v>
      </c>
      <c r="C199" s="25" t="s">
        <v>631</v>
      </c>
      <c r="D199" s="25" t="s">
        <v>15</v>
      </c>
      <c r="E199" s="25" t="s">
        <v>632</v>
      </c>
      <c r="F199" s="25" t="s">
        <v>633</v>
      </c>
      <c r="G199" s="17">
        <f t="shared" si="14"/>
        <v>47.34</v>
      </c>
      <c r="H199" s="20">
        <f t="shared" si="10"/>
        <v>2641.25</v>
      </c>
      <c r="I199" s="20">
        <f t="shared" si="11"/>
        <v>2955.83</v>
      </c>
      <c r="J199" s="20">
        <f t="shared" si="12"/>
        <v>3470.7000000000003</v>
      </c>
      <c r="K199" s="20">
        <f t="shared" si="13"/>
        <v>4613.82</v>
      </c>
    </row>
    <row r="200" spans="1:11" s="11" customFormat="1" ht="14.25" customHeight="1">
      <c r="A200" s="25" t="s">
        <v>565</v>
      </c>
      <c r="B200" s="25">
        <v>23</v>
      </c>
      <c r="C200" s="25" t="s">
        <v>634</v>
      </c>
      <c r="D200" s="25" t="s">
        <v>15</v>
      </c>
      <c r="E200" s="25" t="s">
        <v>635</v>
      </c>
      <c r="F200" s="25" t="s">
        <v>636</v>
      </c>
      <c r="G200" s="17">
        <f t="shared" si="14"/>
        <v>44.81</v>
      </c>
      <c r="H200" s="20">
        <f t="shared" si="10"/>
        <v>2555.18</v>
      </c>
      <c r="I200" s="20">
        <f t="shared" si="11"/>
        <v>2869.7599999999998</v>
      </c>
      <c r="J200" s="20">
        <f t="shared" si="12"/>
        <v>3384.63</v>
      </c>
      <c r="K200" s="20">
        <f t="shared" si="13"/>
        <v>4527.75</v>
      </c>
    </row>
    <row r="201" spans="1:11" s="11" customFormat="1" ht="14.25" customHeight="1">
      <c r="A201" s="25" t="s">
        <v>637</v>
      </c>
      <c r="B201" s="25">
        <v>0</v>
      </c>
      <c r="C201" s="25" t="s">
        <v>638</v>
      </c>
      <c r="D201" s="25" t="s">
        <v>15</v>
      </c>
      <c r="E201" s="25" t="s">
        <v>639</v>
      </c>
      <c r="F201" s="25" t="s">
        <v>640</v>
      </c>
      <c r="G201" s="17">
        <f t="shared" si="14"/>
        <v>46.04</v>
      </c>
      <c r="H201" s="20">
        <f t="shared" si="10"/>
        <v>2597.0600000000004</v>
      </c>
      <c r="I201" s="20">
        <f t="shared" si="11"/>
        <v>2911.6400000000003</v>
      </c>
      <c r="J201" s="20">
        <f t="shared" si="12"/>
        <v>3426.51</v>
      </c>
      <c r="K201" s="20">
        <f t="shared" si="13"/>
        <v>4569.63</v>
      </c>
    </row>
    <row r="202" spans="1:11" s="11" customFormat="1" ht="14.25" customHeight="1">
      <c r="A202" s="25" t="s">
        <v>637</v>
      </c>
      <c r="B202" s="25">
        <v>1</v>
      </c>
      <c r="C202" s="25" t="s">
        <v>641</v>
      </c>
      <c r="D202" s="25" t="s">
        <v>15</v>
      </c>
      <c r="E202" s="25" t="s">
        <v>642</v>
      </c>
      <c r="F202" s="25" t="s">
        <v>643</v>
      </c>
      <c r="G202" s="17">
        <f t="shared" si="14"/>
        <v>39.82</v>
      </c>
      <c r="H202" s="20">
        <f aca="true" t="shared" si="15" ref="H202:H265">F202+$M$3+G202</f>
        <v>2385.7100000000005</v>
      </c>
      <c r="I202" s="20">
        <f aca="true" t="shared" si="16" ref="I202:I265">F202+$N$3+G202</f>
        <v>2700.2900000000004</v>
      </c>
      <c r="J202" s="20">
        <f aca="true" t="shared" si="17" ref="J202:J265">F202+$O$3+G202</f>
        <v>3215.1600000000003</v>
      </c>
      <c r="K202" s="20">
        <f aca="true" t="shared" si="18" ref="K202:K265">F202+$P$3+G202</f>
        <v>4358.28</v>
      </c>
    </row>
    <row r="203" spans="1:11" s="11" customFormat="1" ht="14.25" customHeight="1">
      <c r="A203" s="25" t="s">
        <v>637</v>
      </c>
      <c r="B203" s="25">
        <v>2</v>
      </c>
      <c r="C203" s="25" t="s">
        <v>644</v>
      </c>
      <c r="D203" s="25" t="s">
        <v>15</v>
      </c>
      <c r="E203" s="25" t="s">
        <v>645</v>
      </c>
      <c r="F203" s="25" t="s">
        <v>646</v>
      </c>
      <c r="G203" s="17">
        <f aca="true" t="shared" si="19" ref="G203:G266">ROUND((F203*0.0303),2)</f>
        <v>35.26</v>
      </c>
      <c r="H203" s="20">
        <f t="shared" si="15"/>
        <v>2230.5800000000004</v>
      </c>
      <c r="I203" s="20">
        <f t="shared" si="16"/>
        <v>2545.1600000000003</v>
      </c>
      <c r="J203" s="20">
        <f t="shared" si="17"/>
        <v>3060.0300000000007</v>
      </c>
      <c r="K203" s="20">
        <f t="shared" si="18"/>
        <v>4203.15</v>
      </c>
    </row>
    <row r="204" spans="1:11" s="11" customFormat="1" ht="14.25" customHeight="1">
      <c r="A204" s="25" t="s">
        <v>637</v>
      </c>
      <c r="B204" s="25">
        <v>3</v>
      </c>
      <c r="C204" s="25" t="s">
        <v>647</v>
      </c>
      <c r="D204" s="25" t="s">
        <v>15</v>
      </c>
      <c r="E204" s="25" t="s">
        <v>648</v>
      </c>
      <c r="F204" s="25" t="s">
        <v>649</v>
      </c>
      <c r="G204" s="17">
        <f t="shared" si="19"/>
        <v>33.27</v>
      </c>
      <c r="H204" s="20">
        <f t="shared" si="15"/>
        <v>2162.97</v>
      </c>
      <c r="I204" s="20">
        <f t="shared" si="16"/>
        <v>2477.5499999999997</v>
      </c>
      <c r="J204" s="20">
        <f t="shared" si="17"/>
        <v>2992.42</v>
      </c>
      <c r="K204" s="20">
        <f t="shared" si="18"/>
        <v>4135.54</v>
      </c>
    </row>
    <row r="205" spans="1:11" s="11" customFormat="1" ht="14.25" customHeight="1">
      <c r="A205" s="25" t="s">
        <v>637</v>
      </c>
      <c r="B205" s="25">
        <v>4</v>
      </c>
      <c r="C205" s="25" t="s">
        <v>650</v>
      </c>
      <c r="D205" s="25" t="s">
        <v>15</v>
      </c>
      <c r="E205" s="25" t="s">
        <v>651</v>
      </c>
      <c r="F205" s="25" t="s">
        <v>652</v>
      </c>
      <c r="G205" s="17">
        <f t="shared" si="19"/>
        <v>32.28</v>
      </c>
      <c r="H205" s="20">
        <f t="shared" si="15"/>
        <v>2129.1600000000003</v>
      </c>
      <c r="I205" s="20">
        <f t="shared" si="16"/>
        <v>2443.7400000000002</v>
      </c>
      <c r="J205" s="20">
        <f t="shared" si="17"/>
        <v>2958.61</v>
      </c>
      <c r="K205" s="20">
        <f t="shared" si="18"/>
        <v>4101.73</v>
      </c>
    </row>
    <row r="206" spans="1:11" s="11" customFormat="1" ht="14.25" customHeight="1">
      <c r="A206" s="25" t="s">
        <v>637</v>
      </c>
      <c r="B206" s="25">
        <v>5</v>
      </c>
      <c r="C206" s="25" t="s">
        <v>653</v>
      </c>
      <c r="D206" s="25" t="s">
        <v>15</v>
      </c>
      <c r="E206" s="25" t="s">
        <v>654</v>
      </c>
      <c r="F206" s="25" t="s">
        <v>655</v>
      </c>
      <c r="G206" s="17">
        <f t="shared" si="19"/>
        <v>31.96</v>
      </c>
      <c r="H206" s="20">
        <f t="shared" si="15"/>
        <v>2118.4900000000002</v>
      </c>
      <c r="I206" s="20">
        <f t="shared" si="16"/>
        <v>2433.07</v>
      </c>
      <c r="J206" s="20">
        <f t="shared" si="17"/>
        <v>2947.9400000000005</v>
      </c>
      <c r="K206" s="20">
        <f t="shared" si="18"/>
        <v>4091.06</v>
      </c>
    </row>
    <row r="207" spans="1:11" s="11" customFormat="1" ht="14.25" customHeight="1">
      <c r="A207" s="25" t="s">
        <v>637</v>
      </c>
      <c r="B207" s="25">
        <v>6</v>
      </c>
      <c r="C207" s="25" t="s">
        <v>656</v>
      </c>
      <c r="D207" s="25" t="s">
        <v>657</v>
      </c>
      <c r="E207" s="25" t="s">
        <v>15</v>
      </c>
      <c r="F207" s="25" t="s">
        <v>658</v>
      </c>
      <c r="G207" s="17">
        <f t="shared" si="19"/>
        <v>32.08</v>
      </c>
      <c r="H207" s="20">
        <f t="shared" si="15"/>
        <v>2122.34</v>
      </c>
      <c r="I207" s="20">
        <f t="shared" si="16"/>
        <v>2436.92</v>
      </c>
      <c r="J207" s="20">
        <f t="shared" si="17"/>
        <v>2951.79</v>
      </c>
      <c r="K207" s="20">
        <f t="shared" si="18"/>
        <v>4094.91</v>
      </c>
    </row>
    <row r="208" spans="1:11" s="11" customFormat="1" ht="14.25" customHeight="1">
      <c r="A208" s="25" t="s">
        <v>637</v>
      </c>
      <c r="B208" s="25">
        <v>7</v>
      </c>
      <c r="C208" s="25" t="s">
        <v>659</v>
      </c>
      <c r="D208" s="25" t="s">
        <v>660</v>
      </c>
      <c r="E208" s="25" t="s">
        <v>15</v>
      </c>
      <c r="F208" s="25" t="s">
        <v>661</v>
      </c>
      <c r="G208" s="17">
        <f t="shared" si="19"/>
        <v>32.42</v>
      </c>
      <c r="H208" s="20">
        <f t="shared" si="15"/>
        <v>2134.0200000000004</v>
      </c>
      <c r="I208" s="20">
        <f t="shared" si="16"/>
        <v>2448.6000000000004</v>
      </c>
      <c r="J208" s="20">
        <f t="shared" si="17"/>
        <v>2963.4700000000003</v>
      </c>
      <c r="K208" s="20">
        <f t="shared" si="18"/>
        <v>4106.59</v>
      </c>
    </row>
    <row r="209" spans="1:11" s="11" customFormat="1" ht="14.25" customHeight="1">
      <c r="A209" s="25" t="s">
        <v>637</v>
      </c>
      <c r="B209" s="25">
        <v>8</v>
      </c>
      <c r="C209" s="25" t="s">
        <v>662</v>
      </c>
      <c r="D209" s="25" t="s">
        <v>45</v>
      </c>
      <c r="E209" s="25" t="s">
        <v>15</v>
      </c>
      <c r="F209" s="25" t="s">
        <v>663</v>
      </c>
      <c r="G209" s="17">
        <f t="shared" si="19"/>
        <v>39.67</v>
      </c>
      <c r="H209" s="20">
        <f t="shared" si="15"/>
        <v>2380.5200000000004</v>
      </c>
      <c r="I209" s="20">
        <f t="shared" si="16"/>
        <v>2695.1000000000004</v>
      </c>
      <c r="J209" s="20">
        <f t="shared" si="17"/>
        <v>3209.9700000000003</v>
      </c>
      <c r="K209" s="20">
        <f t="shared" si="18"/>
        <v>4353.09</v>
      </c>
    </row>
    <row r="210" spans="1:11" s="11" customFormat="1" ht="14.25" customHeight="1">
      <c r="A210" s="25" t="s">
        <v>637</v>
      </c>
      <c r="B210" s="25">
        <v>9</v>
      </c>
      <c r="C210" s="25" t="s">
        <v>664</v>
      </c>
      <c r="D210" s="25" t="s">
        <v>665</v>
      </c>
      <c r="E210" s="25" t="s">
        <v>15</v>
      </c>
      <c r="F210" s="25" t="s">
        <v>666</v>
      </c>
      <c r="G210" s="17">
        <f t="shared" si="19"/>
        <v>48.34</v>
      </c>
      <c r="H210" s="20">
        <f t="shared" si="15"/>
        <v>2675.4800000000005</v>
      </c>
      <c r="I210" s="20">
        <f t="shared" si="16"/>
        <v>2990.0600000000004</v>
      </c>
      <c r="J210" s="20">
        <f t="shared" si="17"/>
        <v>3504.9300000000003</v>
      </c>
      <c r="K210" s="20">
        <f t="shared" si="18"/>
        <v>4648.05</v>
      </c>
    </row>
    <row r="211" spans="1:11" s="11" customFormat="1" ht="14.25" customHeight="1">
      <c r="A211" s="25" t="s">
        <v>637</v>
      </c>
      <c r="B211" s="25">
        <v>10</v>
      </c>
      <c r="C211" s="25" t="s">
        <v>667</v>
      </c>
      <c r="D211" s="25" t="s">
        <v>668</v>
      </c>
      <c r="E211" s="25" t="s">
        <v>15</v>
      </c>
      <c r="F211" s="25" t="s">
        <v>669</v>
      </c>
      <c r="G211" s="17">
        <f t="shared" si="19"/>
        <v>49.76</v>
      </c>
      <c r="H211" s="20">
        <f t="shared" si="15"/>
        <v>2723.51</v>
      </c>
      <c r="I211" s="20">
        <f t="shared" si="16"/>
        <v>3038.09</v>
      </c>
      <c r="J211" s="20">
        <f t="shared" si="17"/>
        <v>3552.96</v>
      </c>
      <c r="K211" s="20">
        <f t="shared" si="18"/>
        <v>4696.08</v>
      </c>
    </row>
    <row r="212" spans="1:11" s="11" customFormat="1" ht="14.25" customHeight="1">
      <c r="A212" s="25" t="s">
        <v>637</v>
      </c>
      <c r="B212" s="25">
        <v>11</v>
      </c>
      <c r="C212" s="25" t="s">
        <v>670</v>
      </c>
      <c r="D212" s="25" t="s">
        <v>671</v>
      </c>
      <c r="E212" s="25" t="s">
        <v>15</v>
      </c>
      <c r="F212" s="25" t="s">
        <v>672</v>
      </c>
      <c r="G212" s="17">
        <f t="shared" si="19"/>
        <v>50.82</v>
      </c>
      <c r="H212" s="20">
        <f t="shared" si="15"/>
        <v>2759.76</v>
      </c>
      <c r="I212" s="20">
        <f t="shared" si="16"/>
        <v>3074.34</v>
      </c>
      <c r="J212" s="20">
        <f t="shared" si="17"/>
        <v>3589.2100000000005</v>
      </c>
      <c r="K212" s="20">
        <f t="shared" si="18"/>
        <v>4732.33</v>
      </c>
    </row>
    <row r="213" spans="1:11" s="11" customFormat="1" ht="14.25" customHeight="1">
      <c r="A213" s="25" t="s">
        <v>637</v>
      </c>
      <c r="B213" s="25">
        <v>12</v>
      </c>
      <c r="C213" s="25" t="s">
        <v>673</v>
      </c>
      <c r="D213" s="25" t="s">
        <v>674</v>
      </c>
      <c r="E213" s="25" t="s">
        <v>15</v>
      </c>
      <c r="F213" s="25" t="s">
        <v>675</v>
      </c>
      <c r="G213" s="17">
        <f t="shared" si="19"/>
        <v>50.64</v>
      </c>
      <c r="H213" s="20">
        <f t="shared" si="15"/>
        <v>2753.54</v>
      </c>
      <c r="I213" s="20">
        <f t="shared" si="16"/>
        <v>3068.12</v>
      </c>
      <c r="J213" s="20">
        <f t="shared" si="17"/>
        <v>3582.9900000000002</v>
      </c>
      <c r="K213" s="20">
        <f t="shared" si="18"/>
        <v>4726.11</v>
      </c>
    </row>
    <row r="214" spans="1:11" s="11" customFormat="1" ht="14.25" customHeight="1">
      <c r="A214" s="25" t="s">
        <v>637</v>
      </c>
      <c r="B214" s="25">
        <v>13</v>
      </c>
      <c r="C214" s="25" t="s">
        <v>676</v>
      </c>
      <c r="D214" s="25" t="s">
        <v>677</v>
      </c>
      <c r="E214" s="25" t="s">
        <v>15</v>
      </c>
      <c r="F214" s="25" t="s">
        <v>678</v>
      </c>
      <c r="G214" s="17">
        <f t="shared" si="19"/>
        <v>50.75</v>
      </c>
      <c r="H214" s="20">
        <f t="shared" si="15"/>
        <v>2757.37</v>
      </c>
      <c r="I214" s="20">
        <f t="shared" si="16"/>
        <v>3071.95</v>
      </c>
      <c r="J214" s="20">
        <f t="shared" si="17"/>
        <v>3586.82</v>
      </c>
      <c r="K214" s="20">
        <f t="shared" si="18"/>
        <v>4729.94</v>
      </c>
    </row>
    <row r="215" spans="1:11" s="11" customFormat="1" ht="14.25" customHeight="1">
      <c r="A215" s="25" t="s">
        <v>637</v>
      </c>
      <c r="B215" s="25">
        <v>14</v>
      </c>
      <c r="C215" s="25" t="s">
        <v>679</v>
      </c>
      <c r="D215" s="25" t="s">
        <v>15</v>
      </c>
      <c r="E215" s="25" t="s">
        <v>680</v>
      </c>
      <c r="F215" s="25" t="s">
        <v>55</v>
      </c>
      <c r="G215" s="17">
        <f t="shared" si="19"/>
        <v>50.92</v>
      </c>
      <c r="H215" s="20">
        <f t="shared" si="15"/>
        <v>2762.96</v>
      </c>
      <c r="I215" s="20">
        <f t="shared" si="16"/>
        <v>3077.54</v>
      </c>
      <c r="J215" s="20">
        <f t="shared" si="17"/>
        <v>3592.4100000000003</v>
      </c>
      <c r="K215" s="20">
        <f t="shared" si="18"/>
        <v>4735.53</v>
      </c>
    </row>
    <row r="216" spans="1:11" s="11" customFormat="1" ht="14.25" customHeight="1">
      <c r="A216" s="25" t="s">
        <v>637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50.58</v>
      </c>
      <c r="H216" s="20">
        <f t="shared" si="15"/>
        <v>2751.41</v>
      </c>
      <c r="I216" s="20">
        <f t="shared" si="16"/>
        <v>3065.99</v>
      </c>
      <c r="J216" s="20">
        <f t="shared" si="17"/>
        <v>3580.86</v>
      </c>
      <c r="K216" s="20">
        <f t="shared" si="18"/>
        <v>4723.98</v>
      </c>
    </row>
    <row r="217" spans="1:11" s="11" customFormat="1" ht="14.25" customHeight="1">
      <c r="A217" s="25" t="s">
        <v>637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50.84</v>
      </c>
      <c r="H217" s="20">
        <f t="shared" si="15"/>
        <v>2760.42</v>
      </c>
      <c r="I217" s="20">
        <f t="shared" si="16"/>
        <v>3075</v>
      </c>
      <c r="J217" s="20">
        <f t="shared" si="17"/>
        <v>3589.8700000000003</v>
      </c>
      <c r="K217" s="20">
        <f t="shared" si="18"/>
        <v>4732.99</v>
      </c>
    </row>
    <row r="218" spans="1:11" s="11" customFormat="1" ht="14.25" customHeight="1">
      <c r="A218" s="25" t="s">
        <v>637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50.82</v>
      </c>
      <c r="H218" s="20">
        <f t="shared" si="15"/>
        <v>2759.61</v>
      </c>
      <c r="I218" s="20">
        <f t="shared" si="16"/>
        <v>3074.19</v>
      </c>
      <c r="J218" s="20">
        <f t="shared" si="17"/>
        <v>3589.0600000000004</v>
      </c>
      <c r="K218" s="20">
        <f t="shared" si="18"/>
        <v>4732.179999999999</v>
      </c>
    </row>
    <row r="219" spans="1:11" s="11" customFormat="1" ht="14.25" customHeight="1">
      <c r="A219" s="25" t="s">
        <v>637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50.27</v>
      </c>
      <c r="H219" s="20">
        <f t="shared" si="15"/>
        <v>2740.94</v>
      </c>
      <c r="I219" s="20">
        <f t="shared" si="16"/>
        <v>3055.52</v>
      </c>
      <c r="J219" s="20">
        <f t="shared" si="17"/>
        <v>3570.39</v>
      </c>
      <c r="K219" s="20">
        <f t="shared" si="18"/>
        <v>4713.51</v>
      </c>
    </row>
    <row r="220" spans="1:11" s="11" customFormat="1" ht="14.25" customHeight="1">
      <c r="A220" s="25" t="s">
        <v>637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49.94</v>
      </c>
      <c r="H220" s="20">
        <f t="shared" si="15"/>
        <v>2729.9</v>
      </c>
      <c r="I220" s="20">
        <f t="shared" si="16"/>
        <v>3044.48</v>
      </c>
      <c r="J220" s="20">
        <f t="shared" si="17"/>
        <v>3559.35</v>
      </c>
      <c r="K220" s="20">
        <f t="shared" si="18"/>
        <v>4702.469999999999</v>
      </c>
    </row>
    <row r="221" spans="1:11" s="11" customFormat="1" ht="14.25" customHeight="1">
      <c r="A221" s="25" t="s">
        <v>637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49.41</v>
      </c>
      <c r="H221" s="20">
        <f t="shared" si="15"/>
        <v>2711.79</v>
      </c>
      <c r="I221" s="20">
        <f t="shared" si="16"/>
        <v>3026.37</v>
      </c>
      <c r="J221" s="20">
        <f t="shared" si="17"/>
        <v>3541.24</v>
      </c>
      <c r="K221" s="20">
        <f t="shared" si="18"/>
        <v>4684.36</v>
      </c>
    </row>
    <row r="222" spans="1:11" s="11" customFormat="1" ht="14.25" customHeight="1">
      <c r="A222" s="25" t="s">
        <v>637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51.56</v>
      </c>
      <c r="H222" s="20">
        <f t="shared" si="15"/>
        <v>2784.9100000000003</v>
      </c>
      <c r="I222" s="20">
        <f t="shared" si="16"/>
        <v>3099.4900000000002</v>
      </c>
      <c r="J222" s="20">
        <f t="shared" si="17"/>
        <v>3614.36</v>
      </c>
      <c r="K222" s="20">
        <f t="shared" si="18"/>
        <v>4757.4800000000005</v>
      </c>
    </row>
    <row r="223" spans="1:11" s="11" customFormat="1" ht="14.25" customHeight="1">
      <c r="A223" s="25" t="s">
        <v>637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51.26</v>
      </c>
      <c r="H223" s="20">
        <f t="shared" si="15"/>
        <v>2774.6000000000004</v>
      </c>
      <c r="I223" s="20">
        <f t="shared" si="16"/>
        <v>3089.1800000000003</v>
      </c>
      <c r="J223" s="20">
        <f t="shared" si="17"/>
        <v>3604.05</v>
      </c>
      <c r="K223" s="20">
        <f t="shared" si="18"/>
        <v>4747.17</v>
      </c>
    </row>
    <row r="224" spans="1:11" s="11" customFormat="1" ht="14.25" customHeight="1">
      <c r="A224" s="25" t="s">
        <v>637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25</v>
      </c>
      <c r="G224" s="17">
        <f t="shared" si="19"/>
        <v>47.5</v>
      </c>
      <c r="H224" s="20">
        <f t="shared" si="15"/>
        <v>2646.7</v>
      </c>
      <c r="I224" s="20">
        <f t="shared" si="16"/>
        <v>2961.2799999999997</v>
      </c>
      <c r="J224" s="20">
        <f t="shared" si="17"/>
        <v>3476.15</v>
      </c>
      <c r="K224" s="20">
        <f t="shared" si="18"/>
        <v>4619.2699999999995</v>
      </c>
    </row>
    <row r="225" spans="1:11" s="11" customFormat="1" ht="14.25" customHeight="1">
      <c r="A225" s="25" t="s">
        <v>707</v>
      </c>
      <c r="B225" s="25">
        <v>0</v>
      </c>
      <c r="C225" s="25" t="s">
        <v>708</v>
      </c>
      <c r="D225" s="25" t="s">
        <v>15</v>
      </c>
      <c r="E225" s="25" t="s">
        <v>26</v>
      </c>
      <c r="F225" s="25" t="s">
        <v>709</v>
      </c>
      <c r="G225" s="17">
        <f t="shared" si="19"/>
        <v>46.01</v>
      </c>
      <c r="H225" s="20">
        <f t="shared" si="15"/>
        <v>2596.05</v>
      </c>
      <c r="I225" s="20">
        <f t="shared" si="16"/>
        <v>2910.63</v>
      </c>
      <c r="J225" s="20">
        <f t="shared" si="17"/>
        <v>3425.5000000000005</v>
      </c>
      <c r="K225" s="20">
        <f t="shared" si="18"/>
        <v>4568.62</v>
      </c>
    </row>
    <row r="226" spans="1:11" s="11" customFormat="1" ht="14.25" customHeight="1">
      <c r="A226" s="25" t="s">
        <v>707</v>
      </c>
      <c r="B226" s="25">
        <v>1</v>
      </c>
      <c r="C226" s="25" t="s">
        <v>710</v>
      </c>
      <c r="D226" s="25" t="s">
        <v>15</v>
      </c>
      <c r="E226" s="25" t="s">
        <v>711</v>
      </c>
      <c r="F226" s="25" t="s">
        <v>712</v>
      </c>
      <c r="G226" s="17">
        <f t="shared" si="19"/>
        <v>44.37</v>
      </c>
      <c r="H226" s="20">
        <f t="shared" si="15"/>
        <v>2540.2</v>
      </c>
      <c r="I226" s="20">
        <f t="shared" si="16"/>
        <v>2854.7799999999997</v>
      </c>
      <c r="J226" s="20">
        <f t="shared" si="17"/>
        <v>3369.65</v>
      </c>
      <c r="K226" s="20">
        <f t="shared" si="18"/>
        <v>4512.7699999999995</v>
      </c>
    </row>
    <row r="227" spans="1:11" s="11" customFormat="1" ht="14.25" customHeight="1">
      <c r="A227" s="25" t="s">
        <v>707</v>
      </c>
      <c r="B227" s="25">
        <v>2</v>
      </c>
      <c r="C227" s="25" t="s">
        <v>713</v>
      </c>
      <c r="D227" s="25" t="s">
        <v>15</v>
      </c>
      <c r="E227" s="25" t="s">
        <v>714</v>
      </c>
      <c r="F227" s="25" t="s">
        <v>715</v>
      </c>
      <c r="G227" s="17">
        <f t="shared" si="19"/>
        <v>33.72</v>
      </c>
      <c r="H227" s="20">
        <f t="shared" si="15"/>
        <v>2178.2</v>
      </c>
      <c r="I227" s="20">
        <f t="shared" si="16"/>
        <v>2492.7799999999997</v>
      </c>
      <c r="J227" s="20">
        <f t="shared" si="17"/>
        <v>3007.65</v>
      </c>
      <c r="K227" s="20">
        <f t="shared" si="18"/>
        <v>4150.7699999999995</v>
      </c>
    </row>
    <row r="228" spans="1:11" s="11" customFormat="1" ht="14.25" customHeight="1">
      <c r="A228" s="25" t="s">
        <v>707</v>
      </c>
      <c r="B228" s="25">
        <v>3</v>
      </c>
      <c r="C228" s="25" t="s">
        <v>716</v>
      </c>
      <c r="D228" s="25" t="s">
        <v>15</v>
      </c>
      <c r="E228" s="25" t="s">
        <v>717</v>
      </c>
      <c r="F228" s="25" t="s">
        <v>718</v>
      </c>
      <c r="G228" s="17">
        <f t="shared" si="19"/>
        <v>32.56</v>
      </c>
      <c r="H228" s="20">
        <f t="shared" si="15"/>
        <v>2138.82</v>
      </c>
      <c r="I228" s="20">
        <f t="shared" si="16"/>
        <v>2453.4</v>
      </c>
      <c r="J228" s="20">
        <f t="shared" si="17"/>
        <v>2968.27</v>
      </c>
      <c r="K228" s="20">
        <f t="shared" si="18"/>
        <v>4111.39</v>
      </c>
    </row>
    <row r="229" spans="1:11" s="11" customFormat="1" ht="14.25" customHeight="1">
      <c r="A229" s="25" t="s">
        <v>707</v>
      </c>
      <c r="B229" s="25">
        <v>4</v>
      </c>
      <c r="C229" s="25" t="s">
        <v>719</v>
      </c>
      <c r="D229" s="25" t="s">
        <v>15</v>
      </c>
      <c r="E229" s="25" t="s">
        <v>720</v>
      </c>
      <c r="F229" s="25" t="s">
        <v>721</v>
      </c>
      <c r="G229" s="17">
        <f t="shared" si="19"/>
        <v>32.09</v>
      </c>
      <c r="H229" s="20">
        <f t="shared" si="15"/>
        <v>2122.8500000000004</v>
      </c>
      <c r="I229" s="20">
        <f t="shared" si="16"/>
        <v>2437.4300000000003</v>
      </c>
      <c r="J229" s="20">
        <f t="shared" si="17"/>
        <v>2952.3</v>
      </c>
      <c r="K229" s="20">
        <f t="shared" si="18"/>
        <v>4095.42</v>
      </c>
    </row>
    <row r="230" spans="1:11" s="11" customFormat="1" ht="14.25" customHeight="1">
      <c r="A230" s="25" t="s">
        <v>707</v>
      </c>
      <c r="B230" s="25">
        <v>5</v>
      </c>
      <c r="C230" s="25" t="s">
        <v>722</v>
      </c>
      <c r="D230" s="25" t="s">
        <v>15</v>
      </c>
      <c r="E230" s="25" t="s">
        <v>723</v>
      </c>
      <c r="F230" s="25" t="s">
        <v>724</v>
      </c>
      <c r="G230" s="17">
        <f t="shared" si="19"/>
        <v>31.37</v>
      </c>
      <c r="H230" s="20">
        <f t="shared" si="15"/>
        <v>2098.3</v>
      </c>
      <c r="I230" s="20">
        <f t="shared" si="16"/>
        <v>2412.88</v>
      </c>
      <c r="J230" s="20">
        <f t="shared" si="17"/>
        <v>2927.75</v>
      </c>
      <c r="K230" s="20">
        <f t="shared" si="18"/>
        <v>4070.87</v>
      </c>
    </row>
    <row r="231" spans="1:11" s="11" customFormat="1" ht="14.25" customHeight="1">
      <c r="A231" s="25" t="s">
        <v>707</v>
      </c>
      <c r="B231" s="25">
        <v>6</v>
      </c>
      <c r="C231" s="25" t="s">
        <v>725</v>
      </c>
      <c r="D231" s="25" t="s">
        <v>726</v>
      </c>
      <c r="E231" s="25" t="s">
        <v>15</v>
      </c>
      <c r="F231" s="25" t="s">
        <v>727</v>
      </c>
      <c r="G231" s="17">
        <f t="shared" si="19"/>
        <v>29.81</v>
      </c>
      <c r="H231" s="20">
        <f t="shared" si="15"/>
        <v>2045.15</v>
      </c>
      <c r="I231" s="20">
        <f t="shared" si="16"/>
        <v>2359.73</v>
      </c>
      <c r="J231" s="20">
        <f t="shared" si="17"/>
        <v>2874.6</v>
      </c>
      <c r="K231" s="20">
        <f t="shared" si="18"/>
        <v>4017.72</v>
      </c>
    </row>
    <row r="232" spans="1:11" s="11" customFormat="1" ht="14.25" customHeight="1">
      <c r="A232" s="25" t="s">
        <v>707</v>
      </c>
      <c r="B232" s="25">
        <v>7</v>
      </c>
      <c r="C232" s="25" t="s">
        <v>728</v>
      </c>
      <c r="D232" s="25" t="s">
        <v>729</v>
      </c>
      <c r="E232" s="25" t="s">
        <v>15</v>
      </c>
      <c r="F232" s="25" t="s">
        <v>730</v>
      </c>
      <c r="G232" s="17">
        <f t="shared" si="19"/>
        <v>28.84</v>
      </c>
      <c r="H232" s="20">
        <f t="shared" si="15"/>
        <v>2012.2900000000002</v>
      </c>
      <c r="I232" s="20">
        <f t="shared" si="16"/>
        <v>2326.8700000000003</v>
      </c>
      <c r="J232" s="20">
        <f t="shared" si="17"/>
        <v>2841.7400000000002</v>
      </c>
      <c r="K232" s="20">
        <f t="shared" si="18"/>
        <v>3984.86</v>
      </c>
    </row>
    <row r="233" spans="1:11" s="11" customFormat="1" ht="14.25" customHeight="1">
      <c r="A233" s="25" t="s">
        <v>707</v>
      </c>
      <c r="B233" s="25">
        <v>8</v>
      </c>
      <c r="C233" s="25" t="s">
        <v>731</v>
      </c>
      <c r="D233" s="25" t="s">
        <v>732</v>
      </c>
      <c r="E233" s="25" t="s">
        <v>15</v>
      </c>
      <c r="F233" s="25" t="s">
        <v>733</v>
      </c>
      <c r="G233" s="17">
        <f t="shared" si="19"/>
        <v>32.7</v>
      </c>
      <c r="H233" s="20">
        <f t="shared" si="15"/>
        <v>2143.5</v>
      </c>
      <c r="I233" s="20">
        <f t="shared" si="16"/>
        <v>2458.08</v>
      </c>
      <c r="J233" s="20">
        <f t="shared" si="17"/>
        <v>2972.95</v>
      </c>
      <c r="K233" s="20">
        <f t="shared" si="18"/>
        <v>4116.07</v>
      </c>
    </row>
    <row r="234" spans="1:11" s="11" customFormat="1" ht="14.25" customHeight="1">
      <c r="A234" s="25" t="s">
        <v>707</v>
      </c>
      <c r="B234" s="25">
        <v>9</v>
      </c>
      <c r="C234" s="25" t="s">
        <v>734</v>
      </c>
      <c r="D234" s="25" t="s">
        <v>15</v>
      </c>
      <c r="E234" s="25" t="s">
        <v>735</v>
      </c>
      <c r="F234" s="25" t="s">
        <v>736</v>
      </c>
      <c r="G234" s="17">
        <f t="shared" si="19"/>
        <v>45.91</v>
      </c>
      <c r="H234" s="20">
        <f t="shared" si="15"/>
        <v>2592.64</v>
      </c>
      <c r="I234" s="20">
        <f t="shared" si="16"/>
        <v>2907.22</v>
      </c>
      <c r="J234" s="20">
        <f t="shared" si="17"/>
        <v>3422.09</v>
      </c>
      <c r="K234" s="20">
        <f t="shared" si="18"/>
        <v>4565.209999999999</v>
      </c>
    </row>
    <row r="235" spans="1:11" s="11" customFormat="1" ht="14.25" customHeight="1">
      <c r="A235" s="25" t="s">
        <v>707</v>
      </c>
      <c r="B235" s="25">
        <v>10</v>
      </c>
      <c r="C235" s="25" t="s">
        <v>737</v>
      </c>
      <c r="D235" s="25" t="s">
        <v>15</v>
      </c>
      <c r="E235" s="25" t="s">
        <v>738</v>
      </c>
      <c r="F235" s="25" t="s">
        <v>739</v>
      </c>
      <c r="G235" s="17">
        <f t="shared" si="19"/>
        <v>47.15</v>
      </c>
      <c r="H235" s="20">
        <f t="shared" si="15"/>
        <v>2634.81</v>
      </c>
      <c r="I235" s="20">
        <f t="shared" si="16"/>
        <v>2949.39</v>
      </c>
      <c r="J235" s="20">
        <f t="shared" si="17"/>
        <v>3464.26</v>
      </c>
      <c r="K235" s="20">
        <f t="shared" si="18"/>
        <v>4607.379999999999</v>
      </c>
    </row>
    <row r="236" spans="1:11" s="11" customFormat="1" ht="14.25" customHeight="1">
      <c r="A236" s="25" t="s">
        <v>707</v>
      </c>
      <c r="B236" s="25">
        <v>11</v>
      </c>
      <c r="C236" s="25" t="s">
        <v>740</v>
      </c>
      <c r="D236" s="25" t="s">
        <v>15</v>
      </c>
      <c r="E236" s="25" t="s">
        <v>741</v>
      </c>
      <c r="F236" s="25" t="s">
        <v>742</v>
      </c>
      <c r="G236" s="17">
        <f t="shared" si="19"/>
        <v>48.95</v>
      </c>
      <c r="H236" s="20">
        <f t="shared" si="15"/>
        <v>2696.13</v>
      </c>
      <c r="I236" s="20">
        <f t="shared" si="16"/>
        <v>3010.71</v>
      </c>
      <c r="J236" s="20">
        <f t="shared" si="17"/>
        <v>3525.58</v>
      </c>
      <c r="K236" s="20">
        <f t="shared" si="18"/>
        <v>4668.7</v>
      </c>
    </row>
    <row r="237" spans="1:11" s="11" customFormat="1" ht="14.25" customHeight="1">
      <c r="A237" s="25" t="s">
        <v>707</v>
      </c>
      <c r="B237" s="25">
        <v>12</v>
      </c>
      <c r="C237" s="25" t="s">
        <v>743</v>
      </c>
      <c r="D237" s="25" t="s">
        <v>15</v>
      </c>
      <c r="E237" s="25" t="s">
        <v>744</v>
      </c>
      <c r="F237" s="25" t="s">
        <v>745</v>
      </c>
      <c r="G237" s="17">
        <f t="shared" si="19"/>
        <v>49</v>
      </c>
      <c r="H237" s="20">
        <f t="shared" si="15"/>
        <v>2697.82</v>
      </c>
      <c r="I237" s="20">
        <f t="shared" si="16"/>
        <v>3012.4</v>
      </c>
      <c r="J237" s="20">
        <f t="shared" si="17"/>
        <v>3527.2700000000004</v>
      </c>
      <c r="K237" s="20">
        <f t="shared" si="18"/>
        <v>4670.389999999999</v>
      </c>
    </row>
    <row r="238" spans="1:11" s="11" customFormat="1" ht="14.25" customHeight="1">
      <c r="A238" s="25" t="s">
        <v>707</v>
      </c>
      <c r="B238" s="25">
        <v>13</v>
      </c>
      <c r="C238" s="25" t="s">
        <v>746</v>
      </c>
      <c r="D238" s="25" t="s">
        <v>15</v>
      </c>
      <c r="E238" s="25" t="s">
        <v>747</v>
      </c>
      <c r="F238" s="25" t="s">
        <v>748</v>
      </c>
      <c r="G238" s="17">
        <f t="shared" si="19"/>
        <v>48.95</v>
      </c>
      <c r="H238" s="20">
        <f t="shared" si="15"/>
        <v>2696.02</v>
      </c>
      <c r="I238" s="20">
        <f t="shared" si="16"/>
        <v>3010.6</v>
      </c>
      <c r="J238" s="20">
        <f t="shared" si="17"/>
        <v>3525.4700000000003</v>
      </c>
      <c r="K238" s="20">
        <f t="shared" si="18"/>
        <v>4668.589999999999</v>
      </c>
    </row>
    <row r="239" spans="1:11" s="11" customFormat="1" ht="14.25" customHeight="1">
      <c r="A239" s="25" t="s">
        <v>707</v>
      </c>
      <c r="B239" s="25">
        <v>14</v>
      </c>
      <c r="C239" s="25" t="s">
        <v>749</v>
      </c>
      <c r="D239" s="25" t="s">
        <v>15</v>
      </c>
      <c r="E239" s="25" t="s">
        <v>750</v>
      </c>
      <c r="F239" s="25" t="s">
        <v>751</v>
      </c>
      <c r="G239" s="17">
        <f t="shared" si="19"/>
        <v>48.74</v>
      </c>
      <c r="H239" s="20">
        <f t="shared" si="15"/>
        <v>2689.1099999999997</v>
      </c>
      <c r="I239" s="20">
        <f t="shared" si="16"/>
        <v>3003.6899999999996</v>
      </c>
      <c r="J239" s="20">
        <f t="shared" si="17"/>
        <v>3518.56</v>
      </c>
      <c r="K239" s="20">
        <f t="shared" si="18"/>
        <v>4661.679999999999</v>
      </c>
    </row>
    <row r="240" spans="1:11" s="11" customFormat="1" ht="14.25" customHeight="1">
      <c r="A240" s="25" t="s">
        <v>707</v>
      </c>
      <c r="B240" s="25">
        <v>15</v>
      </c>
      <c r="C240" s="25" t="s">
        <v>752</v>
      </c>
      <c r="D240" s="25" t="s">
        <v>15</v>
      </c>
      <c r="E240" s="25" t="s">
        <v>753</v>
      </c>
      <c r="F240" s="25" t="s">
        <v>754</v>
      </c>
      <c r="G240" s="17">
        <f t="shared" si="19"/>
        <v>48.6</v>
      </c>
      <c r="H240" s="20">
        <f t="shared" si="15"/>
        <v>2684.3399999999997</v>
      </c>
      <c r="I240" s="20">
        <f t="shared" si="16"/>
        <v>2998.9199999999996</v>
      </c>
      <c r="J240" s="20">
        <f t="shared" si="17"/>
        <v>3513.79</v>
      </c>
      <c r="K240" s="20">
        <f t="shared" si="18"/>
        <v>4656.91</v>
      </c>
    </row>
    <row r="241" spans="1:11" s="11" customFormat="1" ht="14.25" customHeight="1">
      <c r="A241" s="25" t="s">
        <v>707</v>
      </c>
      <c r="B241" s="25">
        <v>16</v>
      </c>
      <c r="C241" s="25" t="s">
        <v>755</v>
      </c>
      <c r="D241" s="25" t="s">
        <v>15</v>
      </c>
      <c r="E241" s="25" t="s">
        <v>756</v>
      </c>
      <c r="F241" s="25" t="s">
        <v>757</v>
      </c>
      <c r="G241" s="17">
        <f t="shared" si="19"/>
        <v>48.67</v>
      </c>
      <c r="H241" s="20">
        <f t="shared" si="15"/>
        <v>2686.5600000000004</v>
      </c>
      <c r="I241" s="20">
        <f t="shared" si="16"/>
        <v>3001.1400000000003</v>
      </c>
      <c r="J241" s="20">
        <f t="shared" si="17"/>
        <v>3516.01</v>
      </c>
      <c r="K241" s="20">
        <f t="shared" si="18"/>
        <v>4659.13</v>
      </c>
    </row>
    <row r="242" spans="1:11" s="11" customFormat="1" ht="14.25" customHeight="1">
      <c r="A242" s="25" t="s">
        <v>707</v>
      </c>
      <c r="B242" s="25">
        <v>17</v>
      </c>
      <c r="C242" s="25" t="s">
        <v>758</v>
      </c>
      <c r="D242" s="25" t="s">
        <v>15</v>
      </c>
      <c r="E242" s="25" t="s">
        <v>759</v>
      </c>
      <c r="F242" s="25" t="s">
        <v>760</v>
      </c>
      <c r="G242" s="17">
        <f t="shared" si="19"/>
        <v>48.92</v>
      </c>
      <c r="H242" s="20">
        <f t="shared" si="15"/>
        <v>2694.9900000000002</v>
      </c>
      <c r="I242" s="20">
        <f t="shared" si="16"/>
        <v>3009.57</v>
      </c>
      <c r="J242" s="20">
        <f t="shared" si="17"/>
        <v>3524.4400000000005</v>
      </c>
      <c r="K242" s="20">
        <f t="shared" si="18"/>
        <v>4667.5599999999995</v>
      </c>
    </row>
    <row r="243" spans="1:11" s="11" customFormat="1" ht="14.25" customHeight="1">
      <c r="A243" s="25" t="s">
        <v>707</v>
      </c>
      <c r="B243" s="25">
        <v>18</v>
      </c>
      <c r="C243" s="25" t="s">
        <v>32</v>
      </c>
      <c r="D243" s="25" t="s">
        <v>15</v>
      </c>
      <c r="E243" s="25" t="s">
        <v>761</v>
      </c>
      <c r="F243" s="25" t="s">
        <v>762</v>
      </c>
      <c r="G243" s="17">
        <f t="shared" si="19"/>
        <v>48.99</v>
      </c>
      <c r="H243" s="20">
        <f t="shared" si="15"/>
        <v>2697.49</v>
      </c>
      <c r="I243" s="20">
        <f t="shared" si="16"/>
        <v>3012.0699999999997</v>
      </c>
      <c r="J243" s="20">
        <f t="shared" si="17"/>
        <v>3526.9399999999996</v>
      </c>
      <c r="K243" s="20">
        <f t="shared" si="18"/>
        <v>4670.0599999999995</v>
      </c>
    </row>
    <row r="244" spans="1:11" s="11" customFormat="1" ht="14.25" customHeight="1">
      <c r="A244" s="25" t="s">
        <v>707</v>
      </c>
      <c r="B244" s="25">
        <v>19</v>
      </c>
      <c r="C244" s="25" t="s">
        <v>763</v>
      </c>
      <c r="D244" s="25" t="s">
        <v>15</v>
      </c>
      <c r="E244" s="25" t="s">
        <v>764</v>
      </c>
      <c r="F244" s="25" t="s">
        <v>765</v>
      </c>
      <c r="G244" s="17">
        <f t="shared" si="19"/>
        <v>49.25</v>
      </c>
      <c r="H244" s="20">
        <f t="shared" si="15"/>
        <v>2706.42</v>
      </c>
      <c r="I244" s="20">
        <f t="shared" si="16"/>
        <v>3021</v>
      </c>
      <c r="J244" s="20">
        <f t="shared" si="17"/>
        <v>3535.87</v>
      </c>
      <c r="K244" s="20">
        <f t="shared" si="18"/>
        <v>4678.99</v>
      </c>
    </row>
    <row r="245" spans="1:11" s="11" customFormat="1" ht="14.25" customHeight="1">
      <c r="A245" s="25" t="s">
        <v>707</v>
      </c>
      <c r="B245" s="25">
        <v>20</v>
      </c>
      <c r="C245" s="25" t="s">
        <v>766</v>
      </c>
      <c r="D245" s="25" t="s">
        <v>15</v>
      </c>
      <c r="E245" s="25" t="s">
        <v>767</v>
      </c>
      <c r="F245" s="25" t="s">
        <v>768</v>
      </c>
      <c r="G245" s="17">
        <f t="shared" si="19"/>
        <v>48.86</v>
      </c>
      <c r="H245" s="20">
        <f t="shared" si="15"/>
        <v>2693.1400000000003</v>
      </c>
      <c r="I245" s="20">
        <f t="shared" si="16"/>
        <v>3007.7200000000003</v>
      </c>
      <c r="J245" s="20">
        <f t="shared" si="17"/>
        <v>3522.5900000000006</v>
      </c>
      <c r="K245" s="20">
        <f t="shared" si="18"/>
        <v>4665.71</v>
      </c>
    </row>
    <row r="246" spans="1:11" s="11" customFormat="1" ht="14.25" customHeight="1">
      <c r="A246" s="25" t="s">
        <v>707</v>
      </c>
      <c r="B246" s="25">
        <v>21</v>
      </c>
      <c r="C246" s="25" t="s">
        <v>769</v>
      </c>
      <c r="D246" s="25" t="s">
        <v>770</v>
      </c>
      <c r="E246" s="25" t="s">
        <v>15</v>
      </c>
      <c r="F246" s="25" t="s">
        <v>771</v>
      </c>
      <c r="G246" s="17">
        <f t="shared" si="19"/>
        <v>49.77</v>
      </c>
      <c r="H246" s="20">
        <f t="shared" si="15"/>
        <v>2724.0400000000004</v>
      </c>
      <c r="I246" s="20">
        <f t="shared" si="16"/>
        <v>3038.6200000000003</v>
      </c>
      <c r="J246" s="20">
        <f t="shared" si="17"/>
        <v>3553.4900000000002</v>
      </c>
      <c r="K246" s="20">
        <f t="shared" si="18"/>
        <v>4696.610000000001</v>
      </c>
    </row>
    <row r="247" spans="1:11" s="11" customFormat="1" ht="14.25" customHeight="1">
      <c r="A247" s="25" t="s">
        <v>707</v>
      </c>
      <c r="B247" s="25">
        <v>22</v>
      </c>
      <c r="C247" s="25" t="s">
        <v>772</v>
      </c>
      <c r="D247" s="25" t="s">
        <v>773</v>
      </c>
      <c r="E247" s="25" t="s">
        <v>15</v>
      </c>
      <c r="F247" s="25" t="s">
        <v>774</v>
      </c>
      <c r="G247" s="17">
        <f t="shared" si="19"/>
        <v>49.82</v>
      </c>
      <c r="H247" s="20">
        <f t="shared" si="15"/>
        <v>2725.73</v>
      </c>
      <c r="I247" s="20">
        <f t="shared" si="16"/>
        <v>3040.31</v>
      </c>
      <c r="J247" s="20">
        <f t="shared" si="17"/>
        <v>3555.1800000000003</v>
      </c>
      <c r="K247" s="20">
        <f t="shared" si="18"/>
        <v>4698.299999999999</v>
      </c>
    </row>
    <row r="248" spans="1:11" s="11" customFormat="1" ht="14.25" customHeight="1">
      <c r="A248" s="25" t="s">
        <v>707</v>
      </c>
      <c r="B248" s="25">
        <v>23</v>
      </c>
      <c r="C248" s="25" t="s">
        <v>775</v>
      </c>
      <c r="D248" s="25" t="s">
        <v>15</v>
      </c>
      <c r="E248" s="25" t="s">
        <v>776</v>
      </c>
      <c r="F248" s="25" t="s">
        <v>777</v>
      </c>
      <c r="G248" s="17">
        <f t="shared" si="19"/>
        <v>47.81</v>
      </c>
      <c r="H248" s="20">
        <f t="shared" si="15"/>
        <v>2657.48</v>
      </c>
      <c r="I248" s="20">
        <f t="shared" si="16"/>
        <v>2972.06</v>
      </c>
      <c r="J248" s="20">
        <f t="shared" si="17"/>
        <v>3486.93</v>
      </c>
      <c r="K248" s="20">
        <f t="shared" si="18"/>
        <v>4630.05</v>
      </c>
    </row>
    <row r="249" spans="1:11" s="11" customFormat="1" ht="14.25" customHeight="1">
      <c r="A249" s="25" t="s">
        <v>778</v>
      </c>
      <c r="B249" s="25">
        <v>0</v>
      </c>
      <c r="C249" s="25" t="s">
        <v>779</v>
      </c>
      <c r="D249" s="25" t="s">
        <v>15</v>
      </c>
      <c r="E249" s="25" t="s">
        <v>780</v>
      </c>
      <c r="F249" s="25" t="s">
        <v>781</v>
      </c>
      <c r="G249" s="17">
        <f t="shared" si="19"/>
        <v>44.91</v>
      </c>
      <c r="H249" s="20">
        <f t="shared" si="15"/>
        <v>2558.6800000000003</v>
      </c>
      <c r="I249" s="20">
        <f t="shared" si="16"/>
        <v>2873.26</v>
      </c>
      <c r="J249" s="20">
        <f t="shared" si="17"/>
        <v>3388.13</v>
      </c>
      <c r="K249" s="20">
        <f t="shared" si="18"/>
        <v>4531.25</v>
      </c>
    </row>
    <row r="250" spans="1:11" s="11" customFormat="1" ht="14.25" customHeight="1">
      <c r="A250" s="25" t="s">
        <v>778</v>
      </c>
      <c r="B250" s="25">
        <v>1</v>
      </c>
      <c r="C250" s="25" t="s">
        <v>782</v>
      </c>
      <c r="D250" s="25" t="s">
        <v>15</v>
      </c>
      <c r="E250" s="25" t="s">
        <v>783</v>
      </c>
      <c r="F250" s="25" t="s">
        <v>784</v>
      </c>
      <c r="G250" s="17">
        <f t="shared" si="19"/>
        <v>36.49</v>
      </c>
      <c r="H250" s="20">
        <f t="shared" si="15"/>
        <v>2272.26</v>
      </c>
      <c r="I250" s="20">
        <f t="shared" si="16"/>
        <v>2586.84</v>
      </c>
      <c r="J250" s="20">
        <f t="shared" si="17"/>
        <v>3101.71</v>
      </c>
      <c r="K250" s="20">
        <f t="shared" si="18"/>
        <v>4244.83</v>
      </c>
    </row>
    <row r="251" spans="1:11" s="11" customFormat="1" ht="14.25" customHeight="1">
      <c r="A251" s="25" t="s">
        <v>778</v>
      </c>
      <c r="B251" s="25">
        <v>2</v>
      </c>
      <c r="C251" s="25" t="s">
        <v>785</v>
      </c>
      <c r="D251" s="25" t="s">
        <v>15</v>
      </c>
      <c r="E251" s="25" t="s">
        <v>786</v>
      </c>
      <c r="F251" s="25" t="s">
        <v>787</v>
      </c>
      <c r="G251" s="17">
        <f t="shared" si="19"/>
        <v>33.27</v>
      </c>
      <c r="H251" s="20">
        <f t="shared" si="15"/>
        <v>2162.89</v>
      </c>
      <c r="I251" s="20">
        <f t="shared" si="16"/>
        <v>2477.47</v>
      </c>
      <c r="J251" s="20">
        <f t="shared" si="17"/>
        <v>2992.34</v>
      </c>
      <c r="K251" s="20">
        <f t="shared" si="18"/>
        <v>4135.46</v>
      </c>
    </row>
    <row r="252" spans="1:11" s="11" customFormat="1" ht="14.25" customHeight="1">
      <c r="A252" s="25" t="s">
        <v>778</v>
      </c>
      <c r="B252" s="25">
        <v>3</v>
      </c>
      <c r="C252" s="25" t="s">
        <v>788</v>
      </c>
      <c r="D252" s="25" t="s">
        <v>15</v>
      </c>
      <c r="E252" s="25" t="s">
        <v>789</v>
      </c>
      <c r="F252" s="25" t="s">
        <v>790</v>
      </c>
      <c r="G252" s="17">
        <f t="shared" si="19"/>
        <v>32.1</v>
      </c>
      <c r="H252" s="20">
        <f t="shared" si="15"/>
        <v>2123.07</v>
      </c>
      <c r="I252" s="20">
        <f t="shared" si="16"/>
        <v>2437.65</v>
      </c>
      <c r="J252" s="20">
        <f t="shared" si="17"/>
        <v>2952.52</v>
      </c>
      <c r="K252" s="20">
        <f t="shared" si="18"/>
        <v>4095.64</v>
      </c>
    </row>
    <row r="253" spans="1:11" s="11" customFormat="1" ht="14.25" customHeight="1">
      <c r="A253" s="25" t="s">
        <v>778</v>
      </c>
      <c r="B253" s="25">
        <v>4</v>
      </c>
      <c r="C253" s="25" t="s">
        <v>791</v>
      </c>
      <c r="D253" s="25" t="s">
        <v>15</v>
      </c>
      <c r="E253" s="25" t="s">
        <v>67</v>
      </c>
      <c r="F253" s="25" t="s">
        <v>792</v>
      </c>
      <c r="G253" s="17">
        <f t="shared" si="19"/>
        <v>30.93</v>
      </c>
      <c r="H253" s="20">
        <f t="shared" si="15"/>
        <v>2083.41</v>
      </c>
      <c r="I253" s="20">
        <f t="shared" si="16"/>
        <v>2397.99</v>
      </c>
      <c r="J253" s="20">
        <f t="shared" si="17"/>
        <v>2912.86</v>
      </c>
      <c r="K253" s="20">
        <f t="shared" si="18"/>
        <v>4055.9799999999996</v>
      </c>
    </row>
    <row r="254" spans="1:11" s="11" customFormat="1" ht="14.25" customHeight="1">
      <c r="A254" s="25" t="s">
        <v>778</v>
      </c>
      <c r="B254" s="25">
        <v>5</v>
      </c>
      <c r="C254" s="25" t="s">
        <v>793</v>
      </c>
      <c r="D254" s="25" t="s">
        <v>794</v>
      </c>
      <c r="E254" s="25" t="s">
        <v>15</v>
      </c>
      <c r="F254" s="25" t="s">
        <v>795</v>
      </c>
      <c r="G254" s="17">
        <f t="shared" si="19"/>
        <v>31.89</v>
      </c>
      <c r="H254" s="20">
        <f t="shared" si="15"/>
        <v>2115.94</v>
      </c>
      <c r="I254" s="20">
        <f t="shared" si="16"/>
        <v>2430.52</v>
      </c>
      <c r="J254" s="20">
        <f t="shared" si="17"/>
        <v>2945.39</v>
      </c>
      <c r="K254" s="20">
        <f t="shared" si="18"/>
        <v>4088.5099999999998</v>
      </c>
    </row>
    <row r="255" spans="1:11" s="11" customFormat="1" ht="14.25" customHeight="1">
      <c r="A255" s="25" t="s">
        <v>778</v>
      </c>
      <c r="B255" s="25">
        <v>6</v>
      </c>
      <c r="C255" s="25" t="s">
        <v>796</v>
      </c>
      <c r="D255" s="25" t="s">
        <v>797</v>
      </c>
      <c r="E255" s="25" t="s">
        <v>15</v>
      </c>
      <c r="F255" s="25" t="s">
        <v>798</v>
      </c>
      <c r="G255" s="17">
        <f t="shared" si="19"/>
        <v>32.19</v>
      </c>
      <c r="H255" s="20">
        <f t="shared" si="15"/>
        <v>2126.13</v>
      </c>
      <c r="I255" s="20">
        <f t="shared" si="16"/>
        <v>2440.71</v>
      </c>
      <c r="J255" s="20">
        <f t="shared" si="17"/>
        <v>2955.5800000000004</v>
      </c>
      <c r="K255" s="20">
        <f t="shared" si="18"/>
        <v>4098.7</v>
      </c>
    </row>
    <row r="256" spans="1:11" s="11" customFormat="1" ht="14.25" customHeight="1">
      <c r="A256" s="25" t="s">
        <v>778</v>
      </c>
      <c r="B256" s="25">
        <v>7</v>
      </c>
      <c r="C256" s="25" t="s">
        <v>799</v>
      </c>
      <c r="D256" s="25" t="s">
        <v>800</v>
      </c>
      <c r="E256" s="25" t="s">
        <v>15</v>
      </c>
      <c r="F256" s="25" t="s">
        <v>801</v>
      </c>
      <c r="G256" s="17">
        <f t="shared" si="19"/>
        <v>38.48</v>
      </c>
      <c r="H256" s="20">
        <f t="shared" si="15"/>
        <v>2340.03</v>
      </c>
      <c r="I256" s="20">
        <f t="shared" si="16"/>
        <v>2654.61</v>
      </c>
      <c r="J256" s="20">
        <f t="shared" si="17"/>
        <v>3169.48</v>
      </c>
      <c r="K256" s="20">
        <f t="shared" si="18"/>
        <v>4312.599999999999</v>
      </c>
    </row>
    <row r="257" spans="1:11" s="11" customFormat="1" ht="14.25" customHeight="1">
      <c r="A257" s="25" t="s">
        <v>778</v>
      </c>
      <c r="B257" s="25">
        <v>8</v>
      </c>
      <c r="C257" s="25" t="s">
        <v>802</v>
      </c>
      <c r="D257" s="25" t="s">
        <v>803</v>
      </c>
      <c r="E257" s="25" t="s">
        <v>15</v>
      </c>
      <c r="F257" s="25" t="s">
        <v>804</v>
      </c>
      <c r="G257" s="17">
        <f t="shared" si="19"/>
        <v>47.63</v>
      </c>
      <c r="H257" s="20">
        <f t="shared" si="15"/>
        <v>2651.05</v>
      </c>
      <c r="I257" s="20">
        <f t="shared" si="16"/>
        <v>2965.63</v>
      </c>
      <c r="J257" s="20">
        <f t="shared" si="17"/>
        <v>3480.5</v>
      </c>
      <c r="K257" s="20">
        <f t="shared" si="18"/>
        <v>4623.62</v>
      </c>
    </row>
    <row r="258" spans="1:11" s="11" customFormat="1" ht="14.25" customHeight="1">
      <c r="A258" s="25" t="s">
        <v>778</v>
      </c>
      <c r="B258" s="25">
        <v>9</v>
      </c>
      <c r="C258" s="25" t="s">
        <v>805</v>
      </c>
      <c r="D258" s="25" t="s">
        <v>15</v>
      </c>
      <c r="E258" s="25" t="s">
        <v>806</v>
      </c>
      <c r="F258" s="25" t="s">
        <v>807</v>
      </c>
      <c r="G258" s="17">
        <f t="shared" si="19"/>
        <v>54.11</v>
      </c>
      <c r="H258" s="20">
        <f t="shared" si="15"/>
        <v>2871.6600000000003</v>
      </c>
      <c r="I258" s="20">
        <f t="shared" si="16"/>
        <v>3186.2400000000002</v>
      </c>
      <c r="J258" s="20">
        <f t="shared" si="17"/>
        <v>3701.11</v>
      </c>
      <c r="K258" s="20">
        <f t="shared" si="18"/>
        <v>4844.23</v>
      </c>
    </row>
    <row r="259" spans="1:11" s="11" customFormat="1" ht="14.25" customHeight="1">
      <c r="A259" s="25" t="s">
        <v>778</v>
      </c>
      <c r="B259" s="25">
        <v>10</v>
      </c>
      <c r="C259" s="25" t="s">
        <v>808</v>
      </c>
      <c r="D259" s="25" t="s">
        <v>15</v>
      </c>
      <c r="E259" s="25" t="s">
        <v>809</v>
      </c>
      <c r="F259" s="25" t="s">
        <v>810</v>
      </c>
      <c r="G259" s="17">
        <f t="shared" si="19"/>
        <v>58.04</v>
      </c>
      <c r="H259" s="20">
        <f t="shared" si="15"/>
        <v>3005.2799999999997</v>
      </c>
      <c r="I259" s="20">
        <f t="shared" si="16"/>
        <v>3319.8599999999997</v>
      </c>
      <c r="J259" s="20">
        <f t="shared" si="17"/>
        <v>3834.73</v>
      </c>
      <c r="K259" s="20">
        <f t="shared" si="18"/>
        <v>4977.849999999999</v>
      </c>
    </row>
    <row r="260" spans="1:11" s="11" customFormat="1" ht="14.25" customHeight="1">
      <c r="A260" s="25" t="s">
        <v>778</v>
      </c>
      <c r="B260" s="25">
        <v>11</v>
      </c>
      <c r="C260" s="25" t="s">
        <v>811</v>
      </c>
      <c r="D260" s="25" t="s">
        <v>15</v>
      </c>
      <c r="E260" s="25" t="s">
        <v>812</v>
      </c>
      <c r="F260" s="25" t="s">
        <v>813</v>
      </c>
      <c r="G260" s="17">
        <f t="shared" si="19"/>
        <v>58.68</v>
      </c>
      <c r="H260" s="20">
        <f t="shared" si="15"/>
        <v>3027.06</v>
      </c>
      <c r="I260" s="20">
        <f t="shared" si="16"/>
        <v>3341.64</v>
      </c>
      <c r="J260" s="20">
        <f t="shared" si="17"/>
        <v>3856.5099999999998</v>
      </c>
      <c r="K260" s="20">
        <f t="shared" si="18"/>
        <v>4999.63</v>
      </c>
    </row>
    <row r="261" spans="1:11" s="11" customFormat="1" ht="14.25" customHeight="1">
      <c r="A261" s="25" t="s">
        <v>778</v>
      </c>
      <c r="B261" s="25">
        <v>12</v>
      </c>
      <c r="C261" s="25" t="s">
        <v>814</v>
      </c>
      <c r="D261" s="25" t="s">
        <v>815</v>
      </c>
      <c r="E261" s="25" t="s">
        <v>15</v>
      </c>
      <c r="F261" s="25" t="s">
        <v>816</v>
      </c>
      <c r="G261" s="17">
        <f t="shared" si="19"/>
        <v>58.5</v>
      </c>
      <c r="H261" s="20">
        <f t="shared" si="15"/>
        <v>3020.76</v>
      </c>
      <c r="I261" s="20">
        <f t="shared" si="16"/>
        <v>3335.34</v>
      </c>
      <c r="J261" s="20">
        <f t="shared" si="17"/>
        <v>3850.21</v>
      </c>
      <c r="K261" s="20">
        <f t="shared" si="18"/>
        <v>4993.33</v>
      </c>
    </row>
    <row r="262" spans="1:11" s="11" customFormat="1" ht="14.25" customHeight="1">
      <c r="A262" s="25" t="s">
        <v>778</v>
      </c>
      <c r="B262" s="25">
        <v>13</v>
      </c>
      <c r="C262" s="25" t="s">
        <v>817</v>
      </c>
      <c r="D262" s="25" t="s">
        <v>818</v>
      </c>
      <c r="E262" s="25" t="s">
        <v>15</v>
      </c>
      <c r="F262" s="25" t="s">
        <v>819</v>
      </c>
      <c r="G262" s="17">
        <f t="shared" si="19"/>
        <v>58.39</v>
      </c>
      <c r="H262" s="20">
        <f t="shared" si="15"/>
        <v>3017.2000000000003</v>
      </c>
      <c r="I262" s="20">
        <f t="shared" si="16"/>
        <v>3331.78</v>
      </c>
      <c r="J262" s="20">
        <f t="shared" si="17"/>
        <v>3846.65</v>
      </c>
      <c r="K262" s="20">
        <f t="shared" si="18"/>
        <v>4989.77</v>
      </c>
    </row>
    <row r="263" spans="1:11" s="11" customFormat="1" ht="14.25" customHeight="1">
      <c r="A263" s="25" t="s">
        <v>778</v>
      </c>
      <c r="B263" s="25">
        <v>14</v>
      </c>
      <c r="C263" s="25" t="s">
        <v>820</v>
      </c>
      <c r="D263" s="25" t="s">
        <v>821</v>
      </c>
      <c r="E263" s="25" t="s">
        <v>15</v>
      </c>
      <c r="F263" s="25" t="s">
        <v>822</v>
      </c>
      <c r="G263" s="17">
        <f t="shared" si="19"/>
        <v>58.41</v>
      </c>
      <c r="H263" s="20">
        <f t="shared" si="15"/>
        <v>3017.7799999999997</v>
      </c>
      <c r="I263" s="20">
        <f t="shared" si="16"/>
        <v>3332.3599999999997</v>
      </c>
      <c r="J263" s="20">
        <f t="shared" si="17"/>
        <v>3847.23</v>
      </c>
      <c r="K263" s="20">
        <f t="shared" si="18"/>
        <v>4990.349999999999</v>
      </c>
    </row>
    <row r="264" spans="1:11" s="11" customFormat="1" ht="14.25" customHeight="1">
      <c r="A264" s="25" t="s">
        <v>778</v>
      </c>
      <c r="B264" s="25">
        <v>15</v>
      </c>
      <c r="C264" s="25" t="s">
        <v>823</v>
      </c>
      <c r="D264" s="25" t="s">
        <v>824</v>
      </c>
      <c r="E264" s="25" t="s">
        <v>15</v>
      </c>
      <c r="F264" s="25" t="s">
        <v>825</v>
      </c>
      <c r="G264" s="17">
        <f t="shared" si="19"/>
        <v>58.43</v>
      </c>
      <c r="H264" s="20">
        <f t="shared" si="15"/>
        <v>3018.47</v>
      </c>
      <c r="I264" s="20">
        <f t="shared" si="16"/>
        <v>3333.0499999999997</v>
      </c>
      <c r="J264" s="20">
        <f t="shared" si="17"/>
        <v>3847.92</v>
      </c>
      <c r="K264" s="20">
        <f t="shared" si="18"/>
        <v>4991.04</v>
      </c>
    </row>
    <row r="265" spans="1:11" s="11" customFormat="1" ht="14.25" customHeight="1">
      <c r="A265" s="25" t="s">
        <v>778</v>
      </c>
      <c r="B265" s="25">
        <v>16</v>
      </c>
      <c r="C265" s="25" t="s">
        <v>826</v>
      </c>
      <c r="D265" s="25" t="s">
        <v>827</v>
      </c>
      <c r="E265" s="25" t="s">
        <v>15</v>
      </c>
      <c r="F265" s="25" t="s">
        <v>828</v>
      </c>
      <c r="G265" s="17">
        <f t="shared" si="19"/>
        <v>58.12</v>
      </c>
      <c r="H265" s="20">
        <f t="shared" si="15"/>
        <v>3007.9700000000003</v>
      </c>
      <c r="I265" s="20">
        <f t="shared" si="16"/>
        <v>3322.55</v>
      </c>
      <c r="J265" s="20">
        <f t="shared" si="17"/>
        <v>3837.42</v>
      </c>
      <c r="K265" s="20">
        <f t="shared" si="18"/>
        <v>4980.54</v>
      </c>
    </row>
    <row r="266" spans="1:11" s="11" customFormat="1" ht="14.25" customHeight="1">
      <c r="A266" s="25" t="s">
        <v>778</v>
      </c>
      <c r="B266" s="25">
        <v>17</v>
      </c>
      <c r="C266" s="25" t="s">
        <v>829</v>
      </c>
      <c r="D266" s="25" t="s">
        <v>830</v>
      </c>
      <c r="E266" s="25" t="s">
        <v>15</v>
      </c>
      <c r="F266" s="25" t="s">
        <v>831</v>
      </c>
      <c r="G266" s="17">
        <f t="shared" si="19"/>
        <v>57.56</v>
      </c>
      <c r="H266" s="20">
        <f aca="true" t="shared" si="20" ref="H266:H329">F266+$M$3+G266</f>
        <v>2988.79</v>
      </c>
      <c r="I266" s="20">
        <f aca="true" t="shared" si="21" ref="I266:I329">F266+$N$3+G266</f>
        <v>3303.37</v>
      </c>
      <c r="J266" s="20">
        <f aca="true" t="shared" si="22" ref="J266:J329">F266+$O$3+G266</f>
        <v>3818.2400000000002</v>
      </c>
      <c r="K266" s="20">
        <f aca="true" t="shared" si="23" ref="K266:K329">F266+$P$3+G266</f>
        <v>4961.36</v>
      </c>
    </row>
    <row r="267" spans="1:11" s="11" customFormat="1" ht="14.25" customHeight="1">
      <c r="A267" s="25" t="s">
        <v>778</v>
      </c>
      <c r="B267" s="25">
        <v>18</v>
      </c>
      <c r="C267" s="25" t="s">
        <v>832</v>
      </c>
      <c r="D267" s="25" t="s">
        <v>15</v>
      </c>
      <c r="E267" s="25" t="s">
        <v>833</v>
      </c>
      <c r="F267" s="25" t="s">
        <v>834</v>
      </c>
      <c r="G267" s="17">
        <f aca="true" t="shared" si="24" ref="G267:G330">ROUND((F267*0.0303),2)</f>
        <v>56.79</v>
      </c>
      <c r="H267" s="20">
        <f t="shared" si="20"/>
        <v>2962.54</v>
      </c>
      <c r="I267" s="20">
        <f t="shared" si="21"/>
        <v>3277.12</v>
      </c>
      <c r="J267" s="20">
        <f t="shared" si="22"/>
        <v>3791.99</v>
      </c>
      <c r="K267" s="20">
        <f t="shared" si="23"/>
        <v>4935.11</v>
      </c>
    </row>
    <row r="268" spans="1:11" s="11" customFormat="1" ht="14.25" customHeight="1">
      <c r="A268" s="25" t="s">
        <v>778</v>
      </c>
      <c r="B268" s="25">
        <v>19</v>
      </c>
      <c r="C268" s="25" t="s">
        <v>835</v>
      </c>
      <c r="D268" s="25" t="s">
        <v>15</v>
      </c>
      <c r="E268" s="25" t="s">
        <v>836</v>
      </c>
      <c r="F268" s="25" t="s">
        <v>837</v>
      </c>
      <c r="G268" s="17">
        <f t="shared" si="24"/>
        <v>53.28</v>
      </c>
      <c r="H268" s="20">
        <f t="shared" si="20"/>
        <v>2843.2400000000002</v>
      </c>
      <c r="I268" s="20">
        <f t="shared" si="21"/>
        <v>3157.82</v>
      </c>
      <c r="J268" s="20">
        <f t="shared" si="22"/>
        <v>3672.69</v>
      </c>
      <c r="K268" s="20">
        <f t="shared" si="23"/>
        <v>4815.8099999999995</v>
      </c>
    </row>
    <row r="269" spans="1:11" s="11" customFormat="1" ht="14.25" customHeight="1">
      <c r="A269" s="25" t="s">
        <v>778</v>
      </c>
      <c r="B269" s="25">
        <v>20</v>
      </c>
      <c r="C269" s="25" t="s">
        <v>838</v>
      </c>
      <c r="D269" s="25" t="s">
        <v>15</v>
      </c>
      <c r="E269" s="25" t="s">
        <v>839</v>
      </c>
      <c r="F269" s="25" t="s">
        <v>840</v>
      </c>
      <c r="G269" s="17">
        <f t="shared" si="24"/>
        <v>53.28</v>
      </c>
      <c r="H269" s="20">
        <f t="shared" si="20"/>
        <v>2843.4</v>
      </c>
      <c r="I269" s="20">
        <f t="shared" si="21"/>
        <v>3157.98</v>
      </c>
      <c r="J269" s="20">
        <f t="shared" si="22"/>
        <v>3672.8500000000004</v>
      </c>
      <c r="K269" s="20">
        <f t="shared" si="23"/>
        <v>4815.969999999999</v>
      </c>
    </row>
    <row r="270" spans="1:11" s="11" customFormat="1" ht="14.25" customHeight="1">
      <c r="A270" s="25" t="s">
        <v>778</v>
      </c>
      <c r="B270" s="25">
        <v>21</v>
      </c>
      <c r="C270" s="25" t="s">
        <v>841</v>
      </c>
      <c r="D270" s="25" t="s">
        <v>15</v>
      </c>
      <c r="E270" s="25" t="s">
        <v>842</v>
      </c>
      <c r="F270" s="25" t="s">
        <v>843</v>
      </c>
      <c r="G270" s="17">
        <f t="shared" si="24"/>
        <v>57.56</v>
      </c>
      <c r="H270" s="20">
        <f t="shared" si="20"/>
        <v>2988.71</v>
      </c>
      <c r="I270" s="20">
        <f t="shared" si="21"/>
        <v>3303.29</v>
      </c>
      <c r="J270" s="20">
        <f t="shared" si="22"/>
        <v>3818.1600000000003</v>
      </c>
      <c r="K270" s="20">
        <f t="shared" si="23"/>
        <v>4961.28</v>
      </c>
    </row>
    <row r="271" spans="1:11" s="11" customFormat="1" ht="14.25" customHeight="1">
      <c r="A271" s="25" t="s">
        <v>778</v>
      </c>
      <c r="B271" s="25">
        <v>22</v>
      </c>
      <c r="C271" s="25" t="s">
        <v>844</v>
      </c>
      <c r="D271" s="25" t="s">
        <v>15</v>
      </c>
      <c r="E271" s="25" t="s">
        <v>845</v>
      </c>
      <c r="F271" s="25" t="s">
        <v>846</v>
      </c>
      <c r="G271" s="17">
        <f t="shared" si="24"/>
        <v>56.1</v>
      </c>
      <c r="H271" s="20">
        <f t="shared" si="20"/>
        <v>2939.21</v>
      </c>
      <c r="I271" s="20">
        <f t="shared" si="21"/>
        <v>3253.79</v>
      </c>
      <c r="J271" s="20">
        <f t="shared" si="22"/>
        <v>3768.6600000000003</v>
      </c>
      <c r="K271" s="20">
        <f t="shared" si="23"/>
        <v>4911.780000000001</v>
      </c>
    </row>
    <row r="272" spans="1:11" s="11" customFormat="1" ht="14.25" customHeight="1">
      <c r="A272" s="25" t="s">
        <v>778</v>
      </c>
      <c r="B272" s="25">
        <v>23</v>
      </c>
      <c r="C272" s="25" t="s">
        <v>847</v>
      </c>
      <c r="D272" s="25" t="s">
        <v>15</v>
      </c>
      <c r="E272" s="25" t="s">
        <v>848</v>
      </c>
      <c r="F272" s="25" t="s">
        <v>849</v>
      </c>
      <c r="G272" s="17">
        <f t="shared" si="24"/>
        <v>48.83</v>
      </c>
      <c r="H272" s="20">
        <f t="shared" si="20"/>
        <v>2692.11</v>
      </c>
      <c r="I272" s="20">
        <f t="shared" si="21"/>
        <v>3006.69</v>
      </c>
      <c r="J272" s="20">
        <f t="shared" si="22"/>
        <v>3521.5600000000004</v>
      </c>
      <c r="K272" s="20">
        <f t="shared" si="23"/>
        <v>4664.68</v>
      </c>
    </row>
    <row r="273" spans="1:11" s="11" customFormat="1" ht="14.25" customHeight="1">
      <c r="A273" s="25" t="s">
        <v>850</v>
      </c>
      <c r="B273" s="25">
        <v>0</v>
      </c>
      <c r="C273" s="25" t="s">
        <v>851</v>
      </c>
      <c r="D273" s="25" t="s">
        <v>15</v>
      </c>
      <c r="E273" s="25" t="s">
        <v>852</v>
      </c>
      <c r="F273" s="25" t="s">
        <v>853</v>
      </c>
      <c r="G273" s="17">
        <f t="shared" si="24"/>
        <v>45.25</v>
      </c>
      <c r="H273" s="20">
        <f t="shared" si="20"/>
        <v>2570.3100000000004</v>
      </c>
      <c r="I273" s="20">
        <f t="shared" si="21"/>
        <v>2884.8900000000003</v>
      </c>
      <c r="J273" s="20">
        <f t="shared" si="22"/>
        <v>3399.76</v>
      </c>
      <c r="K273" s="20">
        <f t="shared" si="23"/>
        <v>4542.88</v>
      </c>
    </row>
    <row r="274" spans="1:11" s="11" customFormat="1" ht="14.25" customHeight="1">
      <c r="A274" s="25" t="s">
        <v>850</v>
      </c>
      <c r="B274" s="25">
        <v>1</v>
      </c>
      <c r="C274" s="25" t="s">
        <v>854</v>
      </c>
      <c r="D274" s="25" t="s">
        <v>15</v>
      </c>
      <c r="E274" s="25" t="s">
        <v>855</v>
      </c>
      <c r="F274" s="25" t="s">
        <v>856</v>
      </c>
      <c r="G274" s="17">
        <f t="shared" si="24"/>
        <v>34.54</v>
      </c>
      <c r="H274" s="20">
        <f t="shared" si="20"/>
        <v>2206.23</v>
      </c>
      <c r="I274" s="20">
        <f t="shared" si="21"/>
        <v>2520.81</v>
      </c>
      <c r="J274" s="20">
        <f t="shared" si="22"/>
        <v>3035.6800000000003</v>
      </c>
      <c r="K274" s="20">
        <f t="shared" si="23"/>
        <v>4178.8</v>
      </c>
    </row>
    <row r="275" spans="1:11" s="11" customFormat="1" ht="14.25" customHeight="1">
      <c r="A275" s="25" t="s">
        <v>850</v>
      </c>
      <c r="B275" s="25">
        <v>2</v>
      </c>
      <c r="C275" s="25" t="s">
        <v>857</v>
      </c>
      <c r="D275" s="25" t="s">
        <v>15</v>
      </c>
      <c r="E275" s="25" t="s">
        <v>858</v>
      </c>
      <c r="F275" s="25" t="s">
        <v>859</v>
      </c>
      <c r="G275" s="17">
        <f t="shared" si="24"/>
        <v>32.12</v>
      </c>
      <c r="H275" s="20">
        <f t="shared" si="20"/>
        <v>2123.9700000000003</v>
      </c>
      <c r="I275" s="20">
        <f t="shared" si="21"/>
        <v>2438.55</v>
      </c>
      <c r="J275" s="20">
        <f t="shared" si="22"/>
        <v>2953.42</v>
      </c>
      <c r="K275" s="20">
        <f t="shared" si="23"/>
        <v>4096.54</v>
      </c>
    </row>
    <row r="276" spans="1:11" s="11" customFormat="1" ht="14.25" customHeight="1">
      <c r="A276" s="25" t="s">
        <v>850</v>
      </c>
      <c r="B276" s="25">
        <v>3</v>
      </c>
      <c r="C276" s="25" t="s">
        <v>860</v>
      </c>
      <c r="D276" s="25" t="s">
        <v>15</v>
      </c>
      <c r="E276" s="25" t="s">
        <v>861</v>
      </c>
      <c r="F276" s="25" t="s">
        <v>862</v>
      </c>
      <c r="G276" s="17">
        <f t="shared" si="24"/>
        <v>29.14</v>
      </c>
      <c r="H276" s="20">
        <f t="shared" si="20"/>
        <v>2022.5600000000002</v>
      </c>
      <c r="I276" s="20">
        <f t="shared" si="21"/>
        <v>2337.14</v>
      </c>
      <c r="J276" s="20">
        <f t="shared" si="22"/>
        <v>2852.0099999999998</v>
      </c>
      <c r="K276" s="20">
        <f t="shared" si="23"/>
        <v>3995.1299999999997</v>
      </c>
    </row>
    <row r="277" spans="1:11" s="11" customFormat="1" ht="14.25" customHeight="1">
      <c r="A277" s="25" t="s">
        <v>850</v>
      </c>
      <c r="B277" s="25">
        <v>4</v>
      </c>
      <c r="C277" s="25" t="s">
        <v>863</v>
      </c>
      <c r="D277" s="25" t="s">
        <v>15</v>
      </c>
      <c r="E277" s="25" t="s">
        <v>864</v>
      </c>
      <c r="F277" s="25" t="s">
        <v>865</v>
      </c>
      <c r="G277" s="17">
        <f t="shared" si="24"/>
        <v>29.65</v>
      </c>
      <c r="H277" s="20">
        <f t="shared" si="20"/>
        <v>2039.7300000000002</v>
      </c>
      <c r="I277" s="20">
        <f t="shared" si="21"/>
        <v>2354.31</v>
      </c>
      <c r="J277" s="20">
        <f t="shared" si="22"/>
        <v>2869.1800000000003</v>
      </c>
      <c r="K277" s="20">
        <f t="shared" si="23"/>
        <v>4012.2999999999997</v>
      </c>
    </row>
    <row r="278" spans="1:11" s="11" customFormat="1" ht="14.25" customHeight="1">
      <c r="A278" s="25" t="s">
        <v>850</v>
      </c>
      <c r="B278" s="25">
        <v>5</v>
      </c>
      <c r="C278" s="25" t="s">
        <v>866</v>
      </c>
      <c r="D278" s="25" t="s">
        <v>867</v>
      </c>
      <c r="E278" s="25" t="s">
        <v>15</v>
      </c>
      <c r="F278" s="25" t="s">
        <v>868</v>
      </c>
      <c r="G278" s="17">
        <f t="shared" si="24"/>
        <v>30.39</v>
      </c>
      <c r="H278" s="20">
        <f t="shared" si="20"/>
        <v>2065.02</v>
      </c>
      <c r="I278" s="20">
        <f t="shared" si="21"/>
        <v>2379.6</v>
      </c>
      <c r="J278" s="20">
        <f t="shared" si="22"/>
        <v>2894.47</v>
      </c>
      <c r="K278" s="20">
        <f t="shared" si="23"/>
        <v>4037.5899999999997</v>
      </c>
    </row>
    <row r="279" spans="1:11" s="11" customFormat="1" ht="14.25" customHeight="1">
      <c r="A279" s="25" t="s">
        <v>850</v>
      </c>
      <c r="B279" s="25">
        <v>6</v>
      </c>
      <c r="C279" s="25" t="s">
        <v>869</v>
      </c>
      <c r="D279" s="25" t="s">
        <v>870</v>
      </c>
      <c r="E279" s="25" t="s">
        <v>15</v>
      </c>
      <c r="F279" s="25" t="s">
        <v>871</v>
      </c>
      <c r="G279" s="17">
        <f t="shared" si="24"/>
        <v>31.25</v>
      </c>
      <c r="H279" s="20">
        <f t="shared" si="20"/>
        <v>2094.11</v>
      </c>
      <c r="I279" s="20">
        <f t="shared" si="21"/>
        <v>2408.69</v>
      </c>
      <c r="J279" s="20">
        <f t="shared" si="22"/>
        <v>2923.5600000000004</v>
      </c>
      <c r="K279" s="20">
        <f t="shared" si="23"/>
        <v>4066.68</v>
      </c>
    </row>
    <row r="280" spans="1:11" s="11" customFormat="1" ht="14.25" customHeight="1">
      <c r="A280" s="25" t="s">
        <v>850</v>
      </c>
      <c r="B280" s="25">
        <v>7</v>
      </c>
      <c r="C280" s="25" t="s">
        <v>872</v>
      </c>
      <c r="D280" s="25" t="s">
        <v>873</v>
      </c>
      <c r="E280" s="25" t="s">
        <v>15</v>
      </c>
      <c r="F280" s="25" t="s">
        <v>874</v>
      </c>
      <c r="G280" s="17">
        <f t="shared" si="24"/>
        <v>39.8</v>
      </c>
      <c r="H280" s="20">
        <f t="shared" si="20"/>
        <v>2384.8</v>
      </c>
      <c r="I280" s="20">
        <f t="shared" si="21"/>
        <v>2699.38</v>
      </c>
      <c r="J280" s="20">
        <f t="shared" si="22"/>
        <v>3214.25</v>
      </c>
      <c r="K280" s="20">
        <f t="shared" si="23"/>
        <v>4357.37</v>
      </c>
    </row>
    <row r="281" spans="1:11" s="11" customFormat="1" ht="14.25" customHeight="1">
      <c r="A281" s="25" t="s">
        <v>850</v>
      </c>
      <c r="B281" s="25">
        <v>8</v>
      </c>
      <c r="C281" s="25" t="s">
        <v>875</v>
      </c>
      <c r="D281" s="25" t="s">
        <v>876</v>
      </c>
      <c r="E281" s="25" t="s">
        <v>15</v>
      </c>
      <c r="F281" s="25" t="s">
        <v>877</v>
      </c>
      <c r="G281" s="17">
        <f t="shared" si="24"/>
        <v>48.59</v>
      </c>
      <c r="H281" s="20">
        <f t="shared" si="20"/>
        <v>2683.9500000000003</v>
      </c>
      <c r="I281" s="20">
        <f t="shared" si="21"/>
        <v>2998.53</v>
      </c>
      <c r="J281" s="20">
        <f t="shared" si="22"/>
        <v>3513.4000000000005</v>
      </c>
      <c r="K281" s="20">
        <f t="shared" si="23"/>
        <v>4656.52</v>
      </c>
    </row>
    <row r="282" spans="1:11" s="11" customFormat="1" ht="14.25" customHeight="1">
      <c r="A282" s="25" t="s">
        <v>850</v>
      </c>
      <c r="B282" s="25">
        <v>9</v>
      </c>
      <c r="C282" s="25" t="s">
        <v>878</v>
      </c>
      <c r="D282" s="25" t="s">
        <v>879</v>
      </c>
      <c r="E282" s="25" t="s">
        <v>15</v>
      </c>
      <c r="F282" s="25" t="s">
        <v>880</v>
      </c>
      <c r="G282" s="17">
        <f t="shared" si="24"/>
        <v>52.61</v>
      </c>
      <c r="H282" s="20">
        <f t="shared" si="20"/>
        <v>2820.6600000000003</v>
      </c>
      <c r="I282" s="20">
        <f t="shared" si="21"/>
        <v>3135.2400000000002</v>
      </c>
      <c r="J282" s="20">
        <f t="shared" si="22"/>
        <v>3650.11</v>
      </c>
      <c r="K282" s="20">
        <f t="shared" si="23"/>
        <v>4793.23</v>
      </c>
    </row>
    <row r="283" spans="1:11" s="11" customFormat="1" ht="14.25" customHeight="1">
      <c r="A283" s="25" t="s">
        <v>850</v>
      </c>
      <c r="B283" s="25">
        <v>10</v>
      </c>
      <c r="C283" s="25" t="s">
        <v>881</v>
      </c>
      <c r="D283" s="25" t="s">
        <v>15</v>
      </c>
      <c r="E283" s="25" t="s">
        <v>882</v>
      </c>
      <c r="F283" s="25" t="s">
        <v>883</v>
      </c>
      <c r="G283" s="17">
        <f t="shared" si="24"/>
        <v>56.19</v>
      </c>
      <c r="H283" s="20">
        <f t="shared" si="20"/>
        <v>2942.28</v>
      </c>
      <c r="I283" s="20">
        <f t="shared" si="21"/>
        <v>3256.86</v>
      </c>
      <c r="J283" s="20">
        <f t="shared" si="22"/>
        <v>3771.73</v>
      </c>
      <c r="K283" s="20">
        <f t="shared" si="23"/>
        <v>4914.849999999999</v>
      </c>
    </row>
    <row r="284" spans="1:11" s="11" customFormat="1" ht="14.25" customHeight="1">
      <c r="A284" s="25" t="s">
        <v>850</v>
      </c>
      <c r="B284" s="25">
        <v>11</v>
      </c>
      <c r="C284" s="25" t="s">
        <v>884</v>
      </c>
      <c r="D284" s="25" t="s">
        <v>15</v>
      </c>
      <c r="E284" s="25" t="s">
        <v>885</v>
      </c>
      <c r="F284" s="25" t="s">
        <v>886</v>
      </c>
      <c r="G284" s="17">
        <f t="shared" si="24"/>
        <v>56.69</v>
      </c>
      <c r="H284" s="20">
        <f t="shared" si="20"/>
        <v>2959.43</v>
      </c>
      <c r="I284" s="20">
        <f t="shared" si="21"/>
        <v>3274.0099999999998</v>
      </c>
      <c r="J284" s="20">
        <f t="shared" si="22"/>
        <v>3788.88</v>
      </c>
      <c r="K284" s="20">
        <f t="shared" si="23"/>
        <v>4931.999999999999</v>
      </c>
    </row>
    <row r="285" spans="1:11" s="11" customFormat="1" ht="14.25" customHeight="1">
      <c r="A285" s="25" t="s">
        <v>850</v>
      </c>
      <c r="B285" s="25">
        <v>12</v>
      </c>
      <c r="C285" s="25" t="s">
        <v>887</v>
      </c>
      <c r="D285" s="25" t="s">
        <v>888</v>
      </c>
      <c r="E285" s="25" t="s">
        <v>15</v>
      </c>
      <c r="F285" s="25" t="s">
        <v>889</v>
      </c>
      <c r="G285" s="17">
        <f t="shared" si="24"/>
        <v>56.48</v>
      </c>
      <c r="H285" s="20">
        <f t="shared" si="20"/>
        <v>2952.2900000000004</v>
      </c>
      <c r="I285" s="20">
        <f t="shared" si="21"/>
        <v>3266.8700000000003</v>
      </c>
      <c r="J285" s="20">
        <f t="shared" si="22"/>
        <v>3781.7400000000002</v>
      </c>
      <c r="K285" s="20">
        <f t="shared" si="23"/>
        <v>4924.86</v>
      </c>
    </row>
    <row r="286" spans="1:11" s="11" customFormat="1" ht="14.25" customHeight="1">
      <c r="A286" s="25" t="s">
        <v>850</v>
      </c>
      <c r="B286" s="25">
        <v>13</v>
      </c>
      <c r="C286" s="25" t="s">
        <v>890</v>
      </c>
      <c r="D286" s="25" t="s">
        <v>891</v>
      </c>
      <c r="E286" s="25" t="s">
        <v>15</v>
      </c>
      <c r="F286" s="25" t="s">
        <v>892</v>
      </c>
      <c r="G286" s="17">
        <f t="shared" si="24"/>
        <v>56.2</v>
      </c>
      <c r="H286" s="20">
        <f t="shared" si="20"/>
        <v>2942.5699999999997</v>
      </c>
      <c r="I286" s="20">
        <f t="shared" si="21"/>
        <v>3257.1499999999996</v>
      </c>
      <c r="J286" s="20">
        <f t="shared" si="22"/>
        <v>3772.02</v>
      </c>
      <c r="K286" s="20">
        <f t="shared" si="23"/>
        <v>4915.139999999999</v>
      </c>
    </row>
    <row r="287" spans="1:11" s="11" customFormat="1" ht="14.25" customHeight="1">
      <c r="A287" s="25" t="s">
        <v>850</v>
      </c>
      <c r="B287" s="25">
        <v>14</v>
      </c>
      <c r="C287" s="25" t="s">
        <v>893</v>
      </c>
      <c r="D287" s="25" t="s">
        <v>894</v>
      </c>
      <c r="E287" s="25" t="s">
        <v>15</v>
      </c>
      <c r="F287" s="25" t="s">
        <v>895</v>
      </c>
      <c r="G287" s="17">
        <f t="shared" si="24"/>
        <v>56.24</v>
      </c>
      <c r="H287" s="20">
        <f t="shared" si="20"/>
        <v>2943.85</v>
      </c>
      <c r="I287" s="20">
        <f t="shared" si="21"/>
        <v>3258.43</v>
      </c>
      <c r="J287" s="20">
        <f t="shared" si="22"/>
        <v>3773.3</v>
      </c>
      <c r="K287" s="20">
        <f t="shared" si="23"/>
        <v>4916.42</v>
      </c>
    </row>
    <row r="288" spans="1:11" s="11" customFormat="1" ht="14.25" customHeight="1">
      <c r="A288" s="25" t="s">
        <v>850</v>
      </c>
      <c r="B288" s="25">
        <v>15</v>
      </c>
      <c r="C288" s="25" t="s">
        <v>896</v>
      </c>
      <c r="D288" s="25" t="s">
        <v>897</v>
      </c>
      <c r="E288" s="25" t="s">
        <v>15</v>
      </c>
      <c r="F288" s="25" t="s">
        <v>898</v>
      </c>
      <c r="G288" s="17">
        <f t="shared" si="24"/>
        <v>55.81</v>
      </c>
      <c r="H288" s="20">
        <f t="shared" si="20"/>
        <v>2929.34</v>
      </c>
      <c r="I288" s="20">
        <f t="shared" si="21"/>
        <v>3243.92</v>
      </c>
      <c r="J288" s="20">
        <f t="shared" si="22"/>
        <v>3758.7900000000004</v>
      </c>
      <c r="K288" s="20">
        <f t="shared" si="23"/>
        <v>4901.910000000001</v>
      </c>
    </row>
    <row r="289" spans="1:11" s="11" customFormat="1" ht="14.25" customHeight="1">
      <c r="A289" s="25" t="s">
        <v>850</v>
      </c>
      <c r="B289" s="25">
        <v>16</v>
      </c>
      <c r="C289" s="25" t="s">
        <v>899</v>
      </c>
      <c r="D289" s="25" t="s">
        <v>15</v>
      </c>
      <c r="E289" s="25" t="s">
        <v>900</v>
      </c>
      <c r="F289" s="25" t="s">
        <v>901</v>
      </c>
      <c r="G289" s="17">
        <f t="shared" si="24"/>
        <v>55.26</v>
      </c>
      <c r="H289" s="20">
        <f t="shared" si="20"/>
        <v>2910.67</v>
      </c>
      <c r="I289" s="20">
        <f t="shared" si="21"/>
        <v>3225.25</v>
      </c>
      <c r="J289" s="20">
        <f t="shared" si="22"/>
        <v>3740.1200000000003</v>
      </c>
      <c r="K289" s="20">
        <f t="shared" si="23"/>
        <v>4883.24</v>
      </c>
    </row>
    <row r="290" spans="1:11" s="11" customFormat="1" ht="14.25" customHeight="1">
      <c r="A290" s="25" t="s">
        <v>850</v>
      </c>
      <c r="B290" s="25">
        <v>17</v>
      </c>
      <c r="C290" s="25" t="s">
        <v>902</v>
      </c>
      <c r="D290" s="25" t="s">
        <v>15</v>
      </c>
      <c r="E290" s="25" t="s">
        <v>903</v>
      </c>
      <c r="F290" s="25" t="s">
        <v>904</v>
      </c>
      <c r="G290" s="17">
        <f t="shared" si="24"/>
        <v>55.2</v>
      </c>
      <c r="H290" s="20">
        <f t="shared" si="20"/>
        <v>2908.67</v>
      </c>
      <c r="I290" s="20">
        <f t="shared" si="21"/>
        <v>3223.25</v>
      </c>
      <c r="J290" s="20">
        <f t="shared" si="22"/>
        <v>3738.12</v>
      </c>
      <c r="K290" s="20">
        <f t="shared" si="23"/>
        <v>4881.24</v>
      </c>
    </row>
    <row r="291" spans="1:11" s="11" customFormat="1" ht="14.25" customHeight="1">
      <c r="A291" s="25" t="s">
        <v>850</v>
      </c>
      <c r="B291" s="25">
        <v>18</v>
      </c>
      <c r="C291" s="25" t="s">
        <v>905</v>
      </c>
      <c r="D291" s="25" t="s">
        <v>15</v>
      </c>
      <c r="E291" s="25" t="s">
        <v>906</v>
      </c>
      <c r="F291" s="25" t="s">
        <v>907</v>
      </c>
      <c r="G291" s="17">
        <f t="shared" si="24"/>
        <v>54.71</v>
      </c>
      <c r="H291" s="20">
        <f t="shared" si="20"/>
        <v>2891.9800000000005</v>
      </c>
      <c r="I291" s="20">
        <f t="shared" si="21"/>
        <v>3206.5600000000004</v>
      </c>
      <c r="J291" s="20">
        <f t="shared" si="22"/>
        <v>3721.4300000000003</v>
      </c>
      <c r="K291" s="20">
        <f t="shared" si="23"/>
        <v>4864.55</v>
      </c>
    </row>
    <row r="292" spans="1:11" s="11" customFormat="1" ht="14.25" customHeight="1">
      <c r="A292" s="25" t="s">
        <v>850</v>
      </c>
      <c r="B292" s="25">
        <v>19</v>
      </c>
      <c r="C292" s="25" t="s">
        <v>908</v>
      </c>
      <c r="D292" s="25" t="s">
        <v>15</v>
      </c>
      <c r="E292" s="25" t="s">
        <v>909</v>
      </c>
      <c r="F292" s="25" t="s">
        <v>910</v>
      </c>
      <c r="G292" s="17">
        <f t="shared" si="24"/>
        <v>51.64</v>
      </c>
      <c r="H292" s="20">
        <f t="shared" si="20"/>
        <v>2787.53</v>
      </c>
      <c r="I292" s="20">
        <f t="shared" si="21"/>
        <v>3102.11</v>
      </c>
      <c r="J292" s="20">
        <f t="shared" si="22"/>
        <v>3616.98</v>
      </c>
      <c r="K292" s="20">
        <f t="shared" si="23"/>
        <v>4760.1</v>
      </c>
    </row>
    <row r="293" spans="1:11" s="11" customFormat="1" ht="14.25" customHeight="1">
      <c r="A293" s="25" t="s">
        <v>850</v>
      </c>
      <c r="B293" s="25">
        <v>20</v>
      </c>
      <c r="C293" s="25" t="s">
        <v>911</v>
      </c>
      <c r="D293" s="25" t="s">
        <v>15</v>
      </c>
      <c r="E293" s="25" t="s">
        <v>912</v>
      </c>
      <c r="F293" s="25" t="s">
        <v>913</v>
      </c>
      <c r="G293" s="17">
        <f t="shared" si="24"/>
        <v>52.08</v>
      </c>
      <c r="H293" s="20">
        <f t="shared" si="20"/>
        <v>2802.5</v>
      </c>
      <c r="I293" s="20">
        <f t="shared" si="21"/>
        <v>3117.08</v>
      </c>
      <c r="J293" s="20">
        <f t="shared" si="22"/>
        <v>3631.95</v>
      </c>
      <c r="K293" s="20">
        <f t="shared" si="23"/>
        <v>4775.07</v>
      </c>
    </row>
    <row r="294" spans="1:11" s="11" customFormat="1" ht="14.25" customHeight="1">
      <c r="A294" s="25" t="s">
        <v>850</v>
      </c>
      <c r="B294" s="25">
        <v>21</v>
      </c>
      <c r="C294" s="25" t="s">
        <v>914</v>
      </c>
      <c r="D294" s="25" t="s">
        <v>15</v>
      </c>
      <c r="E294" s="25" t="s">
        <v>915</v>
      </c>
      <c r="F294" s="25" t="s">
        <v>916</v>
      </c>
      <c r="G294" s="17">
        <f t="shared" si="24"/>
        <v>54.28</v>
      </c>
      <c r="H294" s="20">
        <f t="shared" si="20"/>
        <v>2877.4100000000003</v>
      </c>
      <c r="I294" s="20">
        <f t="shared" si="21"/>
        <v>3191.9900000000002</v>
      </c>
      <c r="J294" s="20">
        <f t="shared" si="22"/>
        <v>3706.86</v>
      </c>
      <c r="K294" s="20">
        <f t="shared" si="23"/>
        <v>4849.98</v>
      </c>
    </row>
    <row r="295" spans="1:11" s="11" customFormat="1" ht="14.25" customHeight="1">
      <c r="A295" s="25" t="s">
        <v>850</v>
      </c>
      <c r="B295" s="25">
        <v>22</v>
      </c>
      <c r="C295" s="25" t="s">
        <v>917</v>
      </c>
      <c r="D295" s="25" t="s">
        <v>15</v>
      </c>
      <c r="E295" s="25" t="s">
        <v>918</v>
      </c>
      <c r="F295" s="25" t="s">
        <v>919</v>
      </c>
      <c r="G295" s="17">
        <f t="shared" si="24"/>
        <v>53.67</v>
      </c>
      <c r="H295" s="20">
        <f t="shared" si="20"/>
        <v>2856.65</v>
      </c>
      <c r="I295" s="20">
        <f t="shared" si="21"/>
        <v>3171.23</v>
      </c>
      <c r="J295" s="20">
        <f t="shared" si="22"/>
        <v>3686.1000000000004</v>
      </c>
      <c r="K295" s="20">
        <f t="shared" si="23"/>
        <v>4829.219999999999</v>
      </c>
    </row>
    <row r="296" spans="1:11" s="11" customFormat="1" ht="14.25" customHeight="1">
      <c r="A296" s="25" t="s">
        <v>850</v>
      </c>
      <c r="B296" s="25">
        <v>23</v>
      </c>
      <c r="C296" s="25" t="s">
        <v>920</v>
      </c>
      <c r="D296" s="25" t="s">
        <v>15</v>
      </c>
      <c r="E296" s="25" t="s">
        <v>921</v>
      </c>
      <c r="F296" s="25" t="s">
        <v>922</v>
      </c>
      <c r="G296" s="17">
        <f t="shared" si="24"/>
        <v>48.29</v>
      </c>
      <c r="H296" s="20">
        <f t="shared" si="20"/>
        <v>2673.65</v>
      </c>
      <c r="I296" s="20">
        <f t="shared" si="21"/>
        <v>2988.23</v>
      </c>
      <c r="J296" s="20">
        <f t="shared" si="22"/>
        <v>3503.1000000000004</v>
      </c>
      <c r="K296" s="20">
        <f t="shared" si="23"/>
        <v>4646.22</v>
      </c>
    </row>
    <row r="297" spans="1:11" s="11" customFormat="1" ht="14.25" customHeight="1">
      <c r="A297" s="25" t="s">
        <v>923</v>
      </c>
      <c r="B297" s="25">
        <v>0</v>
      </c>
      <c r="C297" s="25" t="s">
        <v>924</v>
      </c>
      <c r="D297" s="25" t="s">
        <v>15</v>
      </c>
      <c r="E297" s="25" t="s">
        <v>925</v>
      </c>
      <c r="F297" s="25" t="s">
        <v>926</v>
      </c>
      <c r="G297" s="17">
        <f t="shared" si="24"/>
        <v>44.57</v>
      </c>
      <c r="H297" s="20">
        <f t="shared" si="20"/>
        <v>2547.2400000000002</v>
      </c>
      <c r="I297" s="20">
        <f t="shared" si="21"/>
        <v>2861.82</v>
      </c>
      <c r="J297" s="20">
        <f t="shared" si="22"/>
        <v>3376.69</v>
      </c>
      <c r="K297" s="20">
        <f t="shared" si="23"/>
        <v>4519.8099999999995</v>
      </c>
    </row>
    <row r="298" spans="1:11" s="11" customFormat="1" ht="14.25" customHeight="1">
      <c r="A298" s="25" t="s">
        <v>923</v>
      </c>
      <c r="B298" s="25">
        <v>1</v>
      </c>
      <c r="C298" s="25" t="s">
        <v>927</v>
      </c>
      <c r="D298" s="25" t="s">
        <v>15</v>
      </c>
      <c r="E298" s="25" t="s">
        <v>928</v>
      </c>
      <c r="F298" s="25" t="s">
        <v>929</v>
      </c>
      <c r="G298" s="17">
        <f t="shared" si="24"/>
        <v>32.59</v>
      </c>
      <c r="H298" s="20">
        <f t="shared" si="20"/>
        <v>2139.9100000000003</v>
      </c>
      <c r="I298" s="20">
        <f t="shared" si="21"/>
        <v>2454.4900000000002</v>
      </c>
      <c r="J298" s="20">
        <f t="shared" si="22"/>
        <v>2969.3600000000006</v>
      </c>
      <c r="K298" s="20">
        <f t="shared" si="23"/>
        <v>4112.48</v>
      </c>
    </row>
    <row r="299" spans="1:11" s="11" customFormat="1" ht="14.25" customHeight="1">
      <c r="A299" s="25" t="s">
        <v>923</v>
      </c>
      <c r="B299" s="25">
        <v>2</v>
      </c>
      <c r="C299" s="25" t="s">
        <v>930</v>
      </c>
      <c r="D299" s="25" t="s">
        <v>15</v>
      </c>
      <c r="E299" s="25" t="s">
        <v>931</v>
      </c>
      <c r="F299" s="25" t="s">
        <v>932</v>
      </c>
      <c r="G299" s="17">
        <f t="shared" si="24"/>
        <v>29.25</v>
      </c>
      <c r="H299" s="20">
        <f t="shared" si="20"/>
        <v>2026.38</v>
      </c>
      <c r="I299" s="20">
        <f t="shared" si="21"/>
        <v>2340.96</v>
      </c>
      <c r="J299" s="20">
        <f t="shared" si="22"/>
        <v>2855.83</v>
      </c>
      <c r="K299" s="20">
        <f t="shared" si="23"/>
        <v>3998.95</v>
      </c>
    </row>
    <row r="300" spans="1:11" s="11" customFormat="1" ht="14.25" customHeight="1">
      <c r="A300" s="25" t="s">
        <v>923</v>
      </c>
      <c r="B300" s="25">
        <v>3</v>
      </c>
      <c r="C300" s="25" t="s">
        <v>933</v>
      </c>
      <c r="D300" s="25" t="s">
        <v>15</v>
      </c>
      <c r="E300" s="25" t="s">
        <v>934</v>
      </c>
      <c r="F300" s="25" t="s">
        <v>935</v>
      </c>
      <c r="G300" s="17">
        <f t="shared" si="24"/>
        <v>28.29</v>
      </c>
      <c r="H300" s="20">
        <f t="shared" si="20"/>
        <v>1993.66</v>
      </c>
      <c r="I300" s="20">
        <f t="shared" si="21"/>
        <v>2308.24</v>
      </c>
      <c r="J300" s="20">
        <f t="shared" si="22"/>
        <v>2823.11</v>
      </c>
      <c r="K300" s="20">
        <f t="shared" si="23"/>
        <v>3966.2299999999996</v>
      </c>
    </row>
    <row r="301" spans="1:11" s="11" customFormat="1" ht="14.25" customHeight="1">
      <c r="A301" s="25" t="s">
        <v>923</v>
      </c>
      <c r="B301" s="25">
        <v>4</v>
      </c>
      <c r="C301" s="25" t="s">
        <v>936</v>
      </c>
      <c r="D301" s="25" t="s">
        <v>937</v>
      </c>
      <c r="E301" s="25" t="s">
        <v>15</v>
      </c>
      <c r="F301" s="25" t="s">
        <v>938</v>
      </c>
      <c r="G301" s="17">
        <f t="shared" si="24"/>
        <v>27.3</v>
      </c>
      <c r="H301" s="20">
        <f t="shared" si="20"/>
        <v>1960.0400000000002</v>
      </c>
      <c r="I301" s="20">
        <f t="shared" si="21"/>
        <v>2274.6200000000003</v>
      </c>
      <c r="J301" s="20">
        <f t="shared" si="22"/>
        <v>2789.4900000000002</v>
      </c>
      <c r="K301" s="20">
        <f t="shared" si="23"/>
        <v>3932.61</v>
      </c>
    </row>
    <row r="302" spans="1:11" s="11" customFormat="1" ht="14.25" customHeight="1">
      <c r="A302" s="25" t="s">
        <v>923</v>
      </c>
      <c r="B302" s="25">
        <v>5</v>
      </c>
      <c r="C302" s="25" t="s">
        <v>939</v>
      </c>
      <c r="D302" s="25" t="s">
        <v>940</v>
      </c>
      <c r="E302" s="25" t="s">
        <v>15</v>
      </c>
      <c r="F302" s="25" t="s">
        <v>941</v>
      </c>
      <c r="G302" s="17">
        <f t="shared" si="24"/>
        <v>29.33</v>
      </c>
      <c r="H302" s="20">
        <f t="shared" si="20"/>
        <v>2029.0700000000002</v>
      </c>
      <c r="I302" s="20">
        <f t="shared" si="21"/>
        <v>2343.65</v>
      </c>
      <c r="J302" s="20">
        <f t="shared" si="22"/>
        <v>2858.52</v>
      </c>
      <c r="K302" s="20">
        <f t="shared" si="23"/>
        <v>4001.64</v>
      </c>
    </row>
    <row r="303" spans="1:11" s="11" customFormat="1" ht="14.25" customHeight="1">
      <c r="A303" s="25" t="s">
        <v>923</v>
      </c>
      <c r="B303" s="25">
        <v>6</v>
      </c>
      <c r="C303" s="25" t="s">
        <v>942</v>
      </c>
      <c r="D303" s="25" t="s">
        <v>943</v>
      </c>
      <c r="E303" s="25" t="s">
        <v>15</v>
      </c>
      <c r="F303" s="25" t="s">
        <v>944</v>
      </c>
      <c r="G303" s="17">
        <f t="shared" si="24"/>
        <v>29.9</v>
      </c>
      <c r="H303" s="20">
        <f t="shared" si="20"/>
        <v>2048.29</v>
      </c>
      <c r="I303" s="20">
        <f t="shared" si="21"/>
        <v>2362.8700000000003</v>
      </c>
      <c r="J303" s="20">
        <f t="shared" si="22"/>
        <v>2877.7400000000002</v>
      </c>
      <c r="K303" s="20">
        <f t="shared" si="23"/>
        <v>4020.86</v>
      </c>
    </row>
    <row r="304" spans="1:11" s="11" customFormat="1" ht="14.25" customHeight="1">
      <c r="A304" s="25" t="s">
        <v>923</v>
      </c>
      <c r="B304" s="25">
        <v>7</v>
      </c>
      <c r="C304" s="25" t="s">
        <v>945</v>
      </c>
      <c r="D304" s="25" t="s">
        <v>946</v>
      </c>
      <c r="E304" s="25" t="s">
        <v>15</v>
      </c>
      <c r="F304" s="25" t="s">
        <v>947</v>
      </c>
      <c r="G304" s="17">
        <f t="shared" si="24"/>
        <v>38</v>
      </c>
      <c r="H304" s="20">
        <f t="shared" si="20"/>
        <v>2323.92</v>
      </c>
      <c r="I304" s="20">
        <f t="shared" si="21"/>
        <v>2638.5</v>
      </c>
      <c r="J304" s="20">
        <f t="shared" si="22"/>
        <v>3153.37</v>
      </c>
      <c r="K304" s="20">
        <f t="shared" si="23"/>
        <v>4296.49</v>
      </c>
    </row>
    <row r="305" spans="1:11" s="11" customFormat="1" ht="14.25" customHeight="1">
      <c r="A305" s="25" t="s">
        <v>923</v>
      </c>
      <c r="B305" s="25">
        <v>8</v>
      </c>
      <c r="C305" s="25" t="s">
        <v>948</v>
      </c>
      <c r="D305" s="25" t="s">
        <v>949</v>
      </c>
      <c r="E305" s="25" t="s">
        <v>15</v>
      </c>
      <c r="F305" s="25" t="s">
        <v>950</v>
      </c>
      <c r="G305" s="17">
        <f t="shared" si="24"/>
        <v>48.28</v>
      </c>
      <c r="H305" s="20">
        <f t="shared" si="20"/>
        <v>2673.26</v>
      </c>
      <c r="I305" s="20">
        <f t="shared" si="21"/>
        <v>2987.84</v>
      </c>
      <c r="J305" s="20">
        <f t="shared" si="22"/>
        <v>3502.7100000000005</v>
      </c>
      <c r="K305" s="20">
        <f t="shared" si="23"/>
        <v>4645.829999999999</v>
      </c>
    </row>
    <row r="306" spans="1:11" s="11" customFormat="1" ht="14.25" customHeight="1">
      <c r="A306" s="25" t="s">
        <v>923</v>
      </c>
      <c r="B306" s="25">
        <v>9</v>
      </c>
      <c r="C306" s="25" t="s">
        <v>951</v>
      </c>
      <c r="D306" s="25" t="s">
        <v>952</v>
      </c>
      <c r="E306" s="25" t="s">
        <v>15</v>
      </c>
      <c r="F306" s="25" t="s">
        <v>953</v>
      </c>
      <c r="G306" s="17">
        <f t="shared" si="24"/>
        <v>52.67</v>
      </c>
      <c r="H306" s="20">
        <f t="shared" si="20"/>
        <v>2822.51</v>
      </c>
      <c r="I306" s="20">
        <f t="shared" si="21"/>
        <v>3137.09</v>
      </c>
      <c r="J306" s="20">
        <f t="shared" si="22"/>
        <v>3651.96</v>
      </c>
      <c r="K306" s="20">
        <f t="shared" si="23"/>
        <v>4795.08</v>
      </c>
    </row>
    <row r="307" spans="1:11" s="11" customFormat="1" ht="14.25" customHeight="1">
      <c r="A307" s="25" t="s">
        <v>923</v>
      </c>
      <c r="B307" s="25">
        <v>10</v>
      </c>
      <c r="C307" s="25" t="s">
        <v>954</v>
      </c>
      <c r="D307" s="25" t="s">
        <v>955</v>
      </c>
      <c r="E307" s="25" t="s">
        <v>15</v>
      </c>
      <c r="F307" s="25" t="s">
        <v>956</v>
      </c>
      <c r="G307" s="17">
        <f t="shared" si="24"/>
        <v>55.15</v>
      </c>
      <c r="H307" s="20">
        <f t="shared" si="20"/>
        <v>2906.9100000000003</v>
      </c>
      <c r="I307" s="20">
        <f t="shared" si="21"/>
        <v>3221.4900000000002</v>
      </c>
      <c r="J307" s="20">
        <f t="shared" si="22"/>
        <v>3736.36</v>
      </c>
      <c r="K307" s="20">
        <f t="shared" si="23"/>
        <v>4879.48</v>
      </c>
    </row>
    <row r="308" spans="1:11" s="11" customFormat="1" ht="14.25" customHeight="1">
      <c r="A308" s="25" t="s">
        <v>923</v>
      </c>
      <c r="B308" s="25">
        <v>11</v>
      </c>
      <c r="C308" s="25" t="s">
        <v>957</v>
      </c>
      <c r="D308" s="25" t="s">
        <v>958</v>
      </c>
      <c r="E308" s="25" t="s">
        <v>15</v>
      </c>
      <c r="F308" s="25" t="s">
        <v>959</v>
      </c>
      <c r="G308" s="17">
        <f t="shared" si="24"/>
        <v>54.25</v>
      </c>
      <c r="H308" s="20">
        <f t="shared" si="20"/>
        <v>2876.4300000000003</v>
      </c>
      <c r="I308" s="20">
        <f t="shared" si="21"/>
        <v>3191.01</v>
      </c>
      <c r="J308" s="20">
        <f t="shared" si="22"/>
        <v>3705.88</v>
      </c>
      <c r="K308" s="20">
        <f t="shared" si="23"/>
        <v>4849</v>
      </c>
    </row>
    <row r="309" spans="1:11" s="11" customFormat="1" ht="14.25" customHeight="1">
      <c r="A309" s="25" t="s">
        <v>923</v>
      </c>
      <c r="B309" s="25">
        <v>12</v>
      </c>
      <c r="C309" s="25" t="s">
        <v>960</v>
      </c>
      <c r="D309" s="25" t="s">
        <v>961</v>
      </c>
      <c r="E309" s="25" t="s">
        <v>15</v>
      </c>
      <c r="F309" s="25" t="s">
        <v>962</v>
      </c>
      <c r="G309" s="17">
        <f t="shared" si="24"/>
        <v>53.87</v>
      </c>
      <c r="H309" s="20">
        <f t="shared" si="20"/>
        <v>2863.4</v>
      </c>
      <c r="I309" s="20">
        <f t="shared" si="21"/>
        <v>3177.98</v>
      </c>
      <c r="J309" s="20">
        <f t="shared" si="22"/>
        <v>3692.8500000000004</v>
      </c>
      <c r="K309" s="20">
        <f t="shared" si="23"/>
        <v>4835.97</v>
      </c>
    </row>
    <row r="310" spans="1:11" s="11" customFormat="1" ht="14.25" customHeight="1">
      <c r="A310" s="25" t="s">
        <v>923</v>
      </c>
      <c r="B310" s="25">
        <v>13</v>
      </c>
      <c r="C310" s="25" t="s">
        <v>963</v>
      </c>
      <c r="D310" s="25" t="s">
        <v>964</v>
      </c>
      <c r="E310" s="25" t="s">
        <v>15</v>
      </c>
      <c r="F310" s="25" t="s">
        <v>965</v>
      </c>
      <c r="G310" s="17">
        <f t="shared" si="24"/>
        <v>53.31</v>
      </c>
      <c r="H310" s="20">
        <f t="shared" si="20"/>
        <v>2844.46</v>
      </c>
      <c r="I310" s="20">
        <f t="shared" si="21"/>
        <v>3159.04</v>
      </c>
      <c r="J310" s="20">
        <f t="shared" si="22"/>
        <v>3673.9100000000003</v>
      </c>
      <c r="K310" s="20">
        <f t="shared" si="23"/>
        <v>4817.03</v>
      </c>
    </row>
    <row r="311" spans="1:11" s="11" customFormat="1" ht="14.25" customHeight="1">
      <c r="A311" s="25" t="s">
        <v>923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54.35</v>
      </c>
      <c r="H311" s="20">
        <f t="shared" si="20"/>
        <v>2879.86</v>
      </c>
      <c r="I311" s="20">
        <f t="shared" si="21"/>
        <v>3194.44</v>
      </c>
      <c r="J311" s="20">
        <f t="shared" si="22"/>
        <v>3709.31</v>
      </c>
      <c r="K311" s="20">
        <f t="shared" si="23"/>
        <v>4852.43</v>
      </c>
    </row>
    <row r="312" spans="1:11" s="11" customFormat="1" ht="14.25" customHeight="1">
      <c r="A312" s="25" t="s">
        <v>923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53.22</v>
      </c>
      <c r="H312" s="20">
        <f t="shared" si="20"/>
        <v>2841.41</v>
      </c>
      <c r="I312" s="20">
        <f t="shared" si="21"/>
        <v>3155.99</v>
      </c>
      <c r="J312" s="20">
        <f t="shared" si="22"/>
        <v>3670.86</v>
      </c>
      <c r="K312" s="20">
        <f t="shared" si="23"/>
        <v>4813.9800000000005</v>
      </c>
    </row>
    <row r="313" spans="1:11" s="11" customFormat="1" ht="14.25" customHeight="1">
      <c r="A313" s="25" t="s">
        <v>923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53.24</v>
      </c>
      <c r="H313" s="20">
        <f t="shared" si="20"/>
        <v>2841.92</v>
      </c>
      <c r="I313" s="20">
        <f t="shared" si="21"/>
        <v>3156.5</v>
      </c>
      <c r="J313" s="20">
        <f t="shared" si="22"/>
        <v>3671.37</v>
      </c>
      <c r="K313" s="20">
        <f t="shared" si="23"/>
        <v>4814.49</v>
      </c>
    </row>
    <row r="314" spans="1:11" s="11" customFormat="1" ht="14.25" customHeight="1">
      <c r="A314" s="25" t="s">
        <v>923</v>
      </c>
      <c r="B314" s="25">
        <v>17</v>
      </c>
      <c r="C314" s="25" t="s">
        <v>975</v>
      </c>
      <c r="D314" s="25" t="s">
        <v>15</v>
      </c>
      <c r="E314" s="25" t="s">
        <v>976</v>
      </c>
      <c r="F314" s="25" t="s">
        <v>977</v>
      </c>
      <c r="G314" s="17">
        <f t="shared" si="24"/>
        <v>53.45</v>
      </c>
      <c r="H314" s="20">
        <f t="shared" si="20"/>
        <v>2849</v>
      </c>
      <c r="I314" s="20">
        <f t="shared" si="21"/>
        <v>3163.58</v>
      </c>
      <c r="J314" s="20">
        <f t="shared" si="22"/>
        <v>3678.45</v>
      </c>
      <c r="K314" s="20">
        <f t="shared" si="23"/>
        <v>4821.57</v>
      </c>
    </row>
    <row r="315" spans="1:11" s="11" customFormat="1" ht="14.25" customHeight="1">
      <c r="A315" s="25" t="s">
        <v>923</v>
      </c>
      <c r="B315" s="25">
        <v>18</v>
      </c>
      <c r="C315" s="25" t="s">
        <v>978</v>
      </c>
      <c r="D315" s="25" t="s">
        <v>15</v>
      </c>
      <c r="E315" s="25" t="s">
        <v>979</v>
      </c>
      <c r="F315" s="25" t="s">
        <v>980</v>
      </c>
      <c r="G315" s="17">
        <f t="shared" si="24"/>
        <v>52.93</v>
      </c>
      <c r="H315" s="20">
        <f t="shared" si="20"/>
        <v>2831.53</v>
      </c>
      <c r="I315" s="20">
        <f t="shared" si="21"/>
        <v>3146.11</v>
      </c>
      <c r="J315" s="20">
        <f t="shared" si="22"/>
        <v>3660.98</v>
      </c>
      <c r="K315" s="20">
        <f t="shared" si="23"/>
        <v>4804.1</v>
      </c>
    </row>
    <row r="316" spans="1:11" s="11" customFormat="1" ht="14.25" customHeight="1">
      <c r="A316" s="25" t="s">
        <v>923</v>
      </c>
      <c r="B316" s="25">
        <v>19</v>
      </c>
      <c r="C316" s="25" t="s">
        <v>981</v>
      </c>
      <c r="D316" s="25" t="s">
        <v>15</v>
      </c>
      <c r="E316" s="25" t="s">
        <v>982</v>
      </c>
      <c r="F316" s="25" t="s">
        <v>983</v>
      </c>
      <c r="G316" s="17">
        <f t="shared" si="24"/>
        <v>51.22</v>
      </c>
      <c r="H316" s="20">
        <f t="shared" si="20"/>
        <v>2773.43</v>
      </c>
      <c r="I316" s="20">
        <f t="shared" si="21"/>
        <v>3088.0099999999998</v>
      </c>
      <c r="J316" s="20">
        <f t="shared" si="22"/>
        <v>3602.8799999999997</v>
      </c>
      <c r="K316" s="20">
        <f t="shared" si="23"/>
        <v>4746</v>
      </c>
    </row>
    <row r="317" spans="1:11" s="11" customFormat="1" ht="14.25" customHeight="1">
      <c r="A317" s="25" t="s">
        <v>923</v>
      </c>
      <c r="B317" s="25">
        <v>20</v>
      </c>
      <c r="C317" s="25" t="s">
        <v>984</v>
      </c>
      <c r="D317" s="25" t="s">
        <v>15</v>
      </c>
      <c r="E317" s="25" t="s">
        <v>985</v>
      </c>
      <c r="F317" s="25" t="s">
        <v>986</v>
      </c>
      <c r="G317" s="17">
        <f t="shared" si="24"/>
        <v>50.33</v>
      </c>
      <c r="H317" s="20">
        <f t="shared" si="20"/>
        <v>2743.05</v>
      </c>
      <c r="I317" s="20">
        <f t="shared" si="21"/>
        <v>3057.63</v>
      </c>
      <c r="J317" s="20">
        <f t="shared" si="22"/>
        <v>3572.5</v>
      </c>
      <c r="K317" s="20">
        <f t="shared" si="23"/>
        <v>4715.62</v>
      </c>
    </row>
    <row r="318" spans="1:11" s="11" customFormat="1" ht="14.25" customHeight="1">
      <c r="A318" s="25" t="s">
        <v>923</v>
      </c>
      <c r="B318" s="25">
        <v>21</v>
      </c>
      <c r="C318" s="25" t="s">
        <v>987</v>
      </c>
      <c r="D318" s="25" t="s">
        <v>15</v>
      </c>
      <c r="E318" s="25" t="s">
        <v>988</v>
      </c>
      <c r="F318" s="25" t="s">
        <v>989</v>
      </c>
      <c r="G318" s="17">
        <f t="shared" si="24"/>
        <v>53.7</v>
      </c>
      <c r="H318" s="20">
        <f t="shared" si="20"/>
        <v>2857.68</v>
      </c>
      <c r="I318" s="20">
        <f t="shared" si="21"/>
        <v>3172.2599999999998</v>
      </c>
      <c r="J318" s="20">
        <f t="shared" si="22"/>
        <v>3687.13</v>
      </c>
      <c r="K318" s="20">
        <f t="shared" si="23"/>
        <v>4830.249999999999</v>
      </c>
    </row>
    <row r="319" spans="1:11" s="11" customFormat="1" ht="14.25" customHeight="1">
      <c r="A319" s="25" t="s">
        <v>923</v>
      </c>
      <c r="B319" s="25">
        <v>22</v>
      </c>
      <c r="C319" s="25" t="s">
        <v>990</v>
      </c>
      <c r="D319" s="25" t="s">
        <v>15</v>
      </c>
      <c r="E319" s="25" t="s">
        <v>991</v>
      </c>
      <c r="F319" s="25" t="s">
        <v>992</v>
      </c>
      <c r="G319" s="17">
        <f t="shared" si="24"/>
        <v>53.87</v>
      </c>
      <c r="H319" s="20">
        <f t="shared" si="20"/>
        <v>2863.31</v>
      </c>
      <c r="I319" s="20">
        <f t="shared" si="21"/>
        <v>3177.89</v>
      </c>
      <c r="J319" s="20">
        <f t="shared" si="22"/>
        <v>3692.76</v>
      </c>
      <c r="K319" s="20">
        <f t="shared" si="23"/>
        <v>4835.88</v>
      </c>
    </row>
    <row r="320" spans="1:11" s="11" customFormat="1" ht="14.25" customHeight="1">
      <c r="A320" s="25" t="s">
        <v>923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47.82</v>
      </c>
      <c r="H320" s="20">
        <f t="shared" si="20"/>
        <v>2657.76</v>
      </c>
      <c r="I320" s="20">
        <f t="shared" si="21"/>
        <v>2972.34</v>
      </c>
      <c r="J320" s="20">
        <f t="shared" si="22"/>
        <v>3487.2100000000005</v>
      </c>
      <c r="K320" s="20">
        <f t="shared" si="23"/>
        <v>4630.33</v>
      </c>
    </row>
    <row r="321" spans="1:11" s="11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44.71</v>
      </c>
      <c r="H321" s="20">
        <f t="shared" si="20"/>
        <v>2551.92</v>
      </c>
      <c r="I321" s="20">
        <f t="shared" si="21"/>
        <v>2866.5</v>
      </c>
      <c r="J321" s="20">
        <f t="shared" si="22"/>
        <v>3381.37</v>
      </c>
      <c r="K321" s="20">
        <f t="shared" si="23"/>
        <v>4524.49</v>
      </c>
    </row>
    <row r="322" spans="1:11" s="11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34.68</v>
      </c>
      <c r="H322" s="20">
        <f t="shared" si="20"/>
        <v>2210.75</v>
      </c>
      <c r="I322" s="20">
        <f t="shared" si="21"/>
        <v>2525.33</v>
      </c>
      <c r="J322" s="20">
        <f t="shared" si="22"/>
        <v>3040.2000000000003</v>
      </c>
      <c r="K322" s="20">
        <f t="shared" si="23"/>
        <v>4183.32</v>
      </c>
    </row>
    <row r="323" spans="1:11" s="11" customFormat="1" ht="14.25" customHeight="1">
      <c r="A323" s="25" t="s">
        <v>996</v>
      </c>
      <c r="B323" s="25">
        <v>2</v>
      </c>
      <c r="C323" s="25" t="s">
        <v>1003</v>
      </c>
      <c r="D323" s="25" t="s">
        <v>15</v>
      </c>
      <c r="E323" s="25" t="s">
        <v>1004</v>
      </c>
      <c r="F323" s="25" t="s">
        <v>1005</v>
      </c>
      <c r="G323" s="17">
        <f t="shared" si="24"/>
        <v>32.22</v>
      </c>
      <c r="H323" s="20">
        <f t="shared" si="20"/>
        <v>2127.32</v>
      </c>
      <c r="I323" s="20">
        <f t="shared" si="21"/>
        <v>2441.9</v>
      </c>
      <c r="J323" s="20">
        <f t="shared" si="22"/>
        <v>2956.77</v>
      </c>
      <c r="K323" s="20">
        <f t="shared" si="23"/>
        <v>4099.89</v>
      </c>
    </row>
    <row r="324" spans="1:11" s="11" customFormat="1" ht="14.25" customHeight="1">
      <c r="A324" s="25" t="s">
        <v>996</v>
      </c>
      <c r="B324" s="25">
        <v>3</v>
      </c>
      <c r="C324" s="25" t="s">
        <v>1006</v>
      </c>
      <c r="D324" s="25" t="s">
        <v>15</v>
      </c>
      <c r="E324" s="25" t="s">
        <v>1007</v>
      </c>
      <c r="F324" s="25" t="s">
        <v>1008</v>
      </c>
      <c r="G324" s="17">
        <f t="shared" si="24"/>
        <v>29.99</v>
      </c>
      <c r="H324" s="20">
        <f t="shared" si="20"/>
        <v>2051.41</v>
      </c>
      <c r="I324" s="20">
        <f t="shared" si="21"/>
        <v>2365.99</v>
      </c>
      <c r="J324" s="20">
        <f t="shared" si="22"/>
        <v>2880.8599999999997</v>
      </c>
      <c r="K324" s="20">
        <f t="shared" si="23"/>
        <v>4023.9799999999996</v>
      </c>
    </row>
    <row r="325" spans="1:11" s="11" customFormat="1" ht="14.25" customHeight="1">
      <c r="A325" s="25" t="s">
        <v>996</v>
      </c>
      <c r="B325" s="25">
        <v>4</v>
      </c>
      <c r="C325" s="25" t="s">
        <v>1009</v>
      </c>
      <c r="D325" s="25" t="s">
        <v>1010</v>
      </c>
      <c r="E325" s="25" t="s">
        <v>15</v>
      </c>
      <c r="F325" s="25" t="s">
        <v>1011</v>
      </c>
      <c r="G325" s="17">
        <f t="shared" si="24"/>
        <v>29.49</v>
      </c>
      <c r="H325" s="20">
        <f t="shared" si="20"/>
        <v>2034.38</v>
      </c>
      <c r="I325" s="20">
        <f t="shared" si="21"/>
        <v>2348.96</v>
      </c>
      <c r="J325" s="20">
        <f t="shared" si="22"/>
        <v>2863.83</v>
      </c>
      <c r="K325" s="20">
        <f t="shared" si="23"/>
        <v>4006.95</v>
      </c>
    </row>
    <row r="326" spans="1:11" s="11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31.5</v>
      </c>
      <c r="H326" s="20">
        <f t="shared" si="20"/>
        <v>2102.7</v>
      </c>
      <c r="I326" s="20">
        <f t="shared" si="21"/>
        <v>2417.2799999999997</v>
      </c>
      <c r="J326" s="20">
        <f t="shared" si="22"/>
        <v>2932.15</v>
      </c>
      <c r="K326" s="20">
        <f t="shared" si="23"/>
        <v>4075.2699999999995</v>
      </c>
    </row>
    <row r="327" spans="1:11" s="11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31.06</v>
      </c>
      <c r="H327" s="20">
        <f t="shared" si="20"/>
        <v>2087.84</v>
      </c>
      <c r="I327" s="20">
        <f t="shared" si="21"/>
        <v>2402.42</v>
      </c>
      <c r="J327" s="20">
        <f t="shared" si="22"/>
        <v>2917.2900000000004</v>
      </c>
      <c r="K327" s="20">
        <f t="shared" si="23"/>
        <v>4060.41</v>
      </c>
    </row>
    <row r="328" spans="1:11" s="11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38.54</v>
      </c>
      <c r="H328" s="20">
        <f t="shared" si="20"/>
        <v>2341.9700000000003</v>
      </c>
      <c r="I328" s="20">
        <f t="shared" si="21"/>
        <v>2656.55</v>
      </c>
      <c r="J328" s="20">
        <f t="shared" si="22"/>
        <v>3171.42</v>
      </c>
      <c r="K328" s="20">
        <f t="shared" si="23"/>
        <v>4314.54</v>
      </c>
    </row>
    <row r="329" spans="1:11" s="11" customFormat="1" ht="14.25" customHeight="1">
      <c r="A329" s="25" t="s">
        <v>996</v>
      </c>
      <c r="B329" s="25">
        <v>8</v>
      </c>
      <c r="C329" s="25" t="s">
        <v>40</v>
      </c>
      <c r="D329" s="25" t="s">
        <v>1021</v>
      </c>
      <c r="E329" s="25" t="s">
        <v>15</v>
      </c>
      <c r="F329" s="25" t="s">
        <v>1022</v>
      </c>
      <c r="G329" s="17">
        <f t="shared" si="24"/>
        <v>48.63</v>
      </c>
      <c r="H329" s="20">
        <f t="shared" si="20"/>
        <v>2685.2200000000003</v>
      </c>
      <c r="I329" s="20">
        <f t="shared" si="21"/>
        <v>2999.8</v>
      </c>
      <c r="J329" s="20">
        <f t="shared" si="22"/>
        <v>3514.67</v>
      </c>
      <c r="K329" s="20">
        <f t="shared" si="23"/>
        <v>4657.79</v>
      </c>
    </row>
    <row r="330" spans="1:11" s="11" customFormat="1" ht="14.25" customHeight="1">
      <c r="A330" s="25" t="s">
        <v>996</v>
      </c>
      <c r="B330" s="25">
        <v>9</v>
      </c>
      <c r="C330" s="25" t="s">
        <v>1023</v>
      </c>
      <c r="D330" s="25" t="s">
        <v>1024</v>
      </c>
      <c r="E330" s="25" t="s">
        <v>15</v>
      </c>
      <c r="F330" s="25" t="s">
        <v>1025</v>
      </c>
      <c r="G330" s="17">
        <f t="shared" si="24"/>
        <v>52.79</v>
      </c>
      <c r="H330" s="20">
        <f aca="true" t="shared" si="25" ref="H330:H393">F330+$M$3+G330</f>
        <v>2826.5299999999997</v>
      </c>
      <c r="I330" s="20">
        <f aca="true" t="shared" si="26" ref="I330:I393">F330+$N$3+G330</f>
        <v>3141.1099999999997</v>
      </c>
      <c r="J330" s="20">
        <f aca="true" t="shared" si="27" ref="J330:J393">F330+$O$3+G330</f>
        <v>3655.98</v>
      </c>
      <c r="K330" s="20">
        <f aca="true" t="shared" si="28" ref="K330:K393">F330+$P$3+G330</f>
        <v>4799.099999999999</v>
      </c>
    </row>
    <row r="331" spans="1:11" s="11" customFormat="1" ht="14.25" customHeight="1">
      <c r="A331" s="25" t="s">
        <v>996</v>
      </c>
      <c r="B331" s="25">
        <v>10</v>
      </c>
      <c r="C331" s="25" t="s">
        <v>1026</v>
      </c>
      <c r="D331" s="25" t="s">
        <v>1027</v>
      </c>
      <c r="E331" s="25" t="s">
        <v>15</v>
      </c>
      <c r="F331" s="25" t="s">
        <v>1028</v>
      </c>
      <c r="G331" s="17">
        <f aca="true" t="shared" si="29" ref="G331:G394">ROUND((F331*0.0303),2)</f>
        <v>57.67</v>
      </c>
      <c r="H331" s="20">
        <f t="shared" si="25"/>
        <v>2992.57</v>
      </c>
      <c r="I331" s="20">
        <f t="shared" si="26"/>
        <v>3307.15</v>
      </c>
      <c r="J331" s="20">
        <f t="shared" si="27"/>
        <v>3822.0200000000004</v>
      </c>
      <c r="K331" s="20">
        <f t="shared" si="28"/>
        <v>4965.139999999999</v>
      </c>
    </row>
    <row r="332" spans="1:11" s="11" customFormat="1" ht="14.25" customHeight="1">
      <c r="A332" s="25" t="s">
        <v>996</v>
      </c>
      <c r="B332" s="25">
        <v>11</v>
      </c>
      <c r="C332" s="25" t="s">
        <v>1029</v>
      </c>
      <c r="D332" s="25" t="s">
        <v>1030</v>
      </c>
      <c r="E332" s="25" t="s">
        <v>15</v>
      </c>
      <c r="F332" s="25" t="s">
        <v>1031</v>
      </c>
      <c r="G332" s="17">
        <f t="shared" si="29"/>
        <v>56.5</v>
      </c>
      <c r="H332" s="20">
        <f t="shared" si="25"/>
        <v>2952.9</v>
      </c>
      <c r="I332" s="20">
        <f t="shared" si="26"/>
        <v>3267.48</v>
      </c>
      <c r="J332" s="20">
        <f t="shared" si="27"/>
        <v>3782.3500000000004</v>
      </c>
      <c r="K332" s="20">
        <f t="shared" si="28"/>
        <v>4925.469999999999</v>
      </c>
    </row>
    <row r="333" spans="1:11" s="11" customFormat="1" ht="14.25" customHeight="1">
      <c r="A333" s="25" t="s">
        <v>996</v>
      </c>
      <c r="B333" s="25">
        <v>12</v>
      </c>
      <c r="C333" s="25" t="s">
        <v>1032</v>
      </c>
      <c r="D333" s="25" t="s">
        <v>1033</v>
      </c>
      <c r="E333" s="25" t="s">
        <v>15</v>
      </c>
      <c r="F333" s="25" t="s">
        <v>1034</v>
      </c>
      <c r="G333" s="17">
        <f t="shared" si="29"/>
        <v>55.78</v>
      </c>
      <c r="H333" s="20">
        <f t="shared" si="25"/>
        <v>2928.4</v>
      </c>
      <c r="I333" s="20">
        <f t="shared" si="26"/>
        <v>3242.98</v>
      </c>
      <c r="J333" s="20">
        <f t="shared" si="27"/>
        <v>3757.8500000000004</v>
      </c>
      <c r="K333" s="20">
        <f t="shared" si="28"/>
        <v>4900.969999999999</v>
      </c>
    </row>
    <row r="334" spans="1:11" s="11" customFormat="1" ht="14.25" customHeight="1">
      <c r="A334" s="25" t="s">
        <v>996</v>
      </c>
      <c r="B334" s="25">
        <v>13</v>
      </c>
      <c r="C334" s="25" t="s">
        <v>1035</v>
      </c>
      <c r="D334" s="25" t="s">
        <v>1036</v>
      </c>
      <c r="E334" s="25" t="s">
        <v>15</v>
      </c>
      <c r="F334" s="25" t="s">
        <v>1037</v>
      </c>
      <c r="G334" s="17">
        <f t="shared" si="29"/>
        <v>60.56</v>
      </c>
      <c r="H334" s="20">
        <f t="shared" si="25"/>
        <v>3090.7400000000002</v>
      </c>
      <c r="I334" s="20">
        <f t="shared" si="26"/>
        <v>3405.32</v>
      </c>
      <c r="J334" s="20">
        <f t="shared" si="27"/>
        <v>3920.19</v>
      </c>
      <c r="K334" s="20">
        <f t="shared" si="28"/>
        <v>5063.31</v>
      </c>
    </row>
    <row r="335" spans="1:11" s="11" customFormat="1" ht="14.25" customHeight="1">
      <c r="A335" s="25" t="s">
        <v>996</v>
      </c>
      <c r="B335" s="25">
        <v>14</v>
      </c>
      <c r="C335" s="25" t="s">
        <v>1038</v>
      </c>
      <c r="D335" s="25" t="s">
        <v>1039</v>
      </c>
      <c r="E335" s="25" t="s">
        <v>15</v>
      </c>
      <c r="F335" s="25" t="s">
        <v>1040</v>
      </c>
      <c r="G335" s="17">
        <f t="shared" si="29"/>
        <v>59.52</v>
      </c>
      <c r="H335" s="20">
        <f t="shared" si="25"/>
        <v>3055.57</v>
      </c>
      <c r="I335" s="20">
        <f t="shared" si="26"/>
        <v>3370.15</v>
      </c>
      <c r="J335" s="20">
        <f t="shared" si="27"/>
        <v>3885.02</v>
      </c>
      <c r="K335" s="20">
        <f t="shared" si="28"/>
        <v>5028.14</v>
      </c>
    </row>
    <row r="336" spans="1:11" s="11" customFormat="1" ht="14.25" customHeight="1">
      <c r="A336" s="25" t="s">
        <v>996</v>
      </c>
      <c r="B336" s="25">
        <v>15</v>
      </c>
      <c r="C336" s="25" t="s">
        <v>1041</v>
      </c>
      <c r="D336" s="25" t="s">
        <v>1042</v>
      </c>
      <c r="E336" s="25" t="s">
        <v>15</v>
      </c>
      <c r="F336" s="25" t="s">
        <v>1043</v>
      </c>
      <c r="G336" s="17">
        <f t="shared" si="29"/>
        <v>56.54</v>
      </c>
      <c r="H336" s="20">
        <f t="shared" si="25"/>
        <v>2954.25</v>
      </c>
      <c r="I336" s="20">
        <f t="shared" si="26"/>
        <v>3268.83</v>
      </c>
      <c r="J336" s="20">
        <f t="shared" si="27"/>
        <v>3783.7</v>
      </c>
      <c r="K336" s="20">
        <f t="shared" si="28"/>
        <v>4926.82</v>
      </c>
    </row>
    <row r="337" spans="1:11" s="11" customFormat="1" ht="14.25" customHeight="1">
      <c r="A337" s="25" t="s">
        <v>996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57.1</v>
      </c>
      <c r="H337" s="20">
        <f t="shared" si="25"/>
        <v>2973.33</v>
      </c>
      <c r="I337" s="20">
        <f t="shared" si="26"/>
        <v>3287.91</v>
      </c>
      <c r="J337" s="20">
        <f t="shared" si="27"/>
        <v>3802.78</v>
      </c>
      <c r="K337" s="20">
        <f t="shared" si="28"/>
        <v>4945.9</v>
      </c>
    </row>
    <row r="338" spans="1:11" s="11" customFormat="1" ht="14.25" customHeight="1">
      <c r="A338" s="25" t="s">
        <v>996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55.62</v>
      </c>
      <c r="H338" s="20">
        <f t="shared" si="25"/>
        <v>2922.83</v>
      </c>
      <c r="I338" s="20">
        <f t="shared" si="26"/>
        <v>3237.41</v>
      </c>
      <c r="J338" s="20">
        <f t="shared" si="27"/>
        <v>3752.2799999999997</v>
      </c>
      <c r="K338" s="20">
        <f t="shared" si="28"/>
        <v>4895.4</v>
      </c>
    </row>
    <row r="339" spans="1:11" s="11" customFormat="1" ht="14.25" customHeight="1">
      <c r="A339" s="25" t="s">
        <v>996</v>
      </c>
      <c r="B339" s="25">
        <v>18</v>
      </c>
      <c r="C339" s="25" t="s">
        <v>1050</v>
      </c>
      <c r="D339" s="25" t="s">
        <v>1051</v>
      </c>
      <c r="E339" s="25" t="s">
        <v>15</v>
      </c>
      <c r="F339" s="25" t="s">
        <v>1052</v>
      </c>
      <c r="G339" s="17">
        <f t="shared" si="29"/>
        <v>55.66</v>
      </c>
      <c r="H339" s="20">
        <f t="shared" si="25"/>
        <v>2924.3599999999997</v>
      </c>
      <c r="I339" s="20">
        <f t="shared" si="26"/>
        <v>3238.9399999999996</v>
      </c>
      <c r="J339" s="20">
        <f t="shared" si="27"/>
        <v>3753.81</v>
      </c>
      <c r="K339" s="20">
        <f t="shared" si="28"/>
        <v>4896.929999999999</v>
      </c>
    </row>
    <row r="340" spans="1:11" s="11" customFormat="1" ht="14.25" customHeight="1">
      <c r="A340" s="25" t="s">
        <v>996</v>
      </c>
      <c r="B340" s="25">
        <v>19</v>
      </c>
      <c r="C340" s="25" t="s">
        <v>1053</v>
      </c>
      <c r="D340" s="25" t="s">
        <v>1054</v>
      </c>
      <c r="E340" s="25" t="s">
        <v>15</v>
      </c>
      <c r="F340" s="25" t="s">
        <v>1055</v>
      </c>
      <c r="G340" s="17">
        <f t="shared" si="29"/>
        <v>53.38</v>
      </c>
      <c r="H340" s="20">
        <f t="shared" si="25"/>
        <v>2846.87</v>
      </c>
      <c r="I340" s="20">
        <f t="shared" si="26"/>
        <v>3161.45</v>
      </c>
      <c r="J340" s="20">
        <f t="shared" si="27"/>
        <v>3676.32</v>
      </c>
      <c r="K340" s="20">
        <f t="shared" si="28"/>
        <v>4819.44</v>
      </c>
    </row>
    <row r="341" spans="1:11" s="11" customFormat="1" ht="14.25" customHeight="1">
      <c r="A341" s="25" t="s">
        <v>996</v>
      </c>
      <c r="B341" s="25">
        <v>20</v>
      </c>
      <c r="C341" s="25" t="s">
        <v>1056</v>
      </c>
      <c r="D341" s="25" t="s">
        <v>1057</v>
      </c>
      <c r="E341" s="25" t="s">
        <v>15</v>
      </c>
      <c r="F341" s="25" t="s">
        <v>1058</v>
      </c>
      <c r="G341" s="17">
        <f t="shared" si="29"/>
        <v>50.49</v>
      </c>
      <c r="H341" s="20">
        <f t="shared" si="25"/>
        <v>2748.43</v>
      </c>
      <c r="I341" s="20">
        <f t="shared" si="26"/>
        <v>3063.0099999999998</v>
      </c>
      <c r="J341" s="20">
        <f t="shared" si="27"/>
        <v>3577.88</v>
      </c>
      <c r="K341" s="20">
        <f t="shared" si="28"/>
        <v>4721</v>
      </c>
    </row>
    <row r="342" spans="1:11" s="11" customFormat="1" ht="14.25" customHeight="1">
      <c r="A342" s="25" t="s">
        <v>996</v>
      </c>
      <c r="B342" s="25">
        <v>21</v>
      </c>
      <c r="C342" s="25" t="s">
        <v>1059</v>
      </c>
      <c r="D342" s="25" t="s">
        <v>1060</v>
      </c>
      <c r="E342" s="25" t="s">
        <v>15</v>
      </c>
      <c r="F342" s="25" t="s">
        <v>1061</v>
      </c>
      <c r="G342" s="17">
        <f t="shared" si="29"/>
        <v>54.46</v>
      </c>
      <c r="H342" s="20">
        <f t="shared" si="25"/>
        <v>2883.54</v>
      </c>
      <c r="I342" s="20">
        <f t="shared" si="26"/>
        <v>3198.12</v>
      </c>
      <c r="J342" s="20">
        <f t="shared" si="27"/>
        <v>3712.9900000000002</v>
      </c>
      <c r="K342" s="20">
        <f t="shared" si="28"/>
        <v>4856.11</v>
      </c>
    </row>
    <row r="343" spans="1:11" s="11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53.68</v>
      </c>
      <c r="H343" s="20">
        <f t="shared" si="25"/>
        <v>2856.81</v>
      </c>
      <c r="I343" s="20">
        <f t="shared" si="26"/>
        <v>3171.39</v>
      </c>
      <c r="J343" s="20">
        <f t="shared" si="27"/>
        <v>3686.2599999999998</v>
      </c>
      <c r="K343" s="20">
        <f t="shared" si="28"/>
        <v>4829.38</v>
      </c>
    </row>
    <row r="344" spans="1:11" s="11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48.69</v>
      </c>
      <c r="H344" s="20">
        <f t="shared" si="25"/>
        <v>2687.31</v>
      </c>
      <c r="I344" s="20">
        <f t="shared" si="26"/>
        <v>3001.89</v>
      </c>
      <c r="J344" s="20">
        <f t="shared" si="27"/>
        <v>3516.76</v>
      </c>
      <c r="K344" s="20">
        <f t="shared" si="28"/>
        <v>4659.879999999999</v>
      </c>
    </row>
    <row r="345" spans="1:11" s="11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188</v>
      </c>
      <c r="F345" s="25" t="s">
        <v>1070</v>
      </c>
      <c r="G345" s="17">
        <f t="shared" si="29"/>
        <v>44.29</v>
      </c>
      <c r="H345" s="20">
        <f t="shared" si="25"/>
        <v>2537.75</v>
      </c>
      <c r="I345" s="20">
        <f t="shared" si="26"/>
        <v>2852.33</v>
      </c>
      <c r="J345" s="20">
        <f t="shared" si="27"/>
        <v>3367.2</v>
      </c>
      <c r="K345" s="20">
        <f t="shared" si="28"/>
        <v>4510.32</v>
      </c>
    </row>
    <row r="346" spans="1:11" s="11" customFormat="1" ht="14.25" customHeight="1">
      <c r="A346" s="25" t="s">
        <v>1068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34.12</v>
      </c>
      <c r="H346" s="20">
        <f t="shared" si="25"/>
        <v>2191.98</v>
      </c>
      <c r="I346" s="20">
        <f t="shared" si="26"/>
        <v>2506.56</v>
      </c>
      <c r="J346" s="20">
        <f t="shared" si="27"/>
        <v>3021.4300000000003</v>
      </c>
      <c r="K346" s="20">
        <f t="shared" si="28"/>
        <v>4164.55</v>
      </c>
    </row>
    <row r="347" spans="1:11" s="11" customFormat="1" ht="14.25" customHeight="1">
      <c r="A347" s="25" t="s">
        <v>1068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31.97</v>
      </c>
      <c r="H347" s="20">
        <f t="shared" si="25"/>
        <v>2118.7999999999997</v>
      </c>
      <c r="I347" s="20">
        <f t="shared" si="26"/>
        <v>2433.3799999999997</v>
      </c>
      <c r="J347" s="20">
        <f t="shared" si="27"/>
        <v>2948.25</v>
      </c>
      <c r="K347" s="20">
        <f t="shared" si="28"/>
        <v>4091.3699999999994</v>
      </c>
    </row>
    <row r="348" spans="1:11" s="11" customFormat="1" ht="14.25" customHeight="1">
      <c r="A348" s="25" t="s">
        <v>1068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30.74</v>
      </c>
      <c r="H348" s="20">
        <f t="shared" si="25"/>
        <v>2077.0099999999998</v>
      </c>
      <c r="I348" s="20">
        <f t="shared" si="26"/>
        <v>2391.5899999999997</v>
      </c>
      <c r="J348" s="20">
        <f t="shared" si="27"/>
        <v>2906.46</v>
      </c>
      <c r="K348" s="20">
        <f t="shared" si="28"/>
        <v>4049.5799999999995</v>
      </c>
    </row>
    <row r="349" spans="1:11" s="11" customFormat="1" ht="14.25" customHeight="1">
      <c r="A349" s="25" t="s">
        <v>1068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30.3</v>
      </c>
      <c r="H349" s="20">
        <f t="shared" si="25"/>
        <v>2061.9700000000003</v>
      </c>
      <c r="I349" s="20">
        <f t="shared" si="26"/>
        <v>2376.55</v>
      </c>
      <c r="J349" s="20">
        <f t="shared" si="27"/>
        <v>2891.42</v>
      </c>
      <c r="K349" s="20">
        <f t="shared" si="28"/>
        <v>4034.54</v>
      </c>
    </row>
    <row r="350" spans="1:11" s="11" customFormat="1" ht="14.25" customHeight="1">
      <c r="A350" s="25" t="s">
        <v>1068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31.55</v>
      </c>
      <c r="H350" s="20">
        <f t="shared" si="25"/>
        <v>2104.3</v>
      </c>
      <c r="I350" s="20">
        <f t="shared" si="26"/>
        <v>2418.88</v>
      </c>
      <c r="J350" s="20">
        <f t="shared" si="27"/>
        <v>2933.75</v>
      </c>
      <c r="K350" s="20">
        <f t="shared" si="28"/>
        <v>4076.87</v>
      </c>
    </row>
    <row r="351" spans="1:11" s="11" customFormat="1" ht="14.25" customHeight="1">
      <c r="A351" s="25" t="s">
        <v>1068</v>
      </c>
      <c r="B351" s="25">
        <v>6</v>
      </c>
      <c r="C351" s="25" t="s">
        <v>159</v>
      </c>
      <c r="D351" s="25" t="s">
        <v>1086</v>
      </c>
      <c r="E351" s="25" t="s">
        <v>15</v>
      </c>
      <c r="F351" s="25" t="s">
        <v>1087</v>
      </c>
      <c r="G351" s="17">
        <f t="shared" si="29"/>
        <v>31.69</v>
      </c>
      <c r="H351" s="20">
        <f t="shared" si="25"/>
        <v>2109.2400000000002</v>
      </c>
      <c r="I351" s="20">
        <f t="shared" si="26"/>
        <v>2423.82</v>
      </c>
      <c r="J351" s="20">
        <f t="shared" si="27"/>
        <v>2938.69</v>
      </c>
      <c r="K351" s="20">
        <f t="shared" si="28"/>
        <v>4081.81</v>
      </c>
    </row>
    <row r="352" spans="1:11" s="11" customFormat="1" ht="14.25" customHeight="1">
      <c r="A352" s="25" t="s">
        <v>1068</v>
      </c>
      <c r="B352" s="25">
        <v>7</v>
      </c>
      <c r="C352" s="25" t="s">
        <v>1088</v>
      </c>
      <c r="D352" s="25" t="s">
        <v>1089</v>
      </c>
      <c r="E352" s="25" t="s">
        <v>15</v>
      </c>
      <c r="F352" s="25" t="s">
        <v>1090</v>
      </c>
      <c r="G352" s="17">
        <f t="shared" si="29"/>
        <v>37.2</v>
      </c>
      <c r="H352" s="20">
        <f t="shared" si="25"/>
        <v>2296.63</v>
      </c>
      <c r="I352" s="20">
        <f t="shared" si="26"/>
        <v>2611.21</v>
      </c>
      <c r="J352" s="20">
        <f t="shared" si="27"/>
        <v>3126.08</v>
      </c>
      <c r="K352" s="20">
        <f t="shared" si="28"/>
        <v>4269.2</v>
      </c>
    </row>
    <row r="353" spans="1:11" s="11" customFormat="1" ht="14.25" customHeight="1">
      <c r="A353" s="25" t="s">
        <v>1068</v>
      </c>
      <c r="B353" s="25">
        <v>8</v>
      </c>
      <c r="C353" s="25" t="s">
        <v>1091</v>
      </c>
      <c r="D353" s="25" t="s">
        <v>1092</v>
      </c>
      <c r="E353" s="25" t="s">
        <v>15</v>
      </c>
      <c r="F353" s="25" t="s">
        <v>1093</v>
      </c>
      <c r="G353" s="17">
        <f t="shared" si="29"/>
        <v>46.72</v>
      </c>
      <c r="H353" s="20">
        <f t="shared" si="25"/>
        <v>2620.2</v>
      </c>
      <c r="I353" s="20">
        <f t="shared" si="26"/>
        <v>2934.7799999999997</v>
      </c>
      <c r="J353" s="20">
        <f t="shared" si="27"/>
        <v>3449.65</v>
      </c>
      <c r="K353" s="20">
        <f t="shared" si="28"/>
        <v>4592.7699999999995</v>
      </c>
    </row>
    <row r="354" spans="1:11" s="11" customFormat="1" ht="14.25" customHeight="1">
      <c r="A354" s="25" t="s">
        <v>1068</v>
      </c>
      <c r="B354" s="25">
        <v>9</v>
      </c>
      <c r="C354" s="25" t="s">
        <v>1094</v>
      </c>
      <c r="D354" s="25" t="s">
        <v>1095</v>
      </c>
      <c r="E354" s="25" t="s">
        <v>15</v>
      </c>
      <c r="F354" s="25" t="s">
        <v>1096</v>
      </c>
      <c r="G354" s="17">
        <f t="shared" si="29"/>
        <v>51.54</v>
      </c>
      <c r="H354" s="20">
        <f t="shared" si="25"/>
        <v>2784.25</v>
      </c>
      <c r="I354" s="20">
        <f t="shared" si="26"/>
        <v>3098.83</v>
      </c>
      <c r="J354" s="20">
        <f t="shared" si="27"/>
        <v>3613.7</v>
      </c>
      <c r="K354" s="20">
        <f t="shared" si="28"/>
        <v>4756.82</v>
      </c>
    </row>
    <row r="355" spans="1:11" s="11" customFormat="1" ht="14.25" customHeight="1">
      <c r="A355" s="25" t="s">
        <v>1068</v>
      </c>
      <c r="B355" s="25">
        <v>10</v>
      </c>
      <c r="C355" s="25" t="s">
        <v>1097</v>
      </c>
      <c r="D355" s="25" t="s">
        <v>15</v>
      </c>
      <c r="E355" s="25" t="s">
        <v>1098</v>
      </c>
      <c r="F355" s="25" t="s">
        <v>1099</v>
      </c>
      <c r="G355" s="17">
        <f t="shared" si="29"/>
        <v>67.82</v>
      </c>
      <c r="H355" s="20">
        <f t="shared" si="25"/>
        <v>3337.8100000000004</v>
      </c>
      <c r="I355" s="20">
        <f t="shared" si="26"/>
        <v>3652.3900000000003</v>
      </c>
      <c r="J355" s="20">
        <f t="shared" si="27"/>
        <v>4167.26</v>
      </c>
      <c r="K355" s="20">
        <f t="shared" si="28"/>
        <v>5310.379999999999</v>
      </c>
    </row>
    <row r="356" spans="1:11" s="11" customFormat="1" ht="14.25" customHeight="1">
      <c r="A356" s="25" t="s">
        <v>1068</v>
      </c>
      <c r="B356" s="25">
        <v>11</v>
      </c>
      <c r="C356" s="25" t="s">
        <v>1100</v>
      </c>
      <c r="D356" s="25" t="s">
        <v>15</v>
      </c>
      <c r="E356" s="25" t="s">
        <v>1101</v>
      </c>
      <c r="F356" s="25" t="s">
        <v>1102</v>
      </c>
      <c r="G356" s="17">
        <f t="shared" si="29"/>
        <v>68.13</v>
      </c>
      <c r="H356" s="20">
        <f t="shared" si="25"/>
        <v>3348.19</v>
      </c>
      <c r="I356" s="20">
        <f t="shared" si="26"/>
        <v>3662.77</v>
      </c>
      <c r="J356" s="20">
        <f t="shared" si="27"/>
        <v>4177.64</v>
      </c>
      <c r="K356" s="20">
        <f t="shared" si="28"/>
        <v>5320.759999999999</v>
      </c>
    </row>
    <row r="357" spans="1:11" s="11" customFormat="1" ht="14.25" customHeight="1">
      <c r="A357" s="25" t="s">
        <v>1068</v>
      </c>
      <c r="B357" s="25">
        <v>12</v>
      </c>
      <c r="C357" s="25" t="s">
        <v>1103</v>
      </c>
      <c r="D357" s="25" t="s">
        <v>1104</v>
      </c>
      <c r="E357" s="25" t="s">
        <v>15</v>
      </c>
      <c r="F357" s="25" t="s">
        <v>1105</v>
      </c>
      <c r="G357" s="17">
        <f t="shared" si="29"/>
        <v>67.41</v>
      </c>
      <c r="H357" s="20">
        <f t="shared" si="25"/>
        <v>3323.71</v>
      </c>
      <c r="I357" s="20">
        <f t="shared" si="26"/>
        <v>3638.29</v>
      </c>
      <c r="J357" s="20">
        <f t="shared" si="27"/>
        <v>4153.16</v>
      </c>
      <c r="K357" s="20">
        <f t="shared" si="28"/>
        <v>5296.28</v>
      </c>
    </row>
    <row r="358" spans="1:11" s="11" customFormat="1" ht="14.25" customHeight="1">
      <c r="A358" s="25" t="s">
        <v>1068</v>
      </c>
      <c r="B358" s="25">
        <v>13</v>
      </c>
      <c r="C358" s="25" t="s">
        <v>1106</v>
      </c>
      <c r="D358" s="25" t="s">
        <v>1107</v>
      </c>
      <c r="E358" s="25" t="s">
        <v>15</v>
      </c>
      <c r="F358" s="25" t="s">
        <v>1108</v>
      </c>
      <c r="G358" s="17">
        <f t="shared" si="29"/>
        <v>67.51</v>
      </c>
      <c r="H358" s="20">
        <f t="shared" si="25"/>
        <v>3327.3</v>
      </c>
      <c r="I358" s="20">
        <f t="shared" si="26"/>
        <v>3641.88</v>
      </c>
      <c r="J358" s="20">
        <f t="shared" si="27"/>
        <v>4156.75</v>
      </c>
      <c r="K358" s="20">
        <f t="shared" si="28"/>
        <v>5299.87</v>
      </c>
    </row>
    <row r="359" spans="1:11" s="11" customFormat="1" ht="14.25" customHeight="1">
      <c r="A359" s="25" t="s">
        <v>1068</v>
      </c>
      <c r="B359" s="25">
        <v>14</v>
      </c>
      <c r="C359" s="25" t="s">
        <v>1109</v>
      </c>
      <c r="D359" s="25" t="s">
        <v>1110</v>
      </c>
      <c r="E359" s="25" t="s">
        <v>15</v>
      </c>
      <c r="F359" s="25" t="s">
        <v>1111</v>
      </c>
      <c r="G359" s="17">
        <f t="shared" si="29"/>
        <v>67.37</v>
      </c>
      <c r="H359" s="20">
        <f t="shared" si="25"/>
        <v>3322.37</v>
      </c>
      <c r="I359" s="20">
        <f t="shared" si="26"/>
        <v>3636.95</v>
      </c>
      <c r="J359" s="20">
        <f t="shared" si="27"/>
        <v>4151.82</v>
      </c>
      <c r="K359" s="20">
        <f t="shared" si="28"/>
        <v>5294.94</v>
      </c>
    </row>
    <row r="360" spans="1:11" s="11" customFormat="1" ht="14.25" customHeight="1">
      <c r="A360" s="25" t="s">
        <v>1068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67.38</v>
      </c>
      <c r="H360" s="20">
        <f t="shared" si="25"/>
        <v>3322.8900000000003</v>
      </c>
      <c r="I360" s="20">
        <f t="shared" si="26"/>
        <v>3637.4700000000003</v>
      </c>
      <c r="J360" s="20">
        <f t="shared" si="27"/>
        <v>4152.34</v>
      </c>
      <c r="K360" s="20">
        <f t="shared" si="28"/>
        <v>5295.46</v>
      </c>
    </row>
    <row r="361" spans="1:11" s="11" customFormat="1" ht="14.25" customHeight="1">
      <c r="A361" s="25" t="s">
        <v>1068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67.22</v>
      </c>
      <c r="H361" s="20">
        <f t="shared" si="25"/>
        <v>3317.39</v>
      </c>
      <c r="I361" s="20">
        <f t="shared" si="26"/>
        <v>3631.97</v>
      </c>
      <c r="J361" s="20">
        <f t="shared" si="27"/>
        <v>4146.84</v>
      </c>
      <c r="K361" s="20">
        <f t="shared" si="28"/>
        <v>5289.96</v>
      </c>
    </row>
    <row r="362" spans="1:11" s="11" customFormat="1" ht="14.25" customHeight="1">
      <c r="A362" s="25" t="s">
        <v>1068</v>
      </c>
      <c r="B362" s="25">
        <v>17</v>
      </c>
      <c r="C362" s="25" t="s">
        <v>1118</v>
      </c>
      <c r="D362" s="25" t="s">
        <v>15</v>
      </c>
      <c r="E362" s="25" t="s">
        <v>1119</v>
      </c>
      <c r="F362" s="25" t="s">
        <v>1120</v>
      </c>
      <c r="G362" s="17">
        <f t="shared" si="29"/>
        <v>67.09</v>
      </c>
      <c r="H362" s="20">
        <f t="shared" si="25"/>
        <v>3312.78</v>
      </c>
      <c r="I362" s="20">
        <f t="shared" si="26"/>
        <v>3627.36</v>
      </c>
      <c r="J362" s="20">
        <f t="shared" si="27"/>
        <v>4142.2300000000005</v>
      </c>
      <c r="K362" s="20">
        <f t="shared" si="28"/>
        <v>5285.35</v>
      </c>
    </row>
    <row r="363" spans="1:11" s="11" customFormat="1" ht="14.25" customHeight="1">
      <c r="A363" s="25" t="s">
        <v>1068</v>
      </c>
      <c r="B363" s="25">
        <v>18</v>
      </c>
      <c r="C363" s="25" t="s">
        <v>1121</v>
      </c>
      <c r="D363" s="25" t="s">
        <v>1122</v>
      </c>
      <c r="E363" s="25" t="s">
        <v>15</v>
      </c>
      <c r="F363" s="25" t="s">
        <v>1123</v>
      </c>
      <c r="G363" s="17">
        <f t="shared" si="29"/>
        <v>66.49</v>
      </c>
      <c r="H363" s="20">
        <f t="shared" si="25"/>
        <v>3292.46</v>
      </c>
      <c r="I363" s="20">
        <f t="shared" si="26"/>
        <v>3607.04</v>
      </c>
      <c r="J363" s="20">
        <f t="shared" si="27"/>
        <v>4121.91</v>
      </c>
      <c r="K363" s="20">
        <f t="shared" si="28"/>
        <v>5265.03</v>
      </c>
    </row>
    <row r="364" spans="1:11" s="11" customFormat="1" ht="14.25" customHeight="1">
      <c r="A364" s="25" t="s">
        <v>1068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66.37</v>
      </c>
      <c r="H364" s="20">
        <f t="shared" si="25"/>
        <v>3288.33</v>
      </c>
      <c r="I364" s="20">
        <f t="shared" si="26"/>
        <v>3602.91</v>
      </c>
      <c r="J364" s="20">
        <f t="shared" si="27"/>
        <v>4117.78</v>
      </c>
      <c r="K364" s="20">
        <f t="shared" si="28"/>
        <v>5260.9</v>
      </c>
    </row>
    <row r="365" spans="1:11" s="11" customFormat="1" ht="14.25" customHeight="1">
      <c r="A365" s="25" t="s">
        <v>1068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49.81</v>
      </c>
      <c r="H365" s="20">
        <f t="shared" si="25"/>
        <v>2725.39</v>
      </c>
      <c r="I365" s="20">
        <f t="shared" si="26"/>
        <v>3039.97</v>
      </c>
      <c r="J365" s="20">
        <f t="shared" si="27"/>
        <v>3554.84</v>
      </c>
      <c r="K365" s="20">
        <f t="shared" si="28"/>
        <v>4697.96</v>
      </c>
    </row>
    <row r="366" spans="1:11" s="11" customFormat="1" ht="14.25" customHeight="1">
      <c r="A366" s="25" t="s">
        <v>1068</v>
      </c>
      <c r="B366" s="25">
        <v>21</v>
      </c>
      <c r="C366" s="25" t="s">
        <v>1130</v>
      </c>
      <c r="D366" s="25" t="s">
        <v>1131</v>
      </c>
      <c r="E366" s="25" t="s">
        <v>15</v>
      </c>
      <c r="F366" s="25" t="s">
        <v>1132</v>
      </c>
      <c r="G366" s="17">
        <f t="shared" si="29"/>
        <v>57.5</v>
      </c>
      <c r="H366" s="20">
        <f t="shared" si="25"/>
        <v>2986.84</v>
      </c>
      <c r="I366" s="20">
        <f t="shared" si="26"/>
        <v>3301.42</v>
      </c>
      <c r="J366" s="20">
        <f t="shared" si="27"/>
        <v>3816.29</v>
      </c>
      <c r="K366" s="20">
        <f t="shared" si="28"/>
        <v>4959.41</v>
      </c>
    </row>
    <row r="367" spans="1:11" s="11" customFormat="1" ht="14.25" customHeight="1">
      <c r="A367" s="25" t="s">
        <v>1068</v>
      </c>
      <c r="B367" s="25">
        <v>22</v>
      </c>
      <c r="C367" s="25" t="s">
        <v>1133</v>
      </c>
      <c r="D367" s="25" t="s">
        <v>1134</v>
      </c>
      <c r="E367" s="25" t="s">
        <v>15</v>
      </c>
      <c r="F367" s="25" t="s">
        <v>1135</v>
      </c>
      <c r="G367" s="17">
        <f t="shared" si="29"/>
        <v>54.17</v>
      </c>
      <c r="H367" s="20">
        <f t="shared" si="25"/>
        <v>2873.67</v>
      </c>
      <c r="I367" s="20">
        <f t="shared" si="26"/>
        <v>3188.25</v>
      </c>
      <c r="J367" s="20">
        <f t="shared" si="27"/>
        <v>3703.12</v>
      </c>
      <c r="K367" s="20">
        <f t="shared" si="28"/>
        <v>4846.24</v>
      </c>
    </row>
    <row r="368" spans="1:11" s="11" customFormat="1" ht="14.25" customHeight="1">
      <c r="A368" s="25" t="s">
        <v>1068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1138</v>
      </c>
      <c r="G368" s="17">
        <f t="shared" si="29"/>
        <v>46.94</v>
      </c>
      <c r="H368" s="20">
        <f t="shared" si="25"/>
        <v>2627.84</v>
      </c>
      <c r="I368" s="20">
        <f t="shared" si="26"/>
        <v>2942.42</v>
      </c>
      <c r="J368" s="20">
        <f t="shared" si="27"/>
        <v>3457.2900000000004</v>
      </c>
      <c r="K368" s="20">
        <f t="shared" si="28"/>
        <v>4600.409999999999</v>
      </c>
    </row>
    <row r="369" spans="1:11" s="11" customFormat="1" ht="14.25" customHeight="1">
      <c r="A369" s="25" t="s">
        <v>1139</v>
      </c>
      <c r="B369" s="25">
        <v>0</v>
      </c>
      <c r="C369" s="25" t="s">
        <v>1140</v>
      </c>
      <c r="D369" s="25" t="s">
        <v>15</v>
      </c>
      <c r="E369" s="25" t="s">
        <v>1141</v>
      </c>
      <c r="F369" s="25" t="s">
        <v>1142</v>
      </c>
      <c r="G369" s="17">
        <f t="shared" si="29"/>
        <v>43.52</v>
      </c>
      <c r="H369" s="20">
        <f t="shared" si="25"/>
        <v>2511.61</v>
      </c>
      <c r="I369" s="20">
        <f t="shared" si="26"/>
        <v>2826.19</v>
      </c>
      <c r="J369" s="20">
        <f t="shared" si="27"/>
        <v>3341.06</v>
      </c>
      <c r="K369" s="20">
        <f t="shared" si="28"/>
        <v>4484.18</v>
      </c>
    </row>
    <row r="370" spans="1:11" s="11" customFormat="1" ht="14.25" customHeight="1">
      <c r="A370" s="25" t="s">
        <v>1139</v>
      </c>
      <c r="B370" s="25">
        <v>1</v>
      </c>
      <c r="C370" s="25" t="s">
        <v>1143</v>
      </c>
      <c r="D370" s="25" t="s">
        <v>1144</v>
      </c>
      <c r="E370" s="25" t="s">
        <v>15</v>
      </c>
      <c r="F370" s="25" t="s">
        <v>1145</v>
      </c>
      <c r="G370" s="17">
        <f t="shared" si="29"/>
        <v>33.23</v>
      </c>
      <c r="H370" s="20">
        <f t="shared" si="25"/>
        <v>2161.4100000000003</v>
      </c>
      <c r="I370" s="20">
        <f t="shared" si="26"/>
        <v>2475.9900000000002</v>
      </c>
      <c r="J370" s="20">
        <f t="shared" si="27"/>
        <v>2990.86</v>
      </c>
      <c r="K370" s="20">
        <f t="shared" si="28"/>
        <v>4133.98</v>
      </c>
    </row>
    <row r="371" spans="1:11" s="11" customFormat="1" ht="14.25" customHeight="1">
      <c r="A371" s="25" t="s">
        <v>1139</v>
      </c>
      <c r="B371" s="25">
        <v>2</v>
      </c>
      <c r="C371" s="25" t="s">
        <v>1146</v>
      </c>
      <c r="D371" s="25" t="s">
        <v>1147</v>
      </c>
      <c r="E371" s="25" t="s">
        <v>15</v>
      </c>
      <c r="F371" s="25" t="s">
        <v>1148</v>
      </c>
      <c r="G371" s="17">
        <f t="shared" si="29"/>
        <v>32.08</v>
      </c>
      <c r="H371" s="20">
        <f t="shared" si="25"/>
        <v>2122.45</v>
      </c>
      <c r="I371" s="20">
        <f t="shared" si="26"/>
        <v>2437.0299999999997</v>
      </c>
      <c r="J371" s="20">
        <f t="shared" si="27"/>
        <v>2951.9</v>
      </c>
      <c r="K371" s="20">
        <f t="shared" si="28"/>
        <v>4095.0199999999995</v>
      </c>
    </row>
    <row r="372" spans="1:11" s="11" customFormat="1" ht="14.25" customHeight="1">
      <c r="A372" s="25" t="s">
        <v>1139</v>
      </c>
      <c r="B372" s="25">
        <v>3</v>
      </c>
      <c r="C372" s="25" t="s">
        <v>1149</v>
      </c>
      <c r="D372" s="25" t="s">
        <v>1150</v>
      </c>
      <c r="E372" s="25" t="s">
        <v>15</v>
      </c>
      <c r="F372" s="25" t="s">
        <v>1151</v>
      </c>
      <c r="G372" s="17">
        <f t="shared" si="29"/>
        <v>31.24</v>
      </c>
      <c r="H372" s="20">
        <f t="shared" si="25"/>
        <v>2093.95</v>
      </c>
      <c r="I372" s="20">
        <f t="shared" si="26"/>
        <v>2408.5299999999997</v>
      </c>
      <c r="J372" s="20">
        <f t="shared" si="27"/>
        <v>2923.3999999999996</v>
      </c>
      <c r="K372" s="20">
        <f t="shared" si="28"/>
        <v>4066.5199999999995</v>
      </c>
    </row>
    <row r="373" spans="1:11" s="11" customFormat="1" ht="14.25" customHeight="1">
      <c r="A373" s="25" t="s">
        <v>1139</v>
      </c>
      <c r="B373" s="25">
        <v>4</v>
      </c>
      <c r="C373" s="25" t="s">
        <v>1152</v>
      </c>
      <c r="D373" s="25" t="s">
        <v>1153</v>
      </c>
      <c r="E373" s="25" t="s">
        <v>15</v>
      </c>
      <c r="F373" s="25" t="s">
        <v>1154</v>
      </c>
      <c r="G373" s="17">
        <f t="shared" si="29"/>
        <v>30.29</v>
      </c>
      <c r="H373" s="20">
        <f t="shared" si="25"/>
        <v>2061.58</v>
      </c>
      <c r="I373" s="20">
        <f t="shared" si="26"/>
        <v>2376.16</v>
      </c>
      <c r="J373" s="20">
        <f t="shared" si="27"/>
        <v>2891.03</v>
      </c>
      <c r="K373" s="20">
        <f t="shared" si="28"/>
        <v>4034.1499999999996</v>
      </c>
    </row>
    <row r="374" spans="1:11" s="11" customFormat="1" ht="14.25" customHeight="1">
      <c r="A374" s="25" t="s">
        <v>1139</v>
      </c>
      <c r="B374" s="25">
        <v>5</v>
      </c>
      <c r="C374" s="25" t="s">
        <v>1155</v>
      </c>
      <c r="D374" s="25" t="s">
        <v>1110</v>
      </c>
      <c r="E374" s="25" t="s">
        <v>15</v>
      </c>
      <c r="F374" s="25" t="s">
        <v>1156</v>
      </c>
      <c r="G374" s="17">
        <f t="shared" si="29"/>
        <v>30.65</v>
      </c>
      <c r="H374" s="20">
        <f t="shared" si="25"/>
        <v>2073.7200000000003</v>
      </c>
      <c r="I374" s="20">
        <f t="shared" si="26"/>
        <v>2388.3</v>
      </c>
      <c r="J374" s="20">
        <f t="shared" si="27"/>
        <v>2903.1700000000005</v>
      </c>
      <c r="K374" s="20">
        <f t="shared" si="28"/>
        <v>4046.29</v>
      </c>
    </row>
    <row r="375" spans="1:11" s="11" customFormat="1" ht="14.25" customHeight="1">
      <c r="A375" s="25" t="s">
        <v>1139</v>
      </c>
      <c r="B375" s="25">
        <v>6</v>
      </c>
      <c r="C375" s="25" t="s">
        <v>1157</v>
      </c>
      <c r="D375" s="25" t="s">
        <v>1158</v>
      </c>
      <c r="E375" s="25" t="s">
        <v>15</v>
      </c>
      <c r="F375" s="25" t="s">
        <v>1159</v>
      </c>
      <c r="G375" s="17">
        <f t="shared" si="29"/>
        <v>30.07</v>
      </c>
      <c r="H375" s="20">
        <f t="shared" si="25"/>
        <v>2054.11</v>
      </c>
      <c r="I375" s="20">
        <f t="shared" si="26"/>
        <v>2368.69</v>
      </c>
      <c r="J375" s="20">
        <f t="shared" si="27"/>
        <v>2883.5600000000004</v>
      </c>
      <c r="K375" s="20">
        <f t="shared" si="28"/>
        <v>4026.68</v>
      </c>
    </row>
    <row r="376" spans="1:11" s="11" customFormat="1" ht="14.25" customHeight="1">
      <c r="A376" s="25" t="s">
        <v>1139</v>
      </c>
      <c r="B376" s="25">
        <v>7</v>
      </c>
      <c r="C376" s="25" t="s">
        <v>1160</v>
      </c>
      <c r="D376" s="25" t="s">
        <v>1161</v>
      </c>
      <c r="E376" s="25" t="s">
        <v>15</v>
      </c>
      <c r="F376" s="25" t="s">
        <v>1162</v>
      </c>
      <c r="G376" s="17">
        <f t="shared" si="29"/>
        <v>30.92</v>
      </c>
      <c r="H376" s="20">
        <f t="shared" si="25"/>
        <v>2083.11</v>
      </c>
      <c r="I376" s="20">
        <f t="shared" si="26"/>
        <v>2397.69</v>
      </c>
      <c r="J376" s="20">
        <f t="shared" si="27"/>
        <v>2912.5600000000004</v>
      </c>
      <c r="K376" s="20">
        <f t="shared" si="28"/>
        <v>4055.68</v>
      </c>
    </row>
    <row r="377" spans="1:11" s="11" customFormat="1" ht="14.25" customHeight="1">
      <c r="A377" s="25" t="s">
        <v>1139</v>
      </c>
      <c r="B377" s="25">
        <v>8</v>
      </c>
      <c r="C377" s="25" t="s">
        <v>1163</v>
      </c>
      <c r="D377" s="25" t="s">
        <v>1164</v>
      </c>
      <c r="E377" s="25" t="s">
        <v>15</v>
      </c>
      <c r="F377" s="25" t="s">
        <v>1165</v>
      </c>
      <c r="G377" s="17">
        <f t="shared" si="29"/>
        <v>41.67</v>
      </c>
      <c r="H377" s="20">
        <f t="shared" si="25"/>
        <v>2448.6000000000004</v>
      </c>
      <c r="I377" s="20">
        <f t="shared" si="26"/>
        <v>2763.1800000000003</v>
      </c>
      <c r="J377" s="20">
        <f t="shared" si="27"/>
        <v>3278.05</v>
      </c>
      <c r="K377" s="20">
        <f t="shared" si="28"/>
        <v>4421.17</v>
      </c>
    </row>
    <row r="378" spans="1:11" s="11" customFormat="1" ht="14.25" customHeight="1">
      <c r="A378" s="25" t="s">
        <v>1139</v>
      </c>
      <c r="B378" s="25">
        <v>9</v>
      </c>
      <c r="C378" s="25" t="s">
        <v>1166</v>
      </c>
      <c r="D378" s="25" t="s">
        <v>15</v>
      </c>
      <c r="E378" s="25" t="s">
        <v>1167</v>
      </c>
      <c r="F378" s="25" t="s">
        <v>1168</v>
      </c>
      <c r="G378" s="17">
        <f t="shared" si="29"/>
        <v>47.83</v>
      </c>
      <c r="H378" s="20">
        <f t="shared" si="25"/>
        <v>2657.8500000000004</v>
      </c>
      <c r="I378" s="20">
        <f t="shared" si="26"/>
        <v>2972.4300000000003</v>
      </c>
      <c r="J378" s="20">
        <f t="shared" si="27"/>
        <v>3487.3</v>
      </c>
      <c r="K378" s="20">
        <f t="shared" si="28"/>
        <v>4630.42</v>
      </c>
    </row>
    <row r="379" spans="1:11" s="11" customFormat="1" ht="14.25" customHeight="1">
      <c r="A379" s="25" t="s">
        <v>1139</v>
      </c>
      <c r="B379" s="25">
        <v>10</v>
      </c>
      <c r="C379" s="25" t="s">
        <v>1169</v>
      </c>
      <c r="D379" s="25" t="s">
        <v>15</v>
      </c>
      <c r="E379" s="25" t="s">
        <v>1170</v>
      </c>
      <c r="F379" s="25" t="s">
        <v>1171</v>
      </c>
      <c r="G379" s="17">
        <f t="shared" si="29"/>
        <v>50.33</v>
      </c>
      <c r="H379" s="20">
        <f t="shared" si="25"/>
        <v>2743.1000000000004</v>
      </c>
      <c r="I379" s="20">
        <f t="shared" si="26"/>
        <v>3057.6800000000003</v>
      </c>
      <c r="J379" s="20">
        <f t="shared" si="27"/>
        <v>3572.55</v>
      </c>
      <c r="K379" s="20">
        <f t="shared" si="28"/>
        <v>4715.67</v>
      </c>
    </row>
    <row r="380" spans="1:11" s="11" customFormat="1" ht="14.25" customHeight="1">
      <c r="A380" s="25" t="s">
        <v>1139</v>
      </c>
      <c r="B380" s="25">
        <v>11</v>
      </c>
      <c r="C380" s="25" t="s">
        <v>1172</v>
      </c>
      <c r="D380" s="25" t="s">
        <v>15</v>
      </c>
      <c r="E380" s="25" t="s">
        <v>1173</v>
      </c>
      <c r="F380" s="25" t="s">
        <v>1174</v>
      </c>
      <c r="G380" s="17">
        <f t="shared" si="29"/>
        <v>50.62</v>
      </c>
      <c r="H380" s="20">
        <f t="shared" si="25"/>
        <v>2752.9700000000003</v>
      </c>
      <c r="I380" s="20">
        <f t="shared" si="26"/>
        <v>3067.55</v>
      </c>
      <c r="J380" s="20">
        <f t="shared" si="27"/>
        <v>3582.42</v>
      </c>
      <c r="K380" s="20">
        <f t="shared" si="28"/>
        <v>4725.54</v>
      </c>
    </row>
    <row r="381" spans="1:11" s="11" customFormat="1" ht="14.25" customHeight="1">
      <c r="A381" s="25" t="s">
        <v>1139</v>
      </c>
      <c r="B381" s="25">
        <v>12</v>
      </c>
      <c r="C381" s="25" t="s">
        <v>1175</v>
      </c>
      <c r="D381" s="25" t="s">
        <v>15</v>
      </c>
      <c r="E381" s="25" t="s">
        <v>1176</v>
      </c>
      <c r="F381" s="25" t="s">
        <v>1177</v>
      </c>
      <c r="G381" s="17">
        <f t="shared" si="29"/>
        <v>50.13</v>
      </c>
      <c r="H381" s="20">
        <f t="shared" si="25"/>
        <v>2736.28</v>
      </c>
      <c r="I381" s="20">
        <f t="shared" si="26"/>
        <v>3050.86</v>
      </c>
      <c r="J381" s="20">
        <f t="shared" si="27"/>
        <v>3565.7300000000005</v>
      </c>
      <c r="K381" s="20">
        <f t="shared" si="28"/>
        <v>4708.849999999999</v>
      </c>
    </row>
    <row r="382" spans="1:11" s="11" customFormat="1" ht="14.25" customHeight="1">
      <c r="A382" s="25" t="s">
        <v>1139</v>
      </c>
      <c r="B382" s="25">
        <v>13</v>
      </c>
      <c r="C382" s="25" t="s">
        <v>1178</v>
      </c>
      <c r="D382" s="25" t="s">
        <v>15</v>
      </c>
      <c r="E382" s="25" t="s">
        <v>1179</v>
      </c>
      <c r="F382" s="25" t="s">
        <v>1180</v>
      </c>
      <c r="G382" s="17">
        <f t="shared" si="29"/>
        <v>50</v>
      </c>
      <c r="H382" s="20">
        <f t="shared" si="25"/>
        <v>2731.6800000000003</v>
      </c>
      <c r="I382" s="20">
        <f t="shared" si="26"/>
        <v>3046.26</v>
      </c>
      <c r="J382" s="20">
        <f t="shared" si="27"/>
        <v>3561.13</v>
      </c>
      <c r="K382" s="20">
        <f t="shared" si="28"/>
        <v>4704.25</v>
      </c>
    </row>
    <row r="383" spans="1:11" s="11" customFormat="1" ht="14.25" customHeight="1">
      <c r="A383" s="25" t="s">
        <v>1139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50.01</v>
      </c>
      <c r="H383" s="20">
        <f t="shared" si="25"/>
        <v>2732.2000000000003</v>
      </c>
      <c r="I383" s="20">
        <f t="shared" si="26"/>
        <v>3046.78</v>
      </c>
      <c r="J383" s="20">
        <f t="shared" si="27"/>
        <v>3561.6500000000005</v>
      </c>
      <c r="K383" s="20">
        <f t="shared" si="28"/>
        <v>4704.77</v>
      </c>
    </row>
    <row r="384" spans="1:11" s="11" customFormat="1" ht="14.25" customHeight="1">
      <c r="A384" s="25" t="s">
        <v>1139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1186</v>
      </c>
      <c r="G384" s="17">
        <f t="shared" si="29"/>
        <v>49.87</v>
      </c>
      <c r="H384" s="20">
        <f t="shared" si="25"/>
        <v>2727.3599999999997</v>
      </c>
      <c r="I384" s="20">
        <f t="shared" si="26"/>
        <v>3041.9399999999996</v>
      </c>
      <c r="J384" s="20">
        <f t="shared" si="27"/>
        <v>3556.81</v>
      </c>
      <c r="K384" s="20">
        <f t="shared" si="28"/>
        <v>4699.929999999999</v>
      </c>
    </row>
    <row r="385" spans="1:11" s="11" customFormat="1" ht="14.25" customHeight="1">
      <c r="A385" s="25" t="s">
        <v>1139</v>
      </c>
      <c r="B385" s="25">
        <v>16</v>
      </c>
      <c r="C385" s="25" t="s">
        <v>1187</v>
      </c>
      <c r="D385" s="25" t="s">
        <v>1188</v>
      </c>
      <c r="E385" s="25" t="s">
        <v>15</v>
      </c>
      <c r="F385" s="25" t="s">
        <v>1189</v>
      </c>
      <c r="G385" s="17">
        <f t="shared" si="29"/>
        <v>50.21</v>
      </c>
      <c r="H385" s="20">
        <f t="shared" si="25"/>
        <v>2738.87</v>
      </c>
      <c r="I385" s="20">
        <f t="shared" si="26"/>
        <v>3053.45</v>
      </c>
      <c r="J385" s="20">
        <f t="shared" si="27"/>
        <v>3568.32</v>
      </c>
      <c r="K385" s="20">
        <f t="shared" si="28"/>
        <v>4711.44</v>
      </c>
    </row>
    <row r="386" spans="1:11" s="11" customFormat="1" ht="14.25" customHeight="1">
      <c r="A386" s="25" t="s">
        <v>1139</v>
      </c>
      <c r="B386" s="25">
        <v>17</v>
      </c>
      <c r="C386" s="25" t="s">
        <v>1190</v>
      </c>
      <c r="D386" s="25" t="s">
        <v>1191</v>
      </c>
      <c r="E386" s="25" t="s">
        <v>15</v>
      </c>
      <c r="F386" s="25" t="s">
        <v>1192</v>
      </c>
      <c r="G386" s="17">
        <f t="shared" si="29"/>
        <v>49.8</v>
      </c>
      <c r="H386" s="20">
        <f t="shared" si="25"/>
        <v>2725.09</v>
      </c>
      <c r="I386" s="20">
        <f t="shared" si="26"/>
        <v>3039.67</v>
      </c>
      <c r="J386" s="20">
        <f t="shared" si="27"/>
        <v>3554.5400000000004</v>
      </c>
      <c r="K386" s="20">
        <f t="shared" si="28"/>
        <v>4697.66</v>
      </c>
    </row>
    <row r="387" spans="1:11" s="11" customFormat="1" ht="14.25" customHeight="1">
      <c r="A387" s="25" t="s">
        <v>1139</v>
      </c>
      <c r="B387" s="25">
        <v>18</v>
      </c>
      <c r="C387" s="25" t="s">
        <v>1193</v>
      </c>
      <c r="D387" s="25" t="s">
        <v>15</v>
      </c>
      <c r="E387" s="25" t="s">
        <v>1194</v>
      </c>
      <c r="F387" s="25" t="s">
        <v>1195</v>
      </c>
      <c r="G387" s="17">
        <f t="shared" si="29"/>
        <v>49.64</v>
      </c>
      <c r="H387" s="20">
        <f t="shared" si="25"/>
        <v>2719.43</v>
      </c>
      <c r="I387" s="20">
        <f t="shared" si="26"/>
        <v>3034.0099999999998</v>
      </c>
      <c r="J387" s="20">
        <f t="shared" si="27"/>
        <v>3548.88</v>
      </c>
      <c r="K387" s="20">
        <f t="shared" si="28"/>
        <v>4692</v>
      </c>
    </row>
    <row r="388" spans="1:11" s="11" customFormat="1" ht="14.25" customHeight="1">
      <c r="A388" s="25" t="s">
        <v>1139</v>
      </c>
      <c r="B388" s="25">
        <v>19</v>
      </c>
      <c r="C388" s="25" t="s">
        <v>1196</v>
      </c>
      <c r="D388" s="25" t="s">
        <v>15</v>
      </c>
      <c r="E388" s="25" t="s">
        <v>1197</v>
      </c>
      <c r="F388" s="25" t="s">
        <v>1198</v>
      </c>
      <c r="G388" s="17">
        <f t="shared" si="29"/>
        <v>50.04</v>
      </c>
      <c r="H388" s="20">
        <f t="shared" si="25"/>
        <v>2733.1400000000003</v>
      </c>
      <c r="I388" s="20">
        <f t="shared" si="26"/>
        <v>3047.7200000000003</v>
      </c>
      <c r="J388" s="20">
        <f t="shared" si="27"/>
        <v>3562.59</v>
      </c>
      <c r="K388" s="20">
        <f t="shared" si="28"/>
        <v>4705.71</v>
      </c>
    </row>
    <row r="389" spans="1:11" s="11" customFormat="1" ht="14.25" customHeight="1">
      <c r="A389" s="25" t="s">
        <v>1139</v>
      </c>
      <c r="B389" s="25">
        <v>20</v>
      </c>
      <c r="C389" s="25" t="s">
        <v>1199</v>
      </c>
      <c r="D389" s="25" t="s">
        <v>1200</v>
      </c>
      <c r="E389" s="25" t="s">
        <v>15</v>
      </c>
      <c r="F389" s="25" t="s">
        <v>1201</v>
      </c>
      <c r="G389" s="17">
        <f t="shared" si="29"/>
        <v>49.19</v>
      </c>
      <c r="H389" s="20">
        <f t="shared" si="25"/>
        <v>2704.2200000000003</v>
      </c>
      <c r="I389" s="20">
        <f t="shared" si="26"/>
        <v>3018.8</v>
      </c>
      <c r="J389" s="20">
        <f t="shared" si="27"/>
        <v>3533.6700000000005</v>
      </c>
      <c r="K389" s="20">
        <f t="shared" si="28"/>
        <v>4676.79</v>
      </c>
    </row>
    <row r="390" spans="1:11" s="11" customFormat="1" ht="14.25" customHeight="1">
      <c r="A390" s="25" t="s">
        <v>1139</v>
      </c>
      <c r="B390" s="25">
        <v>21</v>
      </c>
      <c r="C390" s="25" t="s">
        <v>1202</v>
      </c>
      <c r="D390" s="25" t="s">
        <v>1203</v>
      </c>
      <c r="E390" s="25" t="s">
        <v>15</v>
      </c>
      <c r="F390" s="25" t="s">
        <v>1204</v>
      </c>
      <c r="G390" s="17">
        <f t="shared" si="29"/>
        <v>51.08</v>
      </c>
      <c r="H390" s="20">
        <f t="shared" si="25"/>
        <v>2768.6400000000003</v>
      </c>
      <c r="I390" s="20">
        <f t="shared" si="26"/>
        <v>3083.2200000000003</v>
      </c>
      <c r="J390" s="20">
        <f t="shared" si="27"/>
        <v>3598.09</v>
      </c>
      <c r="K390" s="20">
        <f t="shared" si="28"/>
        <v>4741.21</v>
      </c>
    </row>
    <row r="391" spans="1:11" s="11" customFormat="1" ht="14.25" customHeight="1">
      <c r="A391" s="25" t="s">
        <v>1139</v>
      </c>
      <c r="B391" s="25">
        <v>22</v>
      </c>
      <c r="C391" s="25" t="s">
        <v>1205</v>
      </c>
      <c r="D391" s="25" t="s">
        <v>15</v>
      </c>
      <c r="E391" s="25" t="s">
        <v>1206</v>
      </c>
      <c r="F391" s="25" t="s">
        <v>1207</v>
      </c>
      <c r="G391" s="17">
        <f t="shared" si="29"/>
        <v>50.74</v>
      </c>
      <c r="H391" s="20">
        <f t="shared" si="25"/>
        <v>2756.83</v>
      </c>
      <c r="I391" s="20">
        <f t="shared" si="26"/>
        <v>3071.41</v>
      </c>
      <c r="J391" s="20">
        <f t="shared" si="27"/>
        <v>3586.2799999999997</v>
      </c>
      <c r="K391" s="20">
        <f t="shared" si="28"/>
        <v>4729.4</v>
      </c>
    </row>
    <row r="392" spans="1:11" s="11" customFormat="1" ht="14.25" customHeight="1">
      <c r="A392" s="25" t="s">
        <v>1139</v>
      </c>
      <c r="B392" s="25">
        <v>23</v>
      </c>
      <c r="C392" s="25" t="s">
        <v>1208</v>
      </c>
      <c r="D392" s="25" t="s">
        <v>15</v>
      </c>
      <c r="E392" s="25" t="s">
        <v>1209</v>
      </c>
      <c r="F392" s="25" t="s">
        <v>1210</v>
      </c>
      <c r="G392" s="17">
        <f t="shared" si="29"/>
        <v>46.82</v>
      </c>
      <c r="H392" s="20">
        <f t="shared" si="25"/>
        <v>2623.61</v>
      </c>
      <c r="I392" s="20">
        <f t="shared" si="26"/>
        <v>2938.19</v>
      </c>
      <c r="J392" s="20">
        <f t="shared" si="27"/>
        <v>3453.0600000000004</v>
      </c>
      <c r="K392" s="20">
        <f t="shared" si="28"/>
        <v>4596.179999999999</v>
      </c>
    </row>
    <row r="393" spans="1:11" s="11" customFormat="1" ht="14.25" customHeight="1">
      <c r="A393" s="25" t="s">
        <v>1211</v>
      </c>
      <c r="B393" s="25">
        <v>0</v>
      </c>
      <c r="C393" s="25" t="s">
        <v>1212</v>
      </c>
      <c r="D393" s="25" t="s">
        <v>15</v>
      </c>
      <c r="E393" s="25" t="s">
        <v>1213</v>
      </c>
      <c r="F393" s="25" t="s">
        <v>1214</v>
      </c>
      <c r="G393" s="17">
        <f t="shared" si="29"/>
        <v>45.41</v>
      </c>
      <c r="H393" s="20">
        <f t="shared" si="25"/>
        <v>2575.74</v>
      </c>
      <c r="I393" s="20">
        <f t="shared" si="26"/>
        <v>2890.3199999999997</v>
      </c>
      <c r="J393" s="20">
        <f t="shared" si="27"/>
        <v>3405.19</v>
      </c>
      <c r="K393" s="20">
        <f t="shared" si="28"/>
        <v>4548.3099999999995</v>
      </c>
    </row>
    <row r="394" spans="1:11" s="11" customFormat="1" ht="14.25" customHeight="1">
      <c r="A394" s="25" t="s">
        <v>1211</v>
      </c>
      <c r="B394" s="25">
        <v>1</v>
      </c>
      <c r="C394" s="25" t="s">
        <v>1215</v>
      </c>
      <c r="D394" s="25" t="s">
        <v>1216</v>
      </c>
      <c r="E394" s="25" t="s">
        <v>15</v>
      </c>
      <c r="F394" s="25" t="s">
        <v>1217</v>
      </c>
      <c r="G394" s="17">
        <f t="shared" si="29"/>
        <v>43.26</v>
      </c>
      <c r="H394" s="20">
        <f aca="true" t="shared" si="30" ref="H394:H457">F394+$M$3+G394</f>
        <v>2502.4800000000005</v>
      </c>
      <c r="I394" s="20">
        <f aca="true" t="shared" si="31" ref="I394:I457">F394+$N$3+G394</f>
        <v>2817.0600000000004</v>
      </c>
      <c r="J394" s="20">
        <f aca="true" t="shared" si="32" ref="J394:J457">F394+$O$3+G394</f>
        <v>3331.9300000000003</v>
      </c>
      <c r="K394" s="20">
        <f aca="true" t="shared" si="33" ref="K394:K457">F394+$P$3+G394</f>
        <v>4475.05</v>
      </c>
    </row>
    <row r="395" spans="1:11" s="11" customFormat="1" ht="14.25" customHeight="1">
      <c r="A395" s="25" t="s">
        <v>1211</v>
      </c>
      <c r="B395" s="25">
        <v>2</v>
      </c>
      <c r="C395" s="25" t="s">
        <v>1218</v>
      </c>
      <c r="D395" s="25" t="s">
        <v>15</v>
      </c>
      <c r="E395" s="25" t="s">
        <v>1219</v>
      </c>
      <c r="F395" s="25" t="s">
        <v>1220</v>
      </c>
      <c r="G395" s="17">
        <f aca="true" t="shared" si="34" ref="G395:G458">ROUND((F395*0.0303),2)</f>
        <v>33.18</v>
      </c>
      <c r="H395" s="20">
        <f t="shared" si="30"/>
        <v>2159.7000000000003</v>
      </c>
      <c r="I395" s="20">
        <f t="shared" si="31"/>
        <v>2474.28</v>
      </c>
      <c r="J395" s="20">
        <f t="shared" si="32"/>
        <v>2989.15</v>
      </c>
      <c r="K395" s="20">
        <f t="shared" si="33"/>
        <v>4132.27</v>
      </c>
    </row>
    <row r="396" spans="1:11" s="11" customFormat="1" ht="14.25" customHeight="1">
      <c r="A396" s="25" t="s">
        <v>1211</v>
      </c>
      <c r="B396" s="25">
        <v>3</v>
      </c>
      <c r="C396" s="25" t="s">
        <v>1221</v>
      </c>
      <c r="D396" s="25" t="s">
        <v>15</v>
      </c>
      <c r="E396" s="25" t="s">
        <v>1222</v>
      </c>
      <c r="F396" s="25" t="s">
        <v>1223</v>
      </c>
      <c r="G396" s="17">
        <f t="shared" si="34"/>
        <v>31.75</v>
      </c>
      <c r="H396" s="20">
        <f t="shared" si="30"/>
        <v>2111.2</v>
      </c>
      <c r="I396" s="20">
        <f t="shared" si="31"/>
        <v>2425.7799999999997</v>
      </c>
      <c r="J396" s="20">
        <f t="shared" si="32"/>
        <v>2940.65</v>
      </c>
      <c r="K396" s="20">
        <f t="shared" si="33"/>
        <v>4083.7699999999995</v>
      </c>
    </row>
    <row r="397" spans="1:11" s="11" customFormat="1" ht="14.25" customHeight="1">
      <c r="A397" s="25" t="s">
        <v>1211</v>
      </c>
      <c r="B397" s="25">
        <v>4</v>
      </c>
      <c r="C397" s="25" t="s">
        <v>1224</v>
      </c>
      <c r="D397" s="25" t="s">
        <v>15</v>
      </c>
      <c r="E397" s="25" t="s">
        <v>1225</v>
      </c>
      <c r="F397" s="25" t="s">
        <v>1226</v>
      </c>
      <c r="G397" s="17">
        <f t="shared" si="34"/>
        <v>30.93</v>
      </c>
      <c r="H397" s="20">
        <f t="shared" si="30"/>
        <v>2083.42</v>
      </c>
      <c r="I397" s="20">
        <f t="shared" si="31"/>
        <v>2398</v>
      </c>
      <c r="J397" s="20">
        <f t="shared" si="32"/>
        <v>2912.87</v>
      </c>
      <c r="K397" s="20">
        <f t="shared" si="33"/>
        <v>4055.99</v>
      </c>
    </row>
    <row r="398" spans="1:11" s="11" customFormat="1" ht="14.25" customHeight="1">
      <c r="A398" s="25" t="s">
        <v>1211</v>
      </c>
      <c r="B398" s="25">
        <v>5</v>
      </c>
      <c r="C398" s="25" t="s">
        <v>1227</v>
      </c>
      <c r="D398" s="25" t="s">
        <v>15</v>
      </c>
      <c r="E398" s="25" t="s">
        <v>1228</v>
      </c>
      <c r="F398" s="25" t="s">
        <v>1229</v>
      </c>
      <c r="G398" s="17">
        <f t="shared" si="34"/>
        <v>30.89</v>
      </c>
      <c r="H398" s="20">
        <f t="shared" si="30"/>
        <v>2082.08</v>
      </c>
      <c r="I398" s="20">
        <f t="shared" si="31"/>
        <v>2396.66</v>
      </c>
      <c r="J398" s="20">
        <f t="shared" si="32"/>
        <v>2911.53</v>
      </c>
      <c r="K398" s="20">
        <f t="shared" si="33"/>
        <v>4054.6499999999996</v>
      </c>
    </row>
    <row r="399" spans="1:11" s="11" customFormat="1" ht="14.25" customHeight="1">
      <c r="A399" s="25" t="s">
        <v>1211</v>
      </c>
      <c r="B399" s="25">
        <v>6</v>
      </c>
      <c r="C399" s="25" t="s">
        <v>1230</v>
      </c>
      <c r="D399" s="25" t="s">
        <v>1231</v>
      </c>
      <c r="E399" s="25" t="s">
        <v>15</v>
      </c>
      <c r="F399" s="25" t="s">
        <v>1232</v>
      </c>
      <c r="G399" s="17">
        <f t="shared" si="34"/>
        <v>27.64</v>
      </c>
      <c r="H399" s="20">
        <f t="shared" si="30"/>
        <v>1971.6300000000003</v>
      </c>
      <c r="I399" s="20">
        <f t="shared" si="31"/>
        <v>2286.21</v>
      </c>
      <c r="J399" s="20">
        <f t="shared" si="32"/>
        <v>2801.08</v>
      </c>
      <c r="K399" s="20">
        <f t="shared" si="33"/>
        <v>3944.2</v>
      </c>
    </row>
    <row r="400" spans="1:11" s="11" customFormat="1" ht="14.25" customHeight="1">
      <c r="A400" s="25" t="s">
        <v>1211</v>
      </c>
      <c r="B400" s="25">
        <v>7</v>
      </c>
      <c r="C400" s="25" t="s">
        <v>1233</v>
      </c>
      <c r="D400" s="25" t="s">
        <v>1234</v>
      </c>
      <c r="E400" s="25" t="s">
        <v>15</v>
      </c>
      <c r="F400" s="25" t="s">
        <v>1235</v>
      </c>
      <c r="G400" s="17">
        <f t="shared" si="34"/>
        <v>28.58</v>
      </c>
      <c r="H400" s="20">
        <f t="shared" si="30"/>
        <v>2003.49</v>
      </c>
      <c r="I400" s="20">
        <f t="shared" si="31"/>
        <v>2318.0699999999997</v>
      </c>
      <c r="J400" s="20">
        <f t="shared" si="32"/>
        <v>2832.94</v>
      </c>
      <c r="K400" s="20">
        <f t="shared" si="33"/>
        <v>3976.0599999999995</v>
      </c>
    </row>
    <row r="401" spans="1:11" s="11" customFormat="1" ht="14.25" customHeight="1">
      <c r="A401" s="25" t="s">
        <v>1211</v>
      </c>
      <c r="B401" s="25">
        <v>8</v>
      </c>
      <c r="C401" s="25" t="s">
        <v>1236</v>
      </c>
      <c r="D401" s="25" t="s">
        <v>1237</v>
      </c>
      <c r="E401" s="25" t="s">
        <v>15</v>
      </c>
      <c r="F401" s="25" t="s">
        <v>1238</v>
      </c>
      <c r="G401" s="17">
        <f t="shared" si="34"/>
        <v>35.23</v>
      </c>
      <c r="H401" s="20">
        <f t="shared" si="30"/>
        <v>2229.67</v>
      </c>
      <c r="I401" s="20">
        <f t="shared" si="31"/>
        <v>2544.25</v>
      </c>
      <c r="J401" s="20">
        <f t="shared" si="32"/>
        <v>3059.1200000000003</v>
      </c>
      <c r="K401" s="20">
        <f t="shared" si="33"/>
        <v>4202.24</v>
      </c>
    </row>
    <row r="402" spans="1:11" s="11" customFormat="1" ht="14.25" customHeight="1">
      <c r="A402" s="25" t="s">
        <v>1211</v>
      </c>
      <c r="B402" s="25">
        <v>9</v>
      </c>
      <c r="C402" s="25" t="s">
        <v>51</v>
      </c>
      <c r="D402" s="25" t="s">
        <v>1239</v>
      </c>
      <c r="E402" s="25" t="s">
        <v>15</v>
      </c>
      <c r="F402" s="25" t="s">
        <v>1240</v>
      </c>
      <c r="G402" s="17">
        <f t="shared" si="34"/>
        <v>46.02</v>
      </c>
      <c r="H402" s="20">
        <f t="shared" si="30"/>
        <v>2596.32</v>
      </c>
      <c r="I402" s="20">
        <f t="shared" si="31"/>
        <v>2910.9</v>
      </c>
      <c r="J402" s="20">
        <f t="shared" si="32"/>
        <v>3425.77</v>
      </c>
      <c r="K402" s="20">
        <f t="shared" si="33"/>
        <v>4568.89</v>
      </c>
    </row>
    <row r="403" spans="1:11" s="11" customFormat="1" ht="14.25" customHeight="1">
      <c r="A403" s="25" t="s">
        <v>1211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47.04</v>
      </c>
      <c r="H403" s="20">
        <f t="shared" si="30"/>
        <v>2631.19</v>
      </c>
      <c r="I403" s="20">
        <f t="shared" si="31"/>
        <v>2945.77</v>
      </c>
      <c r="J403" s="20">
        <f t="shared" si="32"/>
        <v>3460.6400000000003</v>
      </c>
      <c r="K403" s="20">
        <f t="shared" si="33"/>
        <v>4603.759999999999</v>
      </c>
    </row>
    <row r="404" spans="1:11" s="11" customFormat="1" ht="14.25" customHeight="1">
      <c r="A404" s="25" t="s">
        <v>1211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47.36</v>
      </c>
      <c r="H404" s="20">
        <f t="shared" si="30"/>
        <v>2641.9900000000002</v>
      </c>
      <c r="I404" s="20">
        <f t="shared" si="31"/>
        <v>2956.57</v>
      </c>
      <c r="J404" s="20">
        <f t="shared" si="32"/>
        <v>3471.44</v>
      </c>
      <c r="K404" s="20">
        <f t="shared" si="33"/>
        <v>4614.5599999999995</v>
      </c>
    </row>
    <row r="405" spans="1:11" s="11" customFormat="1" ht="14.25" customHeight="1">
      <c r="A405" s="25" t="s">
        <v>1211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47.31</v>
      </c>
      <c r="H405" s="20">
        <f t="shared" si="30"/>
        <v>2640.44</v>
      </c>
      <c r="I405" s="20">
        <f t="shared" si="31"/>
        <v>2955.02</v>
      </c>
      <c r="J405" s="20">
        <f t="shared" si="32"/>
        <v>3469.89</v>
      </c>
      <c r="K405" s="20">
        <f t="shared" si="33"/>
        <v>4613.01</v>
      </c>
    </row>
    <row r="406" spans="1:11" s="11" customFormat="1" ht="14.25" customHeight="1">
      <c r="A406" s="25" t="s">
        <v>1211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47.27</v>
      </c>
      <c r="H406" s="20">
        <f t="shared" si="30"/>
        <v>2639.09</v>
      </c>
      <c r="I406" s="20">
        <f t="shared" si="31"/>
        <v>2953.67</v>
      </c>
      <c r="J406" s="20">
        <f t="shared" si="32"/>
        <v>3468.5400000000004</v>
      </c>
      <c r="K406" s="20">
        <f t="shared" si="33"/>
        <v>4611.66</v>
      </c>
    </row>
    <row r="407" spans="1:11" s="11" customFormat="1" ht="14.25" customHeight="1">
      <c r="A407" s="25" t="s">
        <v>1211</v>
      </c>
      <c r="B407" s="25">
        <v>14</v>
      </c>
      <c r="C407" s="25" t="s">
        <v>1253</v>
      </c>
      <c r="D407" s="25" t="s">
        <v>15</v>
      </c>
      <c r="E407" s="25" t="s">
        <v>1254</v>
      </c>
      <c r="F407" s="25" t="s">
        <v>70</v>
      </c>
      <c r="G407" s="17">
        <f t="shared" si="34"/>
        <v>47.24</v>
      </c>
      <c r="H407" s="20">
        <f t="shared" si="30"/>
        <v>2637.9799999999996</v>
      </c>
      <c r="I407" s="20">
        <f t="shared" si="31"/>
        <v>2952.5599999999995</v>
      </c>
      <c r="J407" s="20">
        <f t="shared" si="32"/>
        <v>3467.43</v>
      </c>
      <c r="K407" s="20">
        <f t="shared" si="33"/>
        <v>4610.549999999999</v>
      </c>
    </row>
    <row r="408" spans="1:11" s="11" customFormat="1" ht="14.25" customHeight="1">
      <c r="A408" s="25" t="s">
        <v>1211</v>
      </c>
      <c r="B408" s="25">
        <v>15</v>
      </c>
      <c r="C408" s="25" t="s">
        <v>1255</v>
      </c>
      <c r="D408" s="25" t="s">
        <v>1256</v>
      </c>
      <c r="E408" s="25" t="s">
        <v>15</v>
      </c>
      <c r="F408" s="25" t="s">
        <v>1257</v>
      </c>
      <c r="G408" s="17">
        <f t="shared" si="34"/>
        <v>47.1</v>
      </c>
      <c r="H408" s="20">
        <f t="shared" si="30"/>
        <v>2633.28</v>
      </c>
      <c r="I408" s="20">
        <f t="shared" si="31"/>
        <v>2947.86</v>
      </c>
      <c r="J408" s="20">
        <f t="shared" si="32"/>
        <v>3462.73</v>
      </c>
      <c r="K408" s="20">
        <f t="shared" si="33"/>
        <v>4605.85</v>
      </c>
    </row>
    <row r="409" spans="1:11" s="11" customFormat="1" ht="14.25" customHeight="1">
      <c r="A409" s="25" t="s">
        <v>1211</v>
      </c>
      <c r="B409" s="25">
        <v>16</v>
      </c>
      <c r="C409" s="25" t="s">
        <v>1258</v>
      </c>
      <c r="D409" s="25" t="s">
        <v>15</v>
      </c>
      <c r="E409" s="25" t="s">
        <v>1259</v>
      </c>
      <c r="F409" s="25" t="s">
        <v>1260</v>
      </c>
      <c r="G409" s="17">
        <f t="shared" si="34"/>
        <v>47.25</v>
      </c>
      <c r="H409" s="20">
        <f t="shared" si="30"/>
        <v>2638.37</v>
      </c>
      <c r="I409" s="20">
        <f t="shared" si="31"/>
        <v>2952.95</v>
      </c>
      <c r="J409" s="20">
        <f t="shared" si="32"/>
        <v>3467.82</v>
      </c>
      <c r="K409" s="20">
        <f t="shared" si="33"/>
        <v>4610.94</v>
      </c>
    </row>
    <row r="410" spans="1:11" s="11" customFormat="1" ht="14.25" customHeight="1">
      <c r="A410" s="25" t="s">
        <v>1211</v>
      </c>
      <c r="B410" s="25">
        <v>17</v>
      </c>
      <c r="C410" s="25" t="s">
        <v>1261</v>
      </c>
      <c r="D410" s="25" t="s">
        <v>15</v>
      </c>
      <c r="E410" s="25" t="s">
        <v>1262</v>
      </c>
      <c r="F410" s="25" t="s">
        <v>1263</v>
      </c>
      <c r="G410" s="17">
        <f t="shared" si="34"/>
        <v>47.43</v>
      </c>
      <c r="H410" s="20">
        <f t="shared" si="30"/>
        <v>2644.44</v>
      </c>
      <c r="I410" s="20">
        <f t="shared" si="31"/>
        <v>2959.02</v>
      </c>
      <c r="J410" s="20">
        <f t="shared" si="32"/>
        <v>3473.89</v>
      </c>
      <c r="K410" s="20">
        <f t="shared" si="33"/>
        <v>4617.01</v>
      </c>
    </row>
    <row r="411" spans="1:11" s="11" customFormat="1" ht="14.25" customHeight="1">
      <c r="A411" s="25" t="s">
        <v>1211</v>
      </c>
      <c r="B411" s="25">
        <v>18</v>
      </c>
      <c r="C411" s="25" t="s">
        <v>1264</v>
      </c>
      <c r="D411" s="25" t="s">
        <v>15</v>
      </c>
      <c r="E411" s="25" t="s">
        <v>1265</v>
      </c>
      <c r="F411" s="25" t="s">
        <v>1266</v>
      </c>
      <c r="G411" s="17">
        <f t="shared" si="34"/>
        <v>47.41</v>
      </c>
      <c r="H411" s="20">
        <f t="shared" si="30"/>
        <v>2643.84</v>
      </c>
      <c r="I411" s="20">
        <f t="shared" si="31"/>
        <v>2958.42</v>
      </c>
      <c r="J411" s="20">
        <f t="shared" si="32"/>
        <v>3473.29</v>
      </c>
      <c r="K411" s="20">
        <f t="shared" si="33"/>
        <v>4616.41</v>
      </c>
    </row>
    <row r="412" spans="1:11" s="11" customFormat="1" ht="14.25" customHeight="1">
      <c r="A412" s="25" t="s">
        <v>1211</v>
      </c>
      <c r="B412" s="25">
        <v>19</v>
      </c>
      <c r="C412" s="25" t="s">
        <v>1267</v>
      </c>
      <c r="D412" s="25" t="s">
        <v>15</v>
      </c>
      <c r="E412" s="25" t="s">
        <v>1268</v>
      </c>
      <c r="F412" s="25" t="s">
        <v>1269</v>
      </c>
      <c r="G412" s="17">
        <f t="shared" si="34"/>
        <v>47.35</v>
      </c>
      <c r="H412" s="20">
        <f t="shared" si="30"/>
        <v>2641.8399999999997</v>
      </c>
      <c r="I412" s="20">
        <f t="shared" si="31"/>
        <v>2956.4199999999996</v>
      </c>
      <c r="J412" s="20">
        <f t="shared" si="32"/>
        <v>3471.29</v>
      </c>
      <c r="K412" s="20">
        <f t="shared" si="33"/>
        <v>4614.41</v>
      </c>
    </row>
    <row r="413" spans="1:11" s="11" customFormat="1" ht="14.25" customHeight="1">
      <c r="A413" s="25" t="s">
        <v>1211</v>
      </c>
      <c r="B413" s="25">
        <v>20</v>
      </c>
      <c r="C413" s="25" t="s">
        <v>1270</v>
      </c>
      <c r="D413" s="25" t="s">
        <v>1271</v>
      </c>
      <c r="E413" s="25" t="s">
        <v>15</v>
      </c>
      <c r="F413" s="25" t="s">
        <v>1272</v>
      </c>
      <c r="G413" s="17">
        <f t="shared" si="34"/>
        <v>47.14</v>
      </c>
      <c r="H413" s="20">
        <f t="shared" si="30"/>
        <v>2634.64</v>
      </c>
      <c r="I413" s="20">
        <f t="shared" si="31"/>
        <v>2949.22</v>
      </c>
      <c r="J413" s="20">
        <f t="shared" si="32"/>
        <v>3464.0899999999997</v>
      </c>
      <c r="K413" s="20">
        <f t="shared" si="33"/>
        <v>4607.21</v>
      </c>
    </row>
    <row r="414" spans="1:11" s="11" customFormat="1" ht="14.25" customHeight="1">
      <c r="A414" s="25" t="s">
        <v>1211</v>
      </c>
      <c r="B414" s="25">
        <v>21</v>
      </c>
      <c r="C414" s="25" t="s">
        <v>39</v>
      </c>
      <c r="D414" s="25" t="s">
        <v>15</v>
      </c>
      <c r="E414" s="25" t="s">
        <v>1273</v>
      </c>
      <c r="F414" s="25" t="s">
        <v>1274</v>
      </c>
      <c r="G414" s="17">
        <f t="shared" si="34"/>
        <v>47.85</v>
      </c>
      <c r="H414" s="20">
        <f t="shared" si="30"/>
        <v>2658.63</v>
      </c>
      <c r="I414" s="20">
        <f t="shared" si="31"/>
        <v>2973.21</v>
      </c>
      <c r="J414" s="20">
        <f t="shared" si="32"/>
        <v>3488.0800000000004</v>
      </c>
      <c r="K414" s="20">
        <f t="shared" si="33"/>
        <v>4631.200000000001</v>
      </c>
    </row>
    <row r="415" spans="1:11" s="11" customFormat="1" ht="14.25" customHeight="1">
      <c r="A415" s="25" t="s">
        <v>1211</v>
      </c>
      <c r="B415" s="25">
        <v>22</v>
      </c>
      <c r="C415" s="25" t="s">
        <v>1275</v>
      </c>
      <c r="D415" s="25" t="s">
        <v>15</v>
      </c>
      <c r="E415" s="25" t="s">
        <v>1276</v>
      </c>
      <c r="F415" s="25" t="s">
        <v>1277</v>
      </c>
      <c r="G415" s="17">
        <f t="shared" si="34"/>
        <v>47.14</v>
      </c>
      <c r="H415" s="20">
        <f t="shared" si="30"/>
        <v>2634.69</v>
      </c>
      <c r="I415" s="20">
        <f t="shared" si="31"/>
        <v>2949.27</v>
      </c>
      <c r="J415" s="20">
        <f t="shared" si="32"/>
        <v>3464.14</v>
      </c>
      <c r="K415" s="20">
        <f t="shared" si="33"/>
        <v>4607.26</v>
      </c>
    </row>
    <row r="416" spans="1:11" s="11" customFormat="1" ht="14.25" customHeight="1">
      <c r="A416" s="25" t="s">
        <v>1211</v>
      </c>
      <c r="B416" s="25">
        <v>23</v>
      </c>
      <c r="C416" s="25" t="s">
        <v>1278</v>
      </c>
      <c r="D416" s="25" t="s">
        <v>15</v>
      </c>
      <c r="E416" s="25" t="s">
        <v>1279</v>
      </c>
      <c r="F416" s="25" t="s">
        <v>1280</v>
      </c>
      <c r="G416" s="17">
        <f t="shared" si="34"/>
        <v>46.48</v>
      </c>
      <c r="H416" s="20">
        <f t="shared" si="30"/>
        <v>2612.13</v>
      </c>
      <c r="I416" s="20">
        <f t="shared" si="31"/>
        <v>2926.71</v>
      </c>
      <c r="J416" s="20">
        <f t="shared" si="32"/>
        <v>3441.5800000000004</v>
      </c>
      <c r="K416" s="20">
        <f t="shared" si="33"/>
        <v>4584.699999999999</v>
      </c>
    </row>
    <row r="417" spans="1:11" s="11" customFormat="1" ht="14.25" customHeight="1">
      <c r="A417" s="25" t="s">
        <v>1281</v>
      </c>
      <c r="B417" s="25">
        <v>0</v>
      </c>
      <c r="C417" s="25" t="s">
        <v>1282</v>
      </c>
      <c r="D417" s="25" t="s">
        <v>1283</v>
      </c>
      <c r="E417" s="25" t="s">
        <v>15</v>
      </c>
      <c r="F417" s="25" t="s">
        <v>1284</v>
      </c>
      <c r="G417" s="17">
        <f t="shared" si="34"/>
        <v>43.73</v>
      </c>
      <c r="H417" s="20">
        <f t="shared" si="30"/>
        <v>2518.4500000000003</v>
      </c>
      <c r="I417" s="20">
        <f t="shared" si="31"/>
        <v>2833.03</v>
      </c>
      <c r="J417" s="20">
        <f t="shared" si="32"/>
        <v>3347.9</v>
      </c>
      <c r="K417" s="20">
        <f t="shared" si="33"/>
        <v>4491.0199999999995</v>
      </c>
    </row>
    <row r="418" spans="1:11" s="11" customFormat="1" ht="14.25" customHeight="1">
      <c r="A418" s="25" t="s">
        <v>1281</v>
      </c>
      <c r="B418" s="25">
        <v>1</v>
      </c>
      <c r="C418" s="25" t="s">
        <v>1285</v>
      </c>
      <c r="D418" s="25" t="s">
        <v>15</v>
      </c>
      <c r="E418" s="25" t="s">
        <v>68</v>
      </c>
      <c r="F418" s="25" t="s">
        <v>1286</v>
      </c>
      <c r="G418" s="17">
        <f t="shared" si="34"/>
        <v>34.18</v>
      </c>
      <c r="H418" s="20">
        <f t="shared" si="30"/>
        <v>2193.9900000000002</v>
      </c>
      <c r="I418" s="20">
        <f t="shared" si="31"/>
        <v>2508.57</v>
      </c>
      <c r="J418" s="20">
        <f t="shared" si="32"/>
        <v>3023.44</v>
      </c>
      <c r="K418" s="20">
        <f t="shared" si="33"/>
        <v>4166.56</v>
      </c>
    </row>
    <row r="419" spans="1:11" s="11" customFormat="1" ht="14.25" customHeight="1">
      <c r="A419" s="25" t="s">
        <v>1281</v>
      </c>
      <c r="B419" s="25">
        <v>2</v>
      </c>
      <c r="C419" s="25" t="s">
        <v>1287</v>
      </c>
      <c r="D419" s="25" t="s">
        <v>50</v>
      </c>
      <c r="E419" s="25" t="s">
        <v>15</v>
      </c>
      <c r="F419" s="25" t="s">
        <v>1288</v>
      </c>
      <c r="G419" s="17">
        <f t="shared" si="34"/>
        <v>31.15</v>
      </c>
      <c r="H419" s="20">
        <f t="shared" si="30"/>
        <v>2090.6800000000003</v>
      </c>
      <c r="I419" s="20">
        <f t="shared" si="31"/>
        <v>2405.26</v>
      </c>
      <c r="J419" s="20">
        <f t="shared" si="32"/>
        <v>2920.1300000000006</v>
      </c>
      <c r="K419" s="20">
        <f t="shared" si="33"/>
        <v>4063.25</v>
      </c>
    </row>
    <row r="420" spans="1:11" s="11" customFormat="1" ht="14.25" customHeight="1">
      <c r="A420" s="25" t="s">
        <v>1281</v>
      </c>
      <c r="B420" s="25">
        <v>3</v>
      </c>
      <c r="C420" s="25" t="s">
        <v>1289</v>
      </c>
      <c r="D420" s="25" t="s">
        <v>1290</v>
      </c>
      <c r="E420" s="25" t="s">
        <v>15</v>
      </c>
      <c r="F420" s="25" t="s">
        <v>1291</v>
      </c>
      <c r="G420" s="17">
        <f t="shared" si="34"/>
        <v>27.93</v>
      </c>
      <c r="H420" s="20">
        <f t="shared" si="30"/>
        <v>1981.2700000000002</v>
      </c>
      <c r="I420" s="20">
        <f t="shared" si="31"/>
        <v>2295.85</v>
      </c>
      <c r="J420" s="20">
        <f t="shared" si="32"/>
        <v>2810.72</v>
      </c>
      <c r="K420" s="20">
        <f t="shared" si="33"/>
        <v>3953.8399999999997</v>
      </c>
    </row>
    <row r="421" spans="1:11" s="11" customFormat="1" ht="14.25" customHeight="1">
      <c r="A421" s="25" t="s">
        <v>1281</v>
      </c>
      <c r="B421" s="25">
        <v>4</v>
      </c>
      <c r="C421" s="25" t="s">
        <v>1292</v>
      </c>
      <c r="D421" s="25" t="s">
        <v>15</v>
      </c>
      <c r="E421" s="25" t="s">
        <v>1293</v>
      </c>
      <c r="F421" s="25" t="s">
        <v>1294</v>
      </c>
      <c r="G421" s="17">
        <f t="shared" si="34"/>
        <v>27.77</v>
      </c>
      <c r="H421" s="20">
        <f t="shared" si="30"/>
        <v>1975.9700000000003</v>
      </c>
      <c r="I421" s="20">
        <f t="shared" si="31"/>
        <v>2290.55</v>
      </c>
      <c r="J421" s="20">
        <f t="shared" si="32"/>
        <v>2805.42</v>
      </c>
      <c r="K421" s="20">
        <f t="shared" si="33"/>
        <v>3948.54</v>
      </c>
    </row>
    <row r="422" spans="1:11" s="11" customFormat="1" ht="14.25" customHeight="1">
      <c r="A422" s="25" t="s">
        <v>1281</v>
      </c>
      <c r="B422" s="25">
        <v>5</v>
      </c>
      <c r="C422" s="25" t="s">
        <v>1295</v>
      </c>
      <c r="D422" s="25" t="s">
        <v>1296</v>
      </c>
      <c r="E422" s="25" t="s">
        <v>15</v>
      </c>
      <c r="F422" s="25" t="s">
        <v>1297</v>
      </c>
      <c r="G422" s="17">
        <f t="shared" si="34"/>
        <v>29.13</v>
      </c>
      <c r="H422" s="20">
        <f t="shared" si="30"/>
        <v>2022.2700000000002</v>
      </c>
      <c r="I422" s="20">
        <f t="shared" si="31"/>
        <v>2336.8500000000004</v>
      </c>
      <c r="J422" s="20">
        <f t="shared" si="32"/>
        <v>2851.7200000000003</v>
      </c>
      <c r="K422" s="20">
        <f t="shared" si="33"/>
        <v>3994.84</v>
      </c>
    </row>
    <row r="423" spans="1:11" s="11" customFormat="1" ht="14.25" customHeight="1">
      <c r="A423" s="25" t="s">
        <v>1281</v>
      </c>
      <c r="B423" s="25">
        <v>6</v>
      </c>
      <c r="C423" s="25" t="s">
        <v>1298</v>
      </c>
      <c r="D423" s="25" t="s">
        <v>1299</v>
      </c>
      <c r="E423" s="25" t="s">
        <v>15</v>
      </c>
      <c r="F423" s="25" t="s">
        <v>1300</v>
      </c>
      <c r="G423" s="17">
        <f t="shared" si="34"/>
        <v>29.7</v>
      </c>
      <c r="H423" s="20">
        <f t="shared" si="30"/>
        <v>2041.38</v>
      </c>
      <c r="I423" s="20">
        <f t="shared" si="31"/>
        <v>2355.96</v>
      </c>
      <c r="J423" s="20">
        <f t="shared" si="32"/>
        <v>2870.83</v>
      </c>
      <c r="K423" s="20">
        <f t="shared" si="33"/>
        <v>4013.95</v>
      </c>
    </row>
    <row r="424" spans="1:11" s="11" customFormat="1" ht="14.25" customHeight="1">
      <c r="A424" s="25" t="s">
        <v>1281</v>
      </c>
      <c r="B424" s="25">
        <v>7</v>
      </c>
      <c r="C424" s="25" t="s">
        <v>1301</v>
      </c>
      <c r="D424" s="25" t="s">
        <v>1302</v>
      </c>
      <c r="E424" s="25" t="s">
        <v>15</v>
      </c>
      <c r="F424" s="25" t="s">
        <v>1303</v>
      </c>
      <c r="G424" s="17">
        <f t="shared" si="34"/>
        <v>36.45</v>
      </c>
      <c r="H424" s="20">
        <f t="shared" si="30"/>
        <v>2270.99</v>
      </c>
      <c r="I424" s="20">
        <f t="shared" si="31"/>
        <v>2585.5699999999997</v>
      </c>
      <c r="J424" s="20">
        <f t="shared" si="32"/>
        <v>3100.44</v>
      </c>
      <c r="K424" s="20">
        <f t="shared" si="33"/>
        <v>4243.5599999999995</v>
      </c>
    </row>
    <row r="425" spans="1:11" s="11" customFormat="1" ht="14.25" customHeight="1">
      <c r="A425" s="25" t="s">
        <v>1281</v>
      </c>
      <c r="B425" s="25">
        <v>8</v>
      </c>
      <c r="C425" s="25" t="s">
        <v>1304</v>
      </c>
      <c r="D425" s="25" t="s">
        <v>66</v>
      </c>
      <c r="E425" s="25" t="s">
        <v>15</v>
      </c>
      <c r="F425" s="25" t="s">
        <v>1305</v>
      </c>
      <c r="G425" s="17">
        <f t="shared" si="34"/>
        <v>46.17</v>
      </c>
      <c r="H425" s="20">
        <f t="shared" si="30"/>
        <v>2601.61</v>
      </c>
      <c r="I425" s="20">
        <f t="shared" si="31"/>
        <v>2916.19</v>
      </c>
      <c r="J425" s="20">
        <f t="shared" si="32"/>
        <v>3431.0600000000004</v>
      </c>
      <c r="K425" s="20">
        <f t="shared" si="33"/>
        <v>4574.18</v>
      </c>
    </row>
    <row r="426" spans="1:11" s="11" customFormat="1" ht="14.25" customHeight="1">
      <c r="A426" s="25" t="s">
        <v>1281</v>
      </c>
      <c r="B426" s="25">
        <v>9</v>
      </c>
      <c r="C426" s="25" t="s">
        <v>1306</v>
      </c>
      <c r="D426" s="25" t="s">
        <v>15</v>
      </c>
      <c r="E426" s="25" t="s">
        <v>1307</v>
      </c>
      <c r="F426" s="25" t="s">
        <v>1308</v>
      </c>
      <c r="G426" s="17">
        <f t="shared" si="34"/>
        <v>48.84</v>
      </c>
      <c r="H426" s="20">
        <f t="shared" si="30"/>
        <v>2692.34</v>
      </c>
      <c r="I426" s="20">
        <f t="shared" si="31"/>
        <v>3006.92</v>
      </c>
      <c r="J426" s="20">
        <f t="shared" si="32"/>
        <v>3521.79</v>
      </c>
      <c r="K426" s="20">
        <f t="shared" si="33"/>
        <v>4664.91</v>
      </c>
    </row>
    <row r="427" spans="1:11" s="11" customFormat="1" ht="14.25" customHeight="1">
      <c r="A427" s="25" t="s">
        <v>1281</v>
      </c>
      <c r="B427" s="25">
        <v>10</v>
      </c>
      <c r="C427" s="25" t="s">
        <v>1309</v>
      </c>
      <c r="D427" s="25" t="s">
        <v>1310</v>
      </c>
      <c r="E427" s="25" t="s">
        <v>15</v>
      </c>
      <c r="F427" s="25" t="s">
        <v>1311</v>
      </c>
      <c r="G427" s="17">
        <f t="shared" si="34"/>
        <v>53.09</v>
      </c>
      <c r="H427" s="20">
        <f t="shared" si="30"/>
        <v>2837.03</v>
      </c>
      <c r="I427" s="20">
        <f t="shared" si="31"/>
        <v>3151.61</v>
      </c>
      <c r="J427" s="20">
        <f t="shared" si="32"/>
        <v>3666.4800000000005</v>
      </c>
      <c r="K427" s="20">
        <f t="shared" si="33"/>
        <v>4809.6</v>
      </c>
    </row>
    <row r="428" spans="1:11" s="11" customFormat="1" ht="14.25" customHeight="1">
      <c r="A428" s="25" t="s">
        <v>1281</v>
      </c>
      <c r="B428" s="25">
        <v>11</v>
      </c>
      <c r="C428" s="25" t="s">
        <v>1312</v>
      </c>
      <c r="D428" s="25" t="s">
        <v>1313</v>
      </c>
      <c r="E428" s="25" t="s">
        <v>15</v>
      </c>
      <c r="F428" s="25" t="s">
        <v>1314</v>
      </c>
      <c r="G428" s="17">
        <f t="shared" si="34"/>
        <v>53.76</v>
      </c>
      <c r="H428" s="20">
        <f t="shared" si="30"/>
        <v>2859.63</v>
      </c>
      <c r="I428" s="20">
        <f t="shared" si="31"/>
        <v>3174.21</v>
      </c>
      <c r="J428" s="20">
        <f t="shared" si="32"/>
        <v>3689.0800000000004</v>
      </c>
      <c r="K428" s="20">
        <f t="shared" si="33"/>
        <v>4832.2</v>
      </c>
    </row>
    <row r="429" spans="1:11" s="11" customFormat="1" ht="14.25" customHeight="1">
      <c r="A429" s="25" t="s">
        <v>1281</v>
      </c>
      <c r="B429" s="25">
        <v>12</v>
      </c>
      <c r="C429" s="25" t="s">
        <v>1315</v>
      </c>
      <c r="D429" s="25" t="s">
        <v>1316</v>
      </c>
      <c r="E429" s="25" t="s">
        <v>15</v>
      </c>
      <c r="F429" s="25" t="s">
        <v>1317</v>
      </c>
      <c r="G429" s="17">
        <f t="shared" si="34"/>
        <v>53.68</v>
      </c>
      <c r="H429" s="20">
        <f t="shared" si="30"/>
        <v>2856.91</v>
      </c>
      <c r="I429" s="20">
        <f t="shared" si="31"/>
        <v>3171.49</v>
      </c>
      <c r="J429" s="20">
        <f t="shared" si="32"/>
        <v>3686.36</v>
      </c>
      <c r="K429" s="20">
        <f t="shared" si="33"/>
        <v>4829.48</v>
      </c>
    </row>
    <row r="430" spans="1:11" s="11" customFormat="1" ht="14.25" customHeight="1">
      <c r="A430" s="25" t="s">
        <v>1281</v>
      </c>
      <c r="B430" s="25">
        <v>13</v>
      </c>
      <c r="C430" s="25" t="s">
        <v>1318</v>
      </c>
      <c r="D430" s="25" t="s">
        <v>1319</v>
      </c>
      <c r="E430" s="25" t="s">
        <v>15</v>
      </c>
      <c r="F430" s="25" t="s">
        <v>1320</v>
      </c>
      <c r="G430" s="17">
        <f t="shared" si="34"/>
        <v>55.08</v>
      </c>
      <c r="H430" s="20">
        <f t="shared" si="30"/>
        <v>2904.65</v>
      </c>
      <c r="I430" s="20">
        <f t="shared" si="31"/>
        <v>3219.23</v>
      </c>
      <c r="J430" s="20">
        <f t="shared" si="32"/>
        <v>3734.1000000000004</v>
      </c>
      <c r="K430" s="20">
        <f t="shared" si="33"/>
        <v>4877.219999999999</v>
      </c>
    </row>
    <row r="431" spans="1:11" s="11" customFormat="1" ht="14.25" customHeight="1">
      <c r="A431" s="25" t="s">
        <v>1281</v>
      </c>
      <c r="B431" s="25">
        <v>14</v>
      </c>
      <c r="C431" s="25" t="s">
        <v>1321</v>
      </c>
      <c r="D431" s="25" t="s">
        <v>1322</v>
      </c>
      <c r="E431" s="25" t="s">
        <v>15</v>
      </c>
      <c r="F431" s="25" t="s">
        <v>1323</v>
      </c>
      <c r="G431" s="17">
        <f t="shared" si="34"/>
        <v>55.03</v>
      </c>
      <c r="H431" s="20">
        <f t="shared" si="30"/>
        <v>2902.94</v>
      </c>
      <c r="I431" s="20">
        <f t="shared" si="31"/>
        <v>3217.52</v>
      </c>
      <c r="J431" s="20">
        <f t="shared" si="32"/>
        <v>3732.3900000000003</v>
      </c>
      <c r="K431" s="20">
        <f t="shared" si="33"/>
        <v>4875.509999999999</v>
      </c>
    </row>
    <row r="432" spans="1:11" s="11" customFormat="1" ht="14.25" customHeight="1">
      <c r="A432" s="25" t="s">
        <v>1281</v>
      </c>
      <c r="B432" s="25">
        <v>15</v>
      </c>
      <c r="C432" s="25" t="s">
        <v>1324</v>
      </c>
      <c r="D432" s="25" t="s">
        <v>15</v>
      </c>
      <c r="E432" s="25" t="s">
        <v>1325</v>
      </c>
      <c r="F432" s="25" t="s">
        <v>1326</v>
      </c>
      <c r="G432" s="17">
        <f t="shared" si="34"/>
        <v>55.74</v>
      </c>
      <c r="H432" s="20">
        <f t="shared" si="30"/>
        <v>2926.84</v>
      </c>
      <c r="I432" s="20">
        <f t="shared" si="31"/>
        <v>3241.42</v>
      </c>
      <c r="J432" s="20">
        <f t="shared" si="32"/>
        <v>3756.29</v>
      </c>
      <c r="K432" s="20">
        <f t="shared" si="33"/>
        <v>4899.41</v>
      </c>
    </row>
    <row r="433" spans="1:11" s="11" customFormat="1" ht="14.25" customHeight="1">
      <c r="A433" s="25" t="s">
        <v>1281</v>
      </c>
      <c r="B433" s="25">
        <v>16</v>
      </c>
      <c r="C433" s="25" t="s">
        <v>1327</v>
      </c>
      <c r="D433" s="25" t="s">
        <v>15</v>
      </c>
      <c r="E433" s="25" t="s">
        <v>1328</v>
      </c>
      <c r="F433" s="25" t="s">
        <v>1329</v>
      </c>
      <c r="G433" s="17">
        <f t="shared" si="34"/>
        <v>53.36</v>
      </c>
      <c r="H433" s="20">
        <f t="shared" si="30"/>
        <v>2846.09</v>
      </c>
      <c r="I433" s="20">
        <f t="shared" si="31"/>
        <v>3160.67</v>
      </c>
      <c r="J433" s="20">
        <f t="shared" si="32"/>
        <v>3675.5400000000004</v>
      </c>
      <c r="K433" s="20">
        <f t="shared" si="33"/>
        <v>4818.659999999999</v>
      </c>
    </row>
    <row r="434" spans="1:11" s="11" customFormat="1" ht="14.25" customHeight="1">
      <c r="A434" s="25" t="s">
        <v>1281</v>
      </c>
      <c r="B434" s="25">
        <v>17</v>
      </c>
      <c r="C434" s="25" t="s">
        <v>1330</v>
      </c>
      <c r="D434" s="25" t="s">
        <v>15</v>
      </c>
      <c r="E434" s="25" t="s">
        <v>1331</v>
      </c>
      <c r="F434" s="25" t="s">
        <v>1332</v>
      </c>
      <c r="G434" s="17">
        <f t="shared" si="34"/>
        <v>53.31</v>
      </c>
      <c r="H434" s="20">
        <f t="shared" si="30"/>
        <v>2844.4500000000003</v>
      </c>
      <c r="I434" s="20">
        <f t="shared" si="31"/>
        <v>3159.03</v>
      </c>
      <c r="J434" s="20">
        <f t="shared" si="32"/>
        <v>3673.9</v>
      </c>
      <c r="K434" s="20">
        <f t="shared" si="33"/>
        <v>4817.02</v>
      </c>
    </row>
    <row r="435" spans="1:11" s="11" customFormat="1" ht="14.25" customHeight="1">
      <c r="A435" s="25" t="s">
        <v>1281</v>
      </c>
      <c r="B435" s="25">
        <v>18</v>
      </c>
      <c r="C435" s="25" t="s">
        <v>1333</v>
      </c>
      <c r="D435" s="25" t="s">
        <v>59</v>
      </c>
      <c r="E435" s="25" t="s">
        <v>15</v>
      </c>
      <c r="F435" s="25" t="s">
        <v>1334</v>
      </c>
      <c r="G435" s="17">
        <f t="shared" si="34"/>
        <v>52.65</v>
      </c>
      <c r="H435" s="20">
        <f t="shared" si="30"/>
        <v>2821.9500000000003</v>
      </c>
      <c r="I435" s="20">
        <f t="shared" si="31"/>
        <v>3136.53</v>
      </c>
      <c r="J435" s="20">
        <f t="shared" si="32"/>
        <v>3651.4</v>
      </c>
      <c r="K435" s="20">
        <f t="shared" si="33"/>
        <v>4794.5199999999995</v>
      </c>
    </row>
    <row r="436" spans="1:11" s="11" customFormat="1" ht="14.25" customHeight="1">
      <c r="A436" s="25" t="s">
        <v>1281</v>
      </c>
      <c r="B436" s="25">
        <v>19</v>
      </c>
      <c r="C436" s="25" t="s">
        <v>1335</v>
      </c>
      <c r="D436" s="25" t="s">
        <v>15</v>
      </c>
      <c r="E436" s="25" t="s">
        <v>1336</v>
      </c>
      <c r="F436" s="25" t="s">
        <v>1337</v>
      </c>
      <c r="G436" s="17">
        <f t="shared" si="34"/>
        <v>51.62</v>
      </c>
      <c r="H436" s="20">
        <f t="shared" si="30"/>
        <v>2786.76</v>
      </c>
      <c r="I436" s="20">
        <f t="shared" si="31"/>
        <v>3101.34</v>
      </c>
      <c r="J436" s="20">
        <f t="shared" si="32"/>
        <v>3616.21</v>
      </c>
      <c r="K436" s="20">
        <f t="shared" si="33"/>
        <v>4759.33</v>
      </c>
    </row>
    <row r="437" spans="1:11" s="11" customFormat="1" ht="14.25" customHeight="1">
      <c r="A437" s="25" t="s">
        <v>1281</v>
      </c>
      <c r="B437" s="25">
        <v>20</v>
      </c>
      <c r="C437" s="25" t="s">
        <v>1338</v>
      </c>
      <c r="D437" s="25" t="s">
        <v>1339</v>
      </c>
      <c r="E437" s="25" t="s">
        <v>15</v>
      </c>
      <c r="F437" s="25" t="s">
        <v>1340</v>
      </c>
      <c r="G437" s="17">
        <f t="shared" si="34"/>
        <v>49.85</v>
      </c>
      <c r="H437" s="20">
        <f t="shared" si="30"/>
        <v>2726.72</v>
      </c>
      <c r="I437" s="20">
        <f t="shared" si="31"/>
        <v>3041.2999999999997</v>
      </c>
      <c r="J437" s="20">
        <f t="shared" si="32"/>
        <v>3556.17</v>
      </c>
      <c r="K437" s="20">
        <f t="shared" si="33"/>
        <v>4699.29</v>
      </c>
    </row>
    <row r="438" spans="1:11" s="11" customFormat="1" ht="14.25" customHeight="1">
      <c r="A438" s="25" t="s">
        <v>1281</v>
      </c>
      <c r="B438" s="25">
        <v>21</v>
      </c>
      <c r="C438" s="25" t="s">
        <v>1341</v>
      </c>
      <c r="D438" s="25" t="s">
        <v>1342</v>
      </c>
      <c r="E438" s="25" t="s">
        <v>15</v>
      </c>
      <c r="F438" s="25" t="s">
        <v>1343</v>
      </c>
      <c r="G438" s="17">
        <f t="shared" si="34"/>
        <v>53.86</v>
      </c>
      <c r="H438" s="20">
        <f t="shared" si="30"/>
        <v>2862.9700000000003</v>
      </c>
      <c r="I438" s="20">
        <f t="shared" si="31"/>
        <v>3177.55</v>
      </c>
      <c r="J438" s="20">
        <f t="shared" si="32"/>
        <v>3692.4200000000005</v>
      </c>
      <c r="K438" s="20">
        <f t="shared" si="33"/>
        <v>4835.54</v>
      </c>
    </row>
    <row r="439" spans="1:11" s="11" customFormat="1" ht="14.25" customHeight="1">
      <c r="A439" s="25" t="s">
        <v>1281</v>
      </c>
      <c r="B439" s="25">
        <v>22</v>
      </c>
      <c r="C439" s="25" t="s">
        <v>687</v>
      </c>
      <c r="D439" s="25" t="s">
        <v>15</v>
      </c>
      <c r="E439" s="25" t="s">
        <v>1344</v>
      </c>
      <c r="F439" s="25" t="s">
        <v>689</v>
      </c>
      <c r="G439" s="17">
        <f t="shared" si="34"/>
        <v>50.82</v>
      </c>
      <c r="H439" s="20">
        <f t="shared" si="30"/>
        <v>2759.61</v>
      </c>
      <c r="I439" s="20">
        <f t="shared" si="31"/>
        <v>3074.19</v>
      </c>
      <c r="J439" s="20">
        <f t="shared" si="32"/>
        <v>3589.0600000000004</v>
      </c>
      <c r="K439" s="20">
        <f t="shared" si="33"/>
        <v>4732.179999999999</v>
      </c>
    </row>
    <row r="440" spans="1:11" s="11" customFormat="1" ht="14.25" customHeight="1">
      <c r="A440" s="25" t="s">
        <v>1281</v>
      </c>
      <c r="B440" s="25">
        <v>23</v>
      </c>
      <c r="C440" s="25" t="s">
        <v>1345</v>
      </c>
      <c r="D440" s="25" t="s">
        <v>15</v>
      </c>
      <c r="E440" s="25" t="s">
        <v>1346</v>
      </c>
      <c r="F440" s="25" t="s">
        <v>1347</v>
      </c>
      <c r="G440" s="17">
        <f t="shared" si="34"/>
        <v>47.58</v>
      </c>
      <c r="H440" s="20">
        <f t="shared" si="30"/>
        <v>2649.48</v>
      </c>
      <c r="I440" s="20">
        <f t="shared" si="31"/>
        <v>2964.06</v>
      </c>
      <c r="J440" s="20">
        <f t="shared" si="32"/>
        <v>3478.9300000000003</v>
      </c>
      <c r="K440" s="20">
        <f t="shared" si="33"/>
        <v>4622.049999999999</v>
      </c>
    </row>
    <row r="441" spans="1:11" s="11" customFormat="1" ht="14.25" customHeight="1">
      <c r="A441" s="25" t="s">
        <v>1348</v>
      </c>
      <c r="B441" s="25">
        <v>0</v>
      </c>
      <c r="C441" s="25" t="s">
        <v>1349</v>
      </c>
      <c r="D441" s="25" t="s">
        <v>15</v>
      </c>
      <c r="E441" s="25" t="s">
        <v>1350</v>
      </c>
      <c r="F441" s="25" t="s">
        <v>1351</v>
      </c>
      <c r="G441" s="17">
        <f t="shared" si="34"/>
        <v>33.87</v>
      </c>
      <c r="H441" s="20">
        <f t="shared" si="30"/>
        <v>2183.4</v>
      </c>
      <c r="I441" s="20">
        <f t="shared" si="31"/>
        <v>2497.98</v>
      </c>
      <c r="J441" s="20">
        <f t="shared" si="32"/>
        <v>3012.8500000000004</v>
      </c>
      <c r="K441" s="20">
        <f t="shared" si="33"/>
        <v>4155.97</v>
      </c>
    </row>
    <row r="442" spans="1:11" s="11" customFormat="1" ht="14.25" customHeight="1">
      <c r="A442" s="25" t="s">
        <v>1348</v>
      </c>
      <c r="B442" s="25">
        <v>1</v>
      </c>
      <c r="C442" s="25" t="s">
        <v>1352</v>
      </c>
      <c r="D442" s="25" t="s">
        <v>15</v>
      </c>
      <c r="E442" s="25" t="s">
        <v>1353</v>
      </c>
      <c r="F442" s="25" t="s">
        <v>1354</v>
      </c>
      <c r="G442" s="17">
        <f t="shared" si="34"/>
        <v>32.36</v>
      </c>
      <c r="H442" s="20">
        <f t="shared" si="30"/>
        <v>2132.1200000000003</v>
      </c>
      <c r="I442" s="20">
        <f t="shared" si="31"/>
        <v>2446.7000000000003</v>
      </c>
      <c r="J442" s="20">
        <f t="shared" si="32"/>
        <v>2961.57</v>
      </c>
      <c r="K442" s="20">
        <f t="shared" si="33"/>
        <v>4104.69</v>
      </c>
    </row>
    <row r="443" spans="1:11" s="11" customFormat="1" ht="14.25" customHeight="1">
      <c r="A443" s="25" t="s">
        <v>1348</v>
      </c>
      <c r="B443" s="25">
        <v>2</v>
      </c>
      <c r="C443" s="25" t="s">
        <v>1355</v>
      </c>
      <c r="D443" s="25" t="s">
        <v>1356</v>
      </c>
      <c r="E443" s="25" t="s">
        <v>15</v>
      </c>
      <c r="F443" s="25" t="s">
        <v>1357</v>
      </c>
      <c r="G443" s="17">
        <f t="shared" si="34"/>
        <v>27.74</v>
      </c>
      <c r="H443" s="20">
        <f t="shared" si="30"/>
        <v>1975.01</v>
      </c>
      <c r="I443" s="20">
        <f t="shared" si="31"/>
        <v>2289.5899999999997</v>
      </c>
      <c r="J443" s="20">
        <f t="shared" si="32"/>
        <v>2804.46</v>
      </c>
      <c r="K443" s="20">
        <f t="shared" si="33"/>
        <v>3947.5799999999995</v>
      </c>
    </row>
    <row r="444" spans="1:11" s="11" customFormat="1" ht="14.25" customHeight="1">
      <c r="A444" s="25" t="s">
        <v>1348</v>
      </c>
      <c r="B444" s="25">
        <v>3</v>
      </c>
      <c r="C444" s="25" t="s">
        <v>1358</v>
      </c>
      <c r="D444" s="25" t="s">
        <v>1359</v>
      </c>
      <c r="E444" s="25" t="s">
        <v>15</v>
      </c>
      <c r="F444" s="25" t="s">
        <v>1360</v>
      </c>
      <c r="G444" s="17">
        <f t="shared" si="34"/>
        <v>26.27</v>
      </c>
      <c r="H444" s="20">
        <f t="shared" si="30"/>
        <v>1924.8200000000002</v>
      </c>
      <c r="I444" s="20">
        <f t="shared" si="31"/>
        <v>2239.4</v>
      </c>
      <c r="J444" s="20">
        <f t="shared" si="32"/>
        <v>2754.27</v>
      </c>
      <c r="K444" s="20">
        <f t="shared" si="33"/>
        <v>3897.39</v>
      </c>
    </row>
    <row r="445" spans="1:11" s="11" customFormat="1" ht="14.25" customHeight="1">
      <c r="A445" s="25" t="s">
        <v>1348</v>
      </c>
      <c r="B445" s="25">
        <v>4</v>
      </c>
      <c r="C445" s="25" t="s">
        <v>1361</v>
      </c>
      <c r="D445" s="25" t="s">
        <v>1362</v>
      </c>
      <c r="E445" s="25" t="s">
        <v>15</v>
      </c>
      <c r="F445" s="25" t="s">
        <v>1363</v>
      </c>
      <c r="G445" s="17">
        <f t="shared" si="34"/>
        <v>26.32</v>
      </c>
      <c r="H445" s="20">
        <f t="shared" si="30"/>
        <v>1926.59</v>
      </c>
      <c r="I445" s="20">
        <f t="shared" si="31"/>
        <v>2241.17</v>
      </c>
      <c r="J445" s="20">
        <f t="shared" si="32"/>
        <v>2756.0400000000004</v>
      </c>
      <c r="K445" s="20">
        <f t="shared" si="33"/>
        <v>3899.16</v>
      </c>
    </row>
    <row r="446" spans="1:11" s="11" customFormat="1" ht="14.25" customHeight="1">
      <c r="A446" s="25" t="s">
        <v>1348</v>
      </c>
      <c r="B446" s="25">
        <v>5</v>
      </c>
      <c r="C446" s="25" t="s">
        <v>1364</v>
      </c>
      <c r="D446" s="25" t="s">
        <v>1365</v>
      </c>
      <c r="E446" s="25" t="s">
        <v>15</v>
      </c>
      <c r="F446" s="25" t="s">
        <v>1366</v>
      </c>
      <c r="G446" s="17">
        <f t="shared" si="34"/>
        <v>28.74</v>
      </c>
      <c r="H446" s="20">
        <f t="shared" si="30"/>
        <v>2008.9800000000002</v>
      </c>
      <c r="I446" s="20">
        <f t="shared" si="31"/>
        <v>2323.56</v>
      </c>
      <c r="J446" s="20">
        <f t="shared" si="32"/>
        <v>2838.43</v>
      </c>
      <c r="K446" s="20">
        <f t="shared" si="33"/>
        <v>3981.5499999999997</v>
      </c>
    </row>
    <row r="447" spans="1:11" s="11" customFormat="1" ht="14.25" customHeight="1">
      <c r="A447" s="25" t="s">
        <v>1348</v>
      </c>
      <c r="B447" s="25">
        <v>6</v>
      </c>
      <c r="C447" s="25" t="s">
        <v>1367</v>
      </c>
      <c r="D447" s="25" t="s">
        <v>1368</v>
      </c>
      <c r="E447" s="25" t="s">
        <v>15</v>
      </c>
      <c r="F447" s="25" t="s">
        <v>1369</v>
      </c>
      <c r="G447" s="17">
        <f t="shared" si="34"/>
        <v>28.8</v>
      </c>
      <c r="H447" s="20">
        <f t="shared" si="30"/>
        <v>2011.0600000000002</v>
      </c>
      <c r="I447" s="20">
        <f t="shared" si="31"/>
        <v>2325.6400000000003</v>
      </c>
      <c r="J447" s="20">
        <f t="shared" si="32"/>
        <v>2840.51</v>
      </c>
      <c r="K447" s="20">
        <f t="shared" si="33"/>
        <v>3983.63</v>
      </c>
    </row>
    <row r="448" spans="1:11" s="11" customFormat="1" ht="14.25" customHeight="1">
      <c r="A448" s="25" t="s">
        <v>1348</v>
      </c>
      <c r="B448" s="25">
        <v>7</v>
      </c>
      <c r="C448" s="25" t="s">
        <v>1370</v>
      </c>
      <c r="D448" s="25" t="s">
        <v>1371</v>
      </c>
      <c r="E448" s="25" t="s">
        <v>15</v>
      </c>
      <c r="F448" s="25" t="s">
        <v>1372</v>
      </c>
      <c r="G448" s="17">
        <f t="shared" si="34"/>
        <v>36.36</v>
      </c>
      <c r="H448" s="20">
        <f t="shared" si="30"/>
        <v>2268.05</v>
      </c>
      <c r="I448" s="20">
        <f t="shared" si="31"/>
        <v>2582.63</v>
      </c>
      <c r="J448" s="20">
        <f t="shared" si="32"/>
        <v>3097.5000000000005</v>
      </c>
      <c r="K448" s="20">
        <f t="shared" si="33"/>
        <v>4240.62</v>
      </c>
    </row>
    <row r="449" spans="1:11" s="11" customFormat="1" ht="14.25" customHeight="1">
      <c r="A449" s="25" t="s">
        <v>1348</v>
      </c>
      <c r="B449" s="25">
        <v>8</v>
      </c>
      <c r="C449" s="25" t="s">
        <v>1373</v>
      </c>
      <c r="D449" s="25" t="s">
        <v>15</v>
      </c>
      <c r="E449" s="25" t="s">
        <v>1374</v>
      </c>
      <c r="F449" s="25" t="s">
        <v>1375</v>
      </c>
      <c r="G449" s="17">
        <f t="shared" si="34"/>
        <v>45.95</v>
      </c>
      <c r="H449" s="20">
        <f t="shared" si="30"/>
        <v>2594.21</v>
      </c>
      <c r="I449" s="20">
        <f t="shared" si="31"/>
        <v>2908.79</v>
      </c>
      <c r="J449" s="20">
        <f t="shared" si="32"/>
        <v>3423.66</v>
      </c>
      <c r="K449" s="20">
        <f t="shared" si="33"/>
        <v>4566.78</v>
      </c>
    </row>
    <row r="450" spans="1:11" s="11" customFormat="1" ht="14.25" customHeight="1">
      <c r="A450" s="25" t="s">
        <v>1348</v>
      </c>
      <c r="B450" s="25">
        <v>9</v>
      </c>
      <c r="C450" s="25" t="s">
        <v>1376</v>
      </c>
      <c r="D450" s="25" t="s">
        <v>15</v>
      </c>
      <c r="E450" s="25" t="s">
        <v>1377</v>
      </c>
      <c r="F450" s="25" t="s">
        <v>1378</v>
      </c>
      <c r="G450" s="17">
        <f t="shared" si="34"/>
        <v>50.33</v>
      </c>
      <c r="H450" s="20">
        <f t="shared" si="30"/>
        <v>2743.17</v>
      </c>
      <c r="I450" s="20">
        <f t="shared" si="31"/>
        <v>3057.75</v>
      </c>
      <c r="J450" s="20">
        <f t="shared" si="32"/>
        <v>3572.62</v>
      </c>
      <c r="K450" s="20">
        <f t="shared" si="33"/>
        <v>4715.74</v>
      </c>
    </row>
    <row r="451" spans="1:11" s="11" customFormat="1" ht="14.25" customHeight="1">
      <c r="A451" s="25" t="s">
        <v>1348</v>
      </c>
      <c r="B451" s="25">
        <v>10</v>
      </c>
      <c r="C451" s="25" t="s">
        <v>1379</v>
      </c>
      <c r="D451" s="25" t="s">
        <v>15</v>
      </c>
      <c r="E451" s="25" t="s">
        <v>1380</v>
      </c>
      <c r="F451" s="25" t="s">
        <v>1381</v>
      </c>
      <c r="G451" s="17">
        <f t="shared" si="34"/>
        <v>51.45</v>
      </c>
      <c r="H451" s="20">
        <f t="shared" si="30"/>
        <v>2781.2200000000003</v>
      </c>
      <c r="I451" s="20">
        <f t="shared" si="31"/>
        <v>3095.8</v>
      </c>
      <c r="J451" s="20">
        <f t="shared" si="32"/>
        <v>3610.67</v>
      </c>
      <c r="K451" s="20">
        <f t="shared" si="33"/>
        <v>4753.79</v>
      </c>
    </row>
    <row r="452" spans="1:11" s="11" customFormat="1" ht="14.25" customHeight="1">
      <c r="A452" s="25" t="s">
        <v>1348</v>
      </c>
      <c r="B452" s="25">
        <v>11</v>
      </c>
      <c r="C452" s="25" t="s">
        <v>1382</v>
      </c>
      <c r="D452" s="25" t="s">
        <v>15</v>
      </c>
      <c r="E452" s="25" t="s">
        <v>1383</v>
      </c>
      <c r="F452" s="25" t="s">
        <v>1384</v>
      </c>
      <c r="G452" s="17">
        <f t="shared" si="34"/>
        <v>51.24</v>
      </c>
      <c r="H452" s="20">
        <f t="shared" si="30"/>
        <v>2774.02</v>
      </c>
      <c r="I452" s="20">
        <f t="shared" si="31"/>
        <v>3088.6</v>
      </c>
      <c r="J452" s="20">
        <f t="shared" si="32"/>
        <v>3603.4700000000003</v>
      </c>
      <c r="K452" s="20">
        <f t="shared" si="33"/>
        <v>4746.59</v>
      </c>
    </row>
    <row r="453" spans="1:11" s="11" customFormat="1" ht="14.25" customHeight="1">
      <c r="A453" s="25" t="s">
        <v>1348</v>
      </c>
      <c r="B453" s="25">
        <v>12</v>
      </c>
      <c r="C453" s="25" t="s">
        <v>1385</v>
      </c>
      <c r="D453" s="25" t="s">
        <v>15</v>
      </c>
      <c r="E453" s="25" t="s">
        <v>1386</v>
      </c>
      <c r="F453" s="25" t="s">
        <v>1387</v>
      </c>
      <c r="G453" s="17">
        <f t="shared" si="34"/>
        <v>50.88</v>
      </c>
      <c r="H453" s="20">
        <f t="shared" si="30"/>
        <v>2761.5600000000004</v>
      </c>
      <c r="I453" s="20">
        <f t="shared" si="31"/>
        <v>3076.1400000000003</v>
      </c>
      <c r="J453" s="20">
        <f t="shared" si="32"/>
        <v>3591.01</v>
      </c>
      <c r="K453" s="20">
        <f t="shared" si="33"/>
        <v>4734.13</v>
      </c>
    </row>
    <row r="454" spans="1:11" s="11" customFormat="1" ht="14.25" customHeight="1">
      <c r="A454" s="25" t="s">
        <v>1348</v>
      </c>
      <c r="B454" s="25">
        <v>13</v>
      </c>
      <c r="C454" s="25" t="s">
        <v>1388</v>
      </c>
      <c r="D454" s="25" t="s">
        <v>15</v>
      </c>
      <c r="E454" s="25" t="s">
        <v>1389</v>
      </c>
      <c r="F454" s="25" t="s">
        <v>1390</v>
      </c>
      <c r="G454" s="17">
        <f t="shared" si="34"/>
        <v>50.69</v>
      </c>
      <c r="H454" s="20">
        <f t="shared" si="30"/>
        <v>2755.1200000000003</v>
      </c>
      <c r="I454" s="20">
        <f t="shared" si="31"/>
        <v>3069.7000000000003</v>
      </c>
      <c r="J454" s="20">
        <f t="shared" si="32"/>
        <v>3584.57</v>
      </c>
      <c r="K454" s="20">
        <f t="shared" si="33"/>
        <v>4727.69</v>
      </c>
    </row>
    <row r="455" spans="1:11" s="11" customFormat="1" ht="14.25" customHeight="1">
      <c r="A455" s="25" t="s">
        <v>1348</v>
      </c>
      <c r="B455" s="25">
        <v>14</v>
      </c>
      <c r="C455" s="25" t="s">
        <v>1391</v>
      </c>
      <c r="D455" s="25" t="s">
        <v>15</v>
      </c>
      <c r="E455" s="25" t="s">
        <v>1392</v>
      </c>
      <c r="F455" s="25" t="s">
        <v>1393</v>
      </c>
      <c r="G455" s="17">
        <f t="shared" si="34"/>
        <v>50.63</v>
      </c>
      <c r="H455" s="20">
        <f t="shared" si="30"/>
        <v>2753.17</v>
      </c>
      <c r="I455" s="20">
        <f t="shared" si="31"/>
        <v>3067.75</v>
      </c>
      <c r="J455" s="20">
        <f t="shared" si="32"/>
        <v>3582.6200000000003</v>
      </c>
      <c r="K455" s="20">
        <f t="shared" si="33"/>
        <v>4725.74</v>
      </c>
    </row>
    <row r="456" spans="1:11" s="11" customFormat="1" ht="14.25" customHeight="1">
      <c r="A456" s="25" t="s">
        <v>1348</v>
      </c>
      <c r="B456" s="25">
        <v>15</v>
      </c>
      <c r="C456" s="25" t="s">
        <v>1394</v>
      </c>
      <c r="D456" s="25" t="s">
        <v>15</v>
      </c>
      <c r="E456" s="25" t="s">
        <v>1395</v>
      </c>
      <c r="F456" s="25" t="s">
        <v>1396</v>
      </c>
      <c r="G456" s="17">
        <f t="shared" si="34"/>
        <v>50.44</v>
      </c>
      <c r="H456" s="20">
        <f t="shared" si="30"/>
        <v>2746.61</v>
      </c>
      <c r="I456" s="20">
        <f t="shared" si="31"/>
        <v>3061.19</v>
      </c>
      <c r="J456" s="20">
        <f t="shared" si="32"/>
        <v>3576.06</v>
      </c>
      <c r="K456" s="20">
        <f t="shared" si="33"/>
        <v>4719.179999999999</v>
      </c>
    </row>
    <row r="457" spans="1:11" s="11" customFormat="1" ht="14.25" customHeight="1">
      <c r="A457" s="25" t="s">
        <v>1348</v>
      </c>
      <c r="B457" s="25">
        <v>16</v>
      </c>
      <c r="C457" s="25" t="s">
        <v>1397</v>
      </c>
      <c r="D457" s="25" t="s">
        <v>15</v>
      </c>
      <c r="E457" s="25" t="s">
        <v>1398</v>
      </c>
      <c r="F457" s="25" t="s">
        <v>1399</v>
      </c>
      <c r="G457" s="17">
        <f t="shared" si="34"/>
        <v>50.29</v>
      </c>
      <c r="H457" s="20">
        <f t="shared" si="30"/>
        <v>2741.75</v>
      </c>
      <c r="I457" s="20">
        <f t="shared" si="31"/>
        <v>3056.33</v>
      </c>
      <c r="J457" s="20">
        <f t="shared" si="32"/>
        <v>3571.2</v>
      </c>
      <c r="K457" s="20">
        <f t="shared" si="33"/>
        <v>4714.32</v>
      </c>
    </row>
    <row r="458" spans="1:11" s="11" customFormat="1" ht="14.25" customHeight="1">
      <c r="A458" s="25" t="s">
        <v>1348</v>
      </c>
      <c r="B458" s="25">
        <v>17</v>
      </c>
      <c r="C458" s="25" t="s">
        <v>1400</v>
      </c>
      <c r="D458" s="25" t="s">
        <v>15</v>
      </c>
      <c r="E458" s="25" t="s">
        <v>1401</v>
      </c>
      <c r="F458" s="25" t="s">
        <v>1402</v>
      </c>
      <c r="G458" s="17">
        <f t="shared" si="34"/>
        <v>50.31</v>
      </c>
      <c r="H458" s="20">
        <f aca="true" t="shared" si="35" ref="H458:H521">F458+$M$3+G458</f>
        <v>2742.42</v>
      </c>
      <c r="I458" s="20">
        <f aca="true" t="shared" si="36" ref="I458:I521">F458+$N$3+G458</f>
        <v>3057</v>
      </c>
      <c r="J458" s="20">
        <f aca="true" t="shared" si="37" ref="J458:J521">F458+$O$3+G458</f>
        <v>3571.8700000000003</v>
      </c>
      <c r="K458" s="20">
        <f aca="true" t="shared" si="38" ref="K458:K521">F458+$P$3+G458</f>
        <v>4714.990000000001</v>
      </c>
    </row>
    <row r="459" spans="1:11" s="11" customFormat="1" ht="14.25" customHeight="1">
      <c r="A459" s="25" t="s">
        <v>1348</v>
      </c>
      <c r="B459" s="25">
        <v>18</v>
      </c>
      <c r="C459" s="25" t="s">
        <v>1403</v>
      </c>
      <c r="D459" s="25" t="s">
        <v>15</v>
      </c>
      <c r="E459" s="25" t="s">
        <v>1404</v>
      </c>
      <c r="F459" s="25" t="s">
        <v>1405</v>
      </c>
      <c r="G459" s="17">
        <f aca="true" t="shared" si="39" ref="G459:G522">ROUND((F459*0.0303),2)</f>
        <v>49.89</v>
      </c>
      <c r="H459" s="20">
        <f t="shared" si="35"/>
        <v>2728.03</v>
      </c>
      <c r="I459" s="20">
        <f t="shared" si="36"/>
        <v>3042.61</v>
      </c>
      <c r="J459" s="20">
        <f t="shared" si="37"/>
        <v>3557.48</v>
      </c>
      <c r="K459" s="20">
        <f t="shared" si="38"/>
        <v>4700.6</v>
      </c>
    </row>
    <row r="460" spans="1:11" s="11" customFormat="1" ht="14.25" customHeight="1">
      <c r="A460" s="25" t="s">
        <v>1348</v>
      </c>
      <c r="B460" s="25">
        <v>19</v>
      </c>
      <c r="C460" s="25" t="s">
        <v>1406</v>
      </c>
      <c r="D460" s="25" t="s">
        <v>15</v>
      </c>
      <c r="E460" s="25" t="s">
        <v>1407</v>
      </c>
      <c r="F460" s="25" t="s">
        <v>1408</v>
      </c>
      <c r="G460" s="17">
        <f t="shared" si="39"/>
        <v>49.69</v>
      </c>
      <c r="H460" s="20">
        <f t="shared" si="35"/>
        <v>2721.17</v>
      </c>
      <c r="I460" s="20">
        <f t="shared" si="36"/>
        <v>3035.75</v>
      </c>
      <c r="J460" s="20">
        <f t="shared" si="37"/>
        <v>3550.6200000000003</v>
      </c>
      <c r="K460" s="20">
        <f t="shared" si="38"/>
        <v>4693.739999999999</v>
      </c>
    </row>
    <row r="461" spans="1:11" s="11" customFormat="1" ht="14.25" customHeight="1">
      <c r="A461" s="25" t="s">
        <v>1348</v>
      </c>
      <c r="B461" s="25">
        <v>20</v>
      </c>
      <c r="C461" s="25" t="s">
        <v>1409</v>
      </c>
      <c r="D461" s="25" t="s">
        <v>15</v>
      </c>
      <c r="E461" s="25" t="s">
        <v>1410</v>
      </c>
      <c r="F461" s="25" t="s">
        <v>1411</v>
      </c>
      <c r="G461" s="17">
        <f t="shared" si="39"/>
        <v>50.25</v>
      </c>
      <c r="H461" s="20">
        <f t="shared" si="35"/>
        <v>2740.17</v>
      </c>
      <c r="I461" s="20">
        <f t="shared" si="36"/>
        <v>3054.75</v>
      </c>
      <c r="J461" s="20">
        <f t="shared" si="37"/>
        <v>3569.62</v>
      </c>
      <c r="K461" s="20">
        <f t="shared" si="38"/>
        <v>4712.74</v>
      </c>
    </row>
    <row r="462" spans="1:11" s="11" customFormat="1" ht="14.25" customHeight="1">
      <c r="A462" s="25" t="s">
        <v>1348</v>
      </c>
      <c r="B462" s="25">
        <v>21</v>
      </c>
      <c r="C462" s="25" t="s">
        <v>1412</v>
      </c>
      <c r="D462" s="25" t="s">
        <v>15</v>
      </c>
      <c r="E462" s="25" t="s">
        <v>1413</v>
      </c>
      <c r="F462" s="25" t="s">
        <v>1414</v>
      </c>
      <c r="G462" s="17">
        <f t="shared" si="39"/>
        <v>50.66</v>
      </c>
      <c r="H462" s="20">
        <f t="shared" si="35"/>
        <v>2754.27</v>
      </c>
      <c r="I462" s="20">
        <f t="shared" si="36"/>
        <v>3068.85</v>
      </c>
      <c r="J462" s="20">
        <f t="shared" si="37"/>
        <v>3583.7200000000003</v>
      </c>
      <c r="K462" s="20">
        <f t="shared" si="38"/>
        <v>4726.84</v>
      </c>
    </row>
    <row r="463" spans="1:11" s="11" customFormat="1" ht="14.25" customHeight="1">
      <c r="A463" s="25" t="s">
        <v>1348</v>
      </c>
      <c r="B463" s="25">
        <v>22</v>
      </c>
      <c r="C463" s="25" t="s">
        <v>1415</v>
      </c>
      <c r="D463" s="25" t="s">
        <v>15</v>
      </c>
      <c r="E463" s="25" t="s">
        <v>1416</v>
      </c>
      <c r="F463" s="25" t="s">
        <v>1417</v>
      </c>
      <c r="G463" s="17">
        <f t="shared" si="39"/>
        <v>49.88</v>
      </c>
      <c r="H463" s="20">
        <f t="shared" si="35"/>
        <v>2727.6400000000003</v>
      </c>
      <c r="I463" s="20">
        <f t="shared" si="36"/>
        <v>3042.2200000000003</v>
      </c>
      <c r="J463" s="20">
        <f t="shared" si="37"/>
        <v>3557.09</v>
      </c>
      <c r="K463" s="20">
        <f t="shared" si="38"/>
        <v>4700.21</v>
      </c>
    </row>
    <row r="464" spans="1:11" s="11" customFormat="1" ht="14.25" customHeight="1">
      <c r="A464" s="25" t="s">
        <v>1348</v>
      </c>
      <c r="B464" s="25">
        <v>23</v>
      </c>
      <c r="C464" s="25" t="s">
        <v>1418</v>
      </c>
      <c r="D464" s="25" t="s">
        <v>15</v>
      </c>
      <c r="E464" s="25" t="s">
        <v>1419</v>
      </c>
      <c r="F464" s="25" t="s">
        <v>1420</v>
      </c>
      <c r="G464" s="17">
        <f t="shared" si="39"/>
        <v>46.69</v>
      </c>
      <c r="H464" s="20">
        <f t="shared" si="35"/>
        <v>2619.23</v>
      </c>
      <c r="I464" s="20">
        <f t="shared" si="36"/>
        <v>2933.81</v>
      </c>
      <c r="J464" s="20">
        <f t="shared" si="37"/>
        <v>3448.6800000000003</v>
      </c>
      <c r="K464" s="20">
        <f t="shared" si="38"/>
        <v>4591.799999999999</v>
      </c>
    </row>
    <row r="465" spans="1:11" s="11" customFormat="1" ht="14.25" customHeight="1">
      <c r="A465" s="25" t="s">
        <v>1421</v>
      </c>
      <c r="B465" s="25">
        <v>0</v>
      </c>
      <c r="C465" s="25" t="s">
        <v>1422</v>
      </c>
      <c r="D465" s="25" t="s">
        <v>15</v>
      </c>
      <c r="E465" s="25" t="s">
        <v>1423</v>
      </c>
      <c r="F465" s="25" t="s">
        <v>1424</v>
      </c>
      <c r="G465" s="17">
        <f t="shared" si="39"/>
        <v>32.37</v>
      </c>
      <c r="H465" s="20">
        <f t="shared" si="35"/>
        <v>2132.46</v>
      </c>
      <c r="I465" s="20">
        <f t="shared" si="36"/>
        <v>2447.04</v>
      </c>
      <c r="J465" s="20">
        <f t="shared" si="37"/>
        <v>2961.91</v>
      </c>
      <c r="K465" s="20">
        <f t="shared" si="38"/>
        <v>4105.03</v>
      </c>
    </row>
    <row r="466" spans="1:11" s="11" customFormat="1" ht="14.25" customHeight="1">
      <c r="A466" s="25" t="s">
        <v>1421</v>
      </c>
      <c r="B466" s="25">
        <v>1</v>
      </c>
      <c r="C466" s="25" t="s">
        <v>1425</v>
      </c>
      <c r="D466" s="25" t="s">
        <v>15</v>
      </c>
      <c r="E466" s="25" t="s">
        <v>1426</v>
      </c>
      <c r="F466" s="25" t="s">
        <v>1427</v>
      </c>
      <c r="G466" s="17">
        <f t="shared" si="39"/>
        <v>30</v>
      </c>
      <c r="H466" s="20">
        <f t="shared" si="35"/>
        <v>2051.67</v>
      </c>
      <c r="I466" s="20">
        <f t="shared" si="36"/>
        <v>2366.25</v>
      </c>
      <c r="J466" s="20">
        <f t="shared" si="37"/>
        <v>2881.12</v>
      </c>
      <c r="K466" s="20">
        <f t="shared" si="38"/>
        <v>4024.24</v>
      </c>
    </row>
    <row r="467" spans="1:11" s="11" customFormat="1" ht="14.25" customHeight="1">
      <c r="A467" s="25" t="s">
        <v>1421</v>
      </c>
      <c r="B467" s="25">
        <v>2</v>
      </c>
      <c r="C467" s="25" t="s">
        <v>1428</v>
      </c>
      <c r="D467" s="25" t="s">
        <v>15</v>
      </c>
      <c r="E467" s="25" t="s">
        <v>1429</v>
      </c>
      <c r="F467" s="25" t="s">
        <v>1430</v>
      </c>
      <c r="G467" s="17">
        <f t="shared" si="39"/>
        <v>27.25</v>
      </c>
      <c r="H467" s="20">
        <f t="shared" si="35"/>
        <v>1958.15</v>
      </c>
      <c r="I467" s="20">
        <f t="shared" si="36"/>
        <v>2272.73</v>
      </c>
      <c r="J467" s="20">
        <f t="shared" si="37"/>
        <v>2787.6000000000004</v>
      </c>
      <c r="K467" s="20">
        <f t="shared" si="38"/>
        <v>3930.72</v>
      </c>
    </row>
    <row r="468" spans="1:11" s="11" customFormat="1" ht="14.25" customHeight="1">
      <c r="A468" s="25" t="s">
        <v>1421</v>
      </c>
      <c r="B468" s="25">
        <v>3</v>
      </c>
      <c r="C468" s="25" t="s">
        <v>1431</v>
      </c>
      <c r="D468" s="25" t="s">
        <v>1432</v>
      </c>
      <c r="E468" s="25" t="s">
        <v>15</v>
      </c>
      <c r="F468" s="25" t="s">
        <v>1433</v>
      </c>
      <c r="G468" s="17">
        <f t="shared" si="39"/>
        <v>23.77</v>
      </c>
      <c r="H468" s="20">
        <f t="shared" si="35"/>
        <v>1839.7600000000002</v>
      </c>
      <c r="I468" s="20">
        <f t="shared" si="36"/>
        <v>2154.34</v>
      </c>
      <c r="J468" s="20">
        <f t="shared" si="37"/>
        <v>2669.21</v>
      </c>
      <c r="K468" s="20">
        <f t="shared" si="38"/>
        <v>3812.33</v>
      </c>
    </row>
    <row r="469" spans="1:11" s="11" customFormat="1" ht="14.25" customHeight="1">
      <c r="A469" s="25" t="s">
        <v>1421</v>
      </c>
      <c r="B469" s="25">
        <v>4</v>
      </c>
      <c r="C469" s="25" t="s">
        <v>1434</v>
      </c>
      <c r="D469" s="25" t="s">
        <v>1435</v>
      </c>
      <c r="E469" s="25" t="s">
        <v>15</v>
      </c>
      <c r="F469" s="25" t="s">
        <v>1436</v>
      </c>
      <c r="G469" s="17">
        <f t="shared" si="39"/>
        <v>23.54</v>
      </c>
      <c r="H469" s="20">
        <f t="shared" si="35"/>
        <v>1832.21</v>
      </c>
      <c r="I469" s="20">
        <f t="shared" si="36"/>
        <v>2146.79</v>
      </c>
      <c r="J469" s="20">
        <f t="shared" si="37"/>
        <v>2661.66</v>
      </c>
      <c r="K469" s="20">
        <f t="shared" si="38"/>
        <v>3804.7799999999997</v>
      </c>
    </row>
    <row r="470" spans="1:11" s="11" customFormat="1" ht="14.25" customHeight="1">
      <c r="A470" s="25" t="s">
        <v>1421</v>
      </c>
      <c r="B470" s="25">
        <v>5</v>
      </c>
      <c r="C470" s="25" t="s">
        <v>1437</v>
      </c>
      <c r="D470" s="25" t="s">
        <v>1438</v>
      </c>
      <c r="E470" s="25" t="s">
        <v>15</v>
      </c>
      <c r="F470" s="25" t="s">
        <v>1439</v>
      </c>
      <c r="G470" s="17">
        <f t="shared" si="39"/>
        <v>27.5</v>
      </c>
      <c r="H470" s="20">
        <f t="shared" si="35"/>
        <v>1966.66</v>
      </c>
      <c r="I470" s="20">
        <f t="shared" si="36"/>
        <v>2281.24</v>
      </c>
      <c r="J470" s="20">
        <f t="shared" si="37"/>
        <v>2796.11</v>
      </c>
      <c r="K470" s="20">
        <f t="shared" si="38"/>
        <v>3939.2299999999996</v>
      </c>
    </row>
    <row r="471" spans="1:11" s="11" customFormat="1" ht="14.25" customHeight="1">
      <c r="A471" s="25" t="s">
        <v>1421</v>
      </c>
      <c r="B471" s="25">
        <v>6</v>
      </c>
      <c r="C471" s="25" t="s">
        <v>1440</v>
      </c>
      <c r="D471" s="25" t="s">
        <v>1441</v>
      </c>
      <c r="E471" s="25" t="s">
        <v>15</v>
      </c>
      <c r="F471" s="25" t="s">
        <v>1442</v>
      </c>
      <c r="G471" s="17">
        <f t="shared" si="39"/>
        <v>17.39</v>
      </c>
      <c r="H471" s="20">
        <f t="shared" si="35"/>
        <v>1622.9900000000002</v>
      </c>
      <c r="I471" s="20">
        <f t="shared" si="36"/>
        <v>1937.5700000000002</v>
      </c>
      <c r="J471" s="20">
        <f t="shared" si="37"/>
        <v>2452.44</v>
      </c>
      <c r="K471" s="20">
        <f t="shared" si="38"/>
        <v>3595.56</v>
      </c>
    </row>
    <row r="472" spans="1:11" s="11" customFormat="1" ht="14.25" customHeight="1">
      <c r="A472" s="25" t="s">
        <v>1421</v>
      </c>
      <c r="B472" s="25">
        <v>7</v>
      </c>
      <c r="C472" s="25" t="s">
        <v>1443</v>
      </c>
      <c r="D472" s="25" t="s">
        <v>645</v>
      </c>
      <c r="E472" s="25" t="s">
        <v>15</v>
      </c>
      <c r="F472" s="25" t="s">
        <v>1444</v>
      </c>
      <c r="G472" s="17">
        <f t="shared" si="39"/>
        <v>32.49</v>
      </c>
      <c r="H472" s="20">
        <f t="shared" si="35"/>
        <v>2136.3</v>
      </c>
      <c r="I472" s="20">
        <f t="shared" si="36"/>
        <v>2450.88</v>
      </c>
      <c r="J472" s="20">
        <f t="shared" si="37"/>
        <v>2965.75</v>
      </c>
      <c r="K472" s="20">
        <f t="shared" si="38"/>
        <v>4108.87</v>
      </c>
    </row>
    <row r="473" spans="1:11" s="11" customFormat="1" ht="14.25" customHeight="1">
      <c r="A473" s="25" t="s">
        <v>1421</v>
      </c>
      <c r="B473" s="25">
        <v>8</v>
      </c>
      <c r="C473" s="25" t="s">
        <v>1445</v>
      </c>
      <c r="D473" s="25" t="s">
        <v>15</v>
      </c>
      <c r="E473" s="25" t="s">
        <v>1446</v>
      </c>
      <c r="F473" s="25" t="s">
        <v>1447</v>
      </c>
      <c r="G473" s="17">
        <f t="shared" si="39"/>
        <v>43.03</v>
      </c>
      <c r="H473" s="20">
        <f t="shared" si="35"/>
        <v>2494.6600000000003</v>
      </c>
      <c r="I473" s="20">
        <f t="shared" si="36"/>
        <v>2809.2400000000002</v>
      </c>
      <c r="J473" s="20">
        <f t="shared" si="37"/>
        <v>3324.11</v>
      </c>
      <c r="K473" s="20">
        <f t="shared" si="38"/>
        <v>4467.23</v>
      </c>
    </row>
    <row r="474" spans="1:11" s="11" customFormat="1" ht="14.25" customHeight="1">
      <c r="A474" s="25" t="s">
        <v>1421</v>
      </c>
      <c r="B474" s="25">
        <v>9</v>
      </c>
      <c r="C474" s="25" t="s">
        <v>1448</v>
      </c>
      <c r="D474" s="25" t="s">
        <v>15</v>
      </c>
      <c r="E474" s="25" t="s">
        <v>1449</v>
      </c>
      <c r="F474" s="25" t="s">
        <v>1450</v>
      </c>
      <c r="G474" s="17">
        <f t="shared" si="39"/>
        <v>49.4</v>
      </c>
      <c r="H474" s="20">
        <f t="shared" si="35"/>
        <v>2711.27</v>
      </c>
      <c r="I474" s="20">
        <f t="shared" si="36"/>
        <v>3025.85</v>
      </c>
      <c r="J474" s="20">
        <f t="shared" si="37"/>
        <v>3540.7200000000003</v>
      </c>
      <c r="K474" s="20">
        <f t="shared" si="38"/>
        <v>4683.839999999999</v>
      </c>
    </row>
    <row r="475" spans="1:11" s="11" customFormat="1" ht="14.25" customHeight="1">
      <c r="A475" s="25" t="s">
        <v>1421</v>
      </c>
      <c r="B475" s="25">
        <v>10</v>
      </c>
      <c r="C475" s="25" t="s">
        <v>1451</v>
      </c>
      <c r="D475" s="25" t="s">
        <v>15</v>
      </c>
      <c r="E475" s="25" t="s">
        <v>1452</v>
      </c>
      <c r="F475" s="25" t="s">
        <v>31</v>
      </c>
      <c r="G475" s="17">
        <f t="shared" si="39"/>
        <v>48.29</v>
      </c>
      <c r="H475" s="20">
        <f t="shared" si="35"/>
        <v>2673.54</v>
      </c>
      <c r="I475" s="20">
        <f t="shared" si="36"/>
        <v>2988.12</v>
      </c>
      <c r="J475" s="20">
        <f t="shared" si="37"/>
        <v>3502.99</v>
      </c>
      <c r="K475" s="20">
        <f t="shared" si="38"/>
        <v>4646.11</v>
      </c>
    </row>
    <row r="476" spans="1:11" s="11" customFormat="1" ht="14.25" customHeight="1">
      <c r="A476" s="25" t="s">
        <v>1421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48.39</v>
      </c>
      <c r="H476" s="20">
        <f t="shared" si="35"/>
        <v>2676.92</v>
      </c>
      <c r="I476" s="20">
        <f t="shared" si="36"/>
        <v>2991.5</v>
      </c>
      <c r="J476" s="20">
        <f t="shared" si="37"/>
        <v>3506.3700000000003</v>
      </c>
      <c r="K476" s="20">
        <f t="shared" si="38"/>
        <v>4649.490000000001</v>
      </c>
    </row>
    <row r="477" spans="1:11" s="11" customFormat="1" ht="14.25" customHeight="1">
      <c r="A477" s="25" t="s">
        <v>1421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48.19</v>
      </c>
      <c r="H477" s="20">
        <f t="shared" si="35"/>
        <v>2670.36</v>
      </c>
      <c r="I477" s="20">
        <f t="shared" si="36"/>
        <v>2984.94</v>
      </c>
      <c r="J477" s="20">
        <f t="shared" si="37"/>
        <v>3499.81</v>
      </c>
      <c r="K477" s="20">
        <f t="shared" si="38"/>
        <v>4642.929999999999</v>
      </c>
    </row>
    <row r="478" spans="1:11" s="11" customFormat="1" ht="14.25" customHeight="1">
      <c r="A478" s="25" t="s">
        <v>1421</v>
      </c>
      <c r="B478" s="25">
        <v>13</v>
      </c>
      <c r="C478" s="25" t="s">
        <v>995</v>
      </c>
      <c r="D478" s="25" t="s">
        <v>15</v>
      </c>
      <c r="E478" s="25" t="s">
        <v>1459</v>
      </c>
      <c r="F478" s="25" t="s">
        <v>1460</v>
      </c>
      <c r="G478" s="17">
        <f t="shared" si="39"/>
        <v>48.36</v>
      </c>
      <c r="H478" s="20">
        <f t="shared" si="35"/>
        <v>2675.9600000000005</v>
      </c>
      <c r="I478" s="20">
        <f t="shared" si="36"/>
        <v>2990.5400000000004</v>
      </c>
      <c r="J478" s="20">
        <f t="shared" si="37"/>
        <v>3505.4100000000003</v>
      </c>
      <c r="K478" s="20">
        <f t="shared" si="38"/>
        <v>4648.53</v>
      </c>
    </row>
    <row r="479" spans="1:11" s="11" customFormat="1" ht="14.25" customHeight="1">
      <c r="A479" s="25" t="s">
        <v>1421</v>
      </c>
      <c r="B479" s="25">
        <v>14</v>
      </c>
      <c r="C479" s="25" t="s">
        <v>1461</v>
      </c>
      <c r="D479" s="25" t="s">
        <v>15</v>
      </c>
      <c r="E479" s="25" t="s">
        <v>1462</v>
      </c>
      <c r="F479" s="25" t="s">
        <v>1463</v>
      </c>
      <c r="G479" s="17">
        <f t="shared" si="39"/>
        <v>48.32</v>
      </c>
      <c r="H479" s="20">
        <f t="shared" si="35"/>
        <v>2674.7400000000002</v>
      </c>
      <c r="I479" s="20">
        <f t="shared" si="36"/>
        <v>2989.32</v>
      </c>
      <c r="J479" s="20">
        <f t="shared" si="37"/>
        <v>3504.19</v>
      </c>
      <c r="K479" s="20">
        <f t="shared" si="38"/>
        <v>4647.3099999999995</v>
      </c>
    </row>
    <row r="480" spans="1:11" s="11" customFormat="1" ht="14.25" customHeight="1">
      <c r="A480" s="25" t="s">
        <v>1421</v>
      </c>
      <c r="B480" s="25">
        <v>15</v>
      </c>
      <c r="C480" s="25" t="s">
        <v>1464</v>
      </c>
      <c r="D480" s="25" t="s">
        <v>15</v>
      </c>
      <c r="E480" s="25" t="s">
        <v>1465</v>
      </c>
      <c r="F480" s="25" t="s">
        <v>1466</v>
      </c>
      <c r="G480" s="17">
        <f t="shared" si="39"/>
        <v>50.99</v>
      </c>
      <c r="H480" s="20">
        <f t="shared" si="35"/>
        <v>2765.37</v>
      </c>
      <c r="I480" s="20">
        <f t="shared" si="36"/>
        <v>3079.95</v>
      </c>
      <c r="J480" s="20">
        <f t="shared" si="37"/>
        <v>3594.8199999999997</v>
      </c>
      <c r="K480" s="20">
        <f t="shared" si="38"/>
        <v>4737.94</v>
      </c>
    </row>
    <row r="481" spans="1:11" s="11" customFormat="1" ht="14.25" customHeight="1">
      <c r="A481" s="25" t="s">
        <v>1421</v>
      </c>
      <c r="B481" s="25">
        <v>16</v>
      </c>
      <c r="C481" s="25" t="s">
        <v>1467</v>
      </c>
      <c r="D481" s="25" t="s">
        <v>15</v>
      </c>
      <c r="E481" s="25" t="s">
        <v>1468</v>
      </c>
      <c r="F481" s="25" t="s">
        <v>1469</v>
      </c>
      <c r="G481" s="17">
        <f t="shared" si="39"/>
        <v>50.71</v>
      </c>
      <c r="H481" s="20">
        <f t="shared" si="35"/>
        <v>2755.79</v>
      </c>
      <c r="I481" s="20">
        <f t="shared" si="36"/>
        <v>3070.37</v>
      </c>
      <c r="J481" s="20">
        <f t="shared" si="37"/>
        <v>3585.2400000000002</v>
      </c>
      <c r="K481" s="20">
        <f t="shared" si="38"/>
        <v>4728.36</v>
      </c>
    </row>
    <row r="482" spans="1:11" s="11" customFormat="1" ht="14.25" customHeight="1">
      <c r="A482" s="25" t="s">
        <v>1421</v>
      </c>
      <c r="B482" s="25">
        <v>17</v>
      </c>
      <c r="C482" s="25" t="s">
        <v>1470</v>
      </c>
      <c r="D482" s="25" t="s">
        <v>15</v>
      </c>
      <c r="E482" s="25" t="s">
        <v>1471</v>
      </c>
      <c r="F482" s="25" t="s">
        <v>1472</v>
      </c>
      <c r="G482" s="17">
        <f t="shared" si="39"/>
        <v>50.21</v>
      </c>
      <c r="H482" s="20">
        <f t="shared" si="35"/>
        <v>2739.1000000000004</v>
      </c>
      <c r="I482" s="20">
        <f t="shared" si="36"/>
        <v>3053.6800000000003</v>
      </c>
      <c r="J482" s="20">
        <f t="shared" si="37"/>
        <v>3568.55</v>
      </c>
      <c r="K482" s="20">
        <f t="shared" si="38"/>
        <v>4711.67</v>
      </c>
    </row>
    <row r="483" spans="1:11" s="11" customFormat="1" ht="14.25" customHeight="1">
      <c r="A483" s="25" t="s">
        <v>1421</v>
      </c>
      <c r="B483" s="25">
        <v>18</v>
      </c>
      <c r="C483" s="25" t="s">
        <v>1473</v>
      </c>
      <c r="D483" s="25" t="s">
        <v>15</v>
      </c>
      <c r="E483" s="25" t="s">
        <v>1474</v>
      </c>
      <c r="F483" s="25" t="s">
        <v>1475</v>
      </c>
      <c r="G483" s="17">
        <f t="shared" si="39"/>
        <v>49.51</v>
      </c>
      <c r="H483" s="20">
        <f t="shared" si="35"/>
        <v>2715.21</v>
      </c>
      <c r="I483" s="20">
        <f t="shared" si="36"/>
        <v>3029.79</v>
      </c>
      <c r="J483" s="20">
        <f t="shared" si="37"/>
        <v>3544.6600000000003</v>
      </c>
      <c r="K483" s="20">
        <f t="shared" si="38"/>
        <v>4687.78</v>
      </c>
    </row>
    <row r="484" spans="1:11" s="11" customFormat="1" ht="14.25" customHeight="1">
      <c r="A484" s="25" t="s">
        <v>1421</v>
      </c>
      <c r="B484" s="25">
        <v>19</v>
      </c>
      <c r="C484" s="25" t="s">
        <v>1476</v>
      </c>
      <c r="D484" s="25" t="s">
        <v>15</v>
      </c>
      <c r="E484" s="25" t="s">
        <v>1477</v>
      </c>
      <c r="F484" s="25" t="s">
        <v>1478</v>
      </c>
      <c r="G484" s="17">
        <f t="shared" si="39"/>
        <v>48.84</v>
      </c>
      <c r="H484" s="20">
        <f t="shared" si="35"/>
        <v>2692.2300000000005</v>
      </c>
      <c r="I484" s="20">
        <f t="shared" si="36"/>
        <v>3006.8100000000004</v>
      </c>
      <c r="J484" s="20">
        <f t="shared" si="37"/>
        <v>3521.6800000000003</v>
      </c>
      <c r="K484" s="20">
        <f t="shared" si="38"/>
        <v>4664.8</v>
      </c>
    </row>
    <row r="485" spans="1:11" s="11" customFormat="1" ht="14.25" customHeight="1">
      <c r="A485" s="25" t="s">
        <v>1421</v>
      </c>
      <c r="B485" s="25">
        <v>20</v>
      </c>
      <c r="C485" s="25" t="s">
        <v>34</v>
      </c>
      <c r="D485" s="25" t="s">
        <v>15</v>
      </c>
      <c r="E485" s="25" t="s">
        <v>1479</v>
      </c>
      <c r="F485" s="25" t="s">
        <v>1480</v>
      </c>
      <c r="G485" s="17">
        <f t="shared" si="39"/>
        <v>49.02</v>
      </c>
      <c r="H485" s="20">
        <f t="shared" si="35"/>
        <v>2698.6</v>
      </c>
      <c r="I485" s="20">
        <f t="shared" si="36"/>
        <v>3013.18</v>
      </c>
      <c r="J485" s="20">
        <f t="shared" si="37"/>
        <v>3528.05</v>
      </c>
      <c r="K485" s="20">
        <f t="shared" si="38"/>
        <v>4671.17</v>
      </c>
    </row>
    <row r="486" spans="1:11" s="11" customFormat="1" ht="14.25" customHeight="1">
      <c r="A486" s="25" t="s">
        <v>1421</v>
      </c>
      <c r="B486" s="25">
        <v>21</v>
      </c>
      <c r="C486" s="25" t="s">
        <v>1481</v>
      </c>
      <c r="D486" s="25" t="s">
        <v>15</v>
      </c>
      <c r="E486" s="25" t="s">
        <v>1482</v>
      </c>
      <c r="F486" s="25" t="s">
        <v>1483</v>
      </c>
      <c r="G486" s="17">
        <f t="shared" si="39"/>
        <v>50.69</v>
      </c>
      <c r="H486" s="20">
        <f t="shared" si="35"/>
        <v>2755.2000000000003</v>
      </c>
      <c r="I486" s="20">
        <f t="shared" si="36"/>
        <v>3069.78</v>
      </c>
      <c r="J486" s="20">
        <f t="shared" si="37"/>
        <v>3584.65</v>
      </c>
      <c r="K486" s="20">
        <f t="shared" si="38"/>
        <v>4727.7699999999995</v>
      </c>
    </row>
    <row r="487" spans="1:11" s="11" customFormat="1" ht="14.25" customHeight="1">
      <c r="A487" s="25" t="s">
        <v>1421</v>
      </c>
      <c r="B487" s="25">
        <v>22</v>
      </c>
      <c r="C487" s="25" t="s">
        <v>1484</v>
      </c>
      <c r="D487" s="25" t="s">
        <v>15</v>
      </c>
      <c r="E487" s="25" t="s">
        <v>1485</v>
      </c>
      <c r="F487" s="25" t="s">
        <v>1486</v>
      </c>
      <c r="G487" s="17">
        <f t="shared" si="39"/>
        <v>47.62</v>
      </c>
      <c r="H487" s="20">
        <f t="shared" si="35"/>
        <v>2650.92</v>
      </c>
      <c r="I487" s="20">
        <f t="shared" si="36"/>
        <v>2965.5</v>
      </c>
      <c r="J487" s="20">
        <f t="shared" si="37"/>
        <v>3480.37</v>
      </c>
      <c r="K487" s="20">
        <f t="shared" si="38"/>
        <v>4623.49</v>
      </c>
    </row>
    <row r="488" spans="1:11" s="11" customFormat="1" ht="14.25" customHeight="1">
      <c r="A488" s="25" t="s">
        <v>1421</v>
      </c>
      <c r="B488" s="25">
        <v>23</v>
      </c>
      <c r="C488" s="25" t="s">
        <v>1487</v>
      </c>
      <c r="D488" s="25" t="s">
        <v>15</v>
      </c>
      <c r="E488" s="25" t="s">
        <v>1488</v>
      </c>
      <c r="F488" s="25" t="s">
        <v>1489</v>
      </c>
      <c r="G488" s="17">
        <f t="shared" si="39"/>
        <v>44.43</v>
      </c>
      <c r="H488" s="20">
        <f t="shared" si="35"/>
        <v>2542.3399999999997</v>
      </c>
      <c r="I488" s="20">
        <f t="shared" si="36"/>
        <v>2856.9199999999996</v>
      </c>
      <c r="J488" s="20">
        <f t="shared" si="37"/>
        <v>3371.79</v>
      </c>
      <c r="K488" s="20">
        <f t="shared" si="38"/>
        <v>4514.91</v>
      </c>
    </row>
    <row r="489" spans="1:11" s="11" customFormat="1" ht="14.25" customHeight="1">
      <c r="A489" s="25" t="s">
        <v>1490</v>
      </c>
      <c r="B489" s="25">
        <v>0</v>
      </c>
      <c r="C489" s="25" t="s">
        <v>1491</v>
      </c>
      <c r="D489" s="25" t="s">
        <v>15</v>
      </c>
      <c r="E489" s="25" t="s">
        <v>1492</v>
      </c>
      <c r="F489" s="25" t="s">
        <v>1493</v>
      </c>
      <c r="G489" s="17">
        <f t="shared" si="39"/>
        <v>32.3</v>
      </c>
      <c r="H489" s="20">
        <f t="shared" si="35"/>
        <v>2130.0800000000004</v>
      </c>
      <c r="I489" s="20">
        <f t="shared" si="36"/>
        <v>2444.6600000000003</v>
      </c>
      <c r="J489" s="20">
        <f t="shared" si="37"/>
        <v>2959.5300000000007</v>
      </c>
      <c r="K489" s="20">
        <f t="shared" si="38"/>
        <v>4102.65</v>
      </c>
    </row>
    <row r="490" spans="1:11" s="11" customFormat="1" ht="14.25" customHeight="1">
      <c r="A490" s="25" t="s">
        <v>1490</v>
      </c>
      <c r="B490" s="25">
        <v>1</v>
      </c>
      <c r="C490" s="25" t="s">
        <v>1494</v>
      </c>
      <c r="D490" s="25" t="s">
        <v>15</v>
      </c>
      <c r="E490" s="25" t="s">
        <v>1495</v>
      </c>
      <c r="F490" s="25" t="s">
        <v>1496</v>
      </c>
      <c r="G490" s="17">
        <f t="shared" si="39"/>
        <v>30.84</v>
      </c>
      <c r="H490" s="20">
        <f t="shared" si="35"/>
        <v>2080.26</v>
      </c>
      <c r="I490" s="20">
        <f t="shared" si="36"/>
        <v>2394.84</v>
      </c>
      <c r="J490" s="20">
        <f t="shared" si="37"/>
        <v>2909.71</v>
      </c>
      <c r="K490" s="20">
        <f t="shared" si="38"/>
        <v>4052.83</v>
      </c>
    </row>
    <row r="491" spans="1:11" s="11" customFormat="1" ht="14.25" customHeight="1">
      <c r="A491" s="25" t="s">
        <v>1490</v>
      </c>
      <c r="B491" s="25">
        <v>2</v>
      </c>
      <c r="C491" s="25" t="s">
        <v>1497</v>
      </c>
      <c r="D491" s="25" t="s">
        <v>15</v>
      </c>
      <c r="E491" s="25" t="s">
        <v>1498</v>
      </c>
      <c r="F491" s="25" t="s">
        <v>1499</v>
      </c>
      <c r="G491" s="17">
        <f t="shared" si="39"/>
        <v>28.08</v>
      </c>
      <c r="H491" s="20">
        <f t="shared" si="35"/>
        <v>1986.5300000000002</v>
      </c>
      <c r="I491" s="20">
        <f t="shared" si="36"/>
        <v>2301.11</v>
      </c>
      <c r="J491" s="20">
        <f t="shared" si="37"/>
        <v>2815.98</v>
      </c>
      <c r="K491" s="20">
        <f t="shared" si="38"/>
        <v>3959.1</v>
      </c>
    </row>
    <row r="492" spans="1:11" s="11" customFormat="1" ht="14.25" customHeight="1">
      <c r="A492" s="25" t="s">
        <v>1490</v>
      </c>
      <c r="B492" s="25">
        <v>3</v>
      </c>
      <c r="C492" s="25" t="s">
        <v>1500</v>
      </c>
      <c r="D492" s="25" t="s">
        <v>38</v>
      </c>
      <c r="E492" s="25" t="s">
        <v>15</v>
      </c>
      <c r="F492" s="25" t="s">
        <v>1501</v>
      </c>
      <c r="G492" s="17">
        <f t="shared" si="39"/>
        <v>24.98</v>
      </c>
      <c r="H492" s="20">
        <f t="shared" si="35"/>
        <v>1881.1100000000001</v>
      </c>
      <c r="I492" s="20">
        <f t="shared" si="36"/>
        <v>2195.69</v>
      </c>
      <c r="J492" s="20">
        <f t="shared" si="37"/>
        <v>2710.56</v>
      </c>
      <c r="K492" s="20">
        <f t="shared" si="38"/>
        <v>3853.68</v>
      </c>
    </row>
    <row r="493" spans="1:11" s="11" customFormat="1" ht="14.25" customHeight="1">
      <c r="A493" s="25" t="s">
        <v>1490</v>
      </c>
      <c r="B493" s="25">
        <v>4</v>
      </c>
      <c r="C493" s="25" t="s">
        <v>1502</v>
      </c>
      <c r="D493" s="25" t="s">
        <v>1503</v>
      </c>
      <c r="E493" s="25" t="s">
        <v>15</v>
      </c>
      <c r="F493" s="25" t="s">
        <v>1504</v>
      </c>
      <c r="G493" s="17">
        <f t="shared" si="39"/>
        <v>25.56</v>
      </c>
      <c r="H493" s="20">
        <f t="shared" si="35"/>
        <v>1900.91</v>
      </c>
      <c r="I493" s="20">
        <f t="shared" si="36"/>
        <v>2215.4900000000002</v>
      </c>
      <c r="J493" s="20">
        <f t="shared" si="37"/>
        <v>2730.36</v>
      </c>
      <c r="K493" s="20">
        <f t="shared" si="38"/>
        <v>3873.48</v>
      </c>
    </row>
    <row r="494" spans="1:11" s="11" customFormat="1" ht="14.25" customHeight="1">
      <c r="A494" s="25" t="s">
        <v>1490</v>
      </c>
      <c r="B494" s="25">
        <v>5</v>
      </c>
      <c r="C494" s="25" t="s">
        <v>1505</v>
      </c>
      <c r="D494" s="25" t="s">
        <v>1506</v>
      </c>
      <c r="E494" s="25" t="s">
        <v>15</v>
      </c>
      <c r="F494" s="25" t="s">
        <v>1507</v>
      </c>
      <c r="G494" s="17">
        <f t="shared" si="39"/>
        <v>28.07</v>
      </c>
      <c r="H494" s="20">
        <f t="shared" si="35"/>
        <v>1985.98</v>
      </c>
      <c r="I494" s="20">
        <f t="shared" si="36"/>
        <v>2300.56</v>
      </c>
      <c r="J494" s="20">
        <f t="shared" si="37"/>
        <v>2815.4300000000003</v>
      </c>
      <c r="K494" s="20">
        <f t="shared" si="38"/>
        <v>3958.5499999999997</v>
      </c>
    </row>
    <row r="495" spans="1:11" s="11" customFormat="1" ht="14.25" customHeight="1">
      <c r="A495" s="25" t="s">
        <v>1490</v>
      </c>
      <c r="B495" s="25">
        <v>6</v>
      </c>
      <c r="C495" s="25" t="s">
        <v>1508</v>
      </c>
      <c r="D495" s="25" t="s">
        <v>1509</v>
      </c>
      <c r="E495" s="25" t="s">
        <v>15</v>
      </c>
      <c r="F495" s="25" t="s">
        <v>1510</v>
      </c>
      <c r="G495" s="17">
        <f t="shared" si="39"/>
        <v>21.28</v>
      </c>
      <c r="H495" s="20">
        <f t="shared" si="35"/>
        <v>1755.0800000000002</v>
      </c>
      <c r="I495" s="20">
        <f t="shared" si="36"/>
        <v>2069.6600000000003</v>
      </c>
      <c r="J495" s="20">
        <f t="shared" si="37"/>
        <v>2584.53</v>
      </c>
      <c r="K495" s="20">
        <f t="shared" si="38"/>
        <v>3727.65</v>
      </c>
    </row>
    <row r="496" spans="1:11" s="11" customFormat="1" ht="14.25" customHeight="1">
      <c r="A496" s="25" t="s">
        <v>1490</v>
      </c>
      <c r="B496" s="25">
        <v>7</v>
      </c>
      <c r="C496" s="25" t="s">
        <v>1511</v>
      </c>
      <c r="D496" s="25" t="s">
        <v>1512</v>
      </c>
      <c r="E496" s="25" t="s">
        <v>15</v>
      </c>
      <c r="F496" s="25" t="s">
        <v>1513</v>
      </c>
      <c r="G496" s="17">
        <f t="shared" si="39"/>
        <v>35.44</v>
      </c>
      <c r="H496" s="20">
        <f t="shared" si="35"/>
        <v>2236.77</v>
      </c>
      <c r="I496" s="20">
        <f t="shared" si="36"/>
        <v>2551.35</v>
      </c>
      <c r="J496" s="20">
        <f t="shared" si="37"/>
        <v>3066.2200000000003</v>
      </c>
      <c r="K496" s="20">
        <f t="shared" si="38"/>
        <v>4209.339999999999</v>
      </c>
    </row>
    <row r="497" spans="1:11" s="11" customFormat="1" ht="14.25" customHeight="1">
      <c r="A497" s="25" t="s">
        <v>1490</v>
      </c>
      <c r="B497" s="25">
        <v>8</v>
      </c>
      <c r="C497" s="25" t="s">
        <v>1514</v>
      </c>
      <c r="D497" s="25" t="s">
        <v>1515</v>
      </c>
      <c r="E497" s="25" t="s">
        <v>15</v>
      </c>
      <c r="F497" s="25" t="s">
        <v>1516</v>
      </c>
      <c r="G497" s="17">
        <f t="shared" si="39"/>
        <v>45.19</v>
      </c>
      <c r="H497" s="20">
        <f t="shared" si="35"/>
        <v>2568.31</v>
      </c>
      <c r="I497" s="20">
        <f t="shared" si="36"/>
        <v>2882.89</v>
      </c>
      <c r="J497" s="20">
        <f t="shared" si="37"/>
        <v>3397.76</v>
      </c>
      <c r="K497" s="20">
        <f t="shared" si="38"/>
        <v>4540.879999999999</v>
      </c>
    </row>
    <row r="498" spans="1:11" s="11" customFormat="1" ht="14.25" customHeight="1">
      <c r="A498" s="25" t="s">
        <v>1490</v>
      </c>
      <c r="B498" s="25">
        <v>9</v>
      </c>
      <c r="C498" s="25" t="s">
        <v>1517</v>
      </c>
      <c r="D498" s="25" t="s">
        <v>15</v>
      </c>
      <c r="E498" s="25" t="s">
        <v>1518</v>
      </c>
      <c r="F498" s="25" t="s">
        <v>1519</v>
      </c>
      <c r="G498" s="17">
        <f t="shared" si="39"/>
        <v>47.96</v>
      </c>
      <c r="H498" s="20">
        <f t="shared" si="35"/>
        <v>2662.5600000000004</v>
      </c>
      <c r="I498" s="20">
        <f t="shared" si="36"/>
        <v>2977.1400000000003</v>
      </c>
      <c r="J498" s="20">
        <f t="shared" si="37"/>
        <v>3492.01</v>
      </c>
      <c r="K498" s="20">
        <f t="shared" si="38"/>
        <v>4635.13</v>
      </c>
    </row>
    <row r="499" spans="1:11" s="11" customFormat="1" ht="14.25" customHeight="1">
      <c r="A499" s="25" t="s">
        <v>1490</v>
      </c>
      <c r="B499" s="25">
        <v>10</v>
      </c>
      <c r="C499" s="25" t="s">
        <v>1520</v>
      </c>
      <c r="D499" s="25" t="s">
        <v>15</v>
      </c>
      <c r="E499" s="25" t="s">
        <v>1521</v>
      </c>
      <c r="F499" s="25" t="s">
        <v>1522</v>
      </c>
      <c r="G499" s="17">
        <f t="shared" si="39"/>
        <v>48.42</v>
      </c>
      <c r="H499" s="20">
        <f t="shared" si="35"/>
        <v>2678.03</v>
      </c>
      <c r="I499" s="20">
        <f t="shared" si="36"/>
        <v>2992.61</v>
      </c>
      <c r="J499" s="20">
        <f t="shared" si="37"/>
        <v>3507.4800000000005</v>
      </c>
      <c r="K499" s="20">
        <f t="shared" si="38"/>
        <v>4650.6</v>
      </c>
    </row>
    <row r="500" spans="1:11" s="11" customFormat="1" ht="14.25" customHeight="1">
      <c r="A500" s="25" t="s">
        <v>1490</v>
      </c>
      <c r="B500" s="25">
        <v>11</v>
      </c>
      <c r="C500" s="25" t="s">
        <v>1523</v>
      </c>
      <c r="D500" s="25" t="s">
        <v>15</v>
      </c>
      <c r="E500" s="25" t="s">
        <v>1524</v>
      </c>
      <c r="F500" s="25" t="s">
        <v>1525</v>
      </c>
      <c r="G500" s="17">
        <f t="shared" si="39"/>
        <v>50</v>
      </c>
      <c r="H500" s="20">
        <f t="shared" si="35"/>
        <v>2731.83</v>
      </c>
      <c r="I500" s="20">
        <f t="shared" si="36"/>
        <v>3046.41</v>
      </c>
      <c r="J500" s="20">
        <f t="shared" si="37"/>
        <v>3561.28</v>
      </c>
      <c r="K500" s="20">
        <f t="shared" si="38"/>
        <v>4704.4</v>
      </c>
    </row>
    <row r="501" spans="1:11" s="11" customFormat="1" ht="14.25" customHeight="1">
      <c r="A501" s="25" t="s">
        <v>1490</v>
      </c>
      <c r="B501" s="25">
        <v>12</v>
      </c>
      <c r="C501" s="25" t="s">
        <v>1526</v>
      </c>
      <c r="D501" s="25" t="s">
        <v>15</v>
      </c>
      <c r="E501" s="25" t="s">
        <v>1527</v>
      </c>
      <c r="F501" s="25" t="s">
        <v>1528</v>
      </c>
      <c r="G501" s="17">
        <f t="shared" si="39"/>
        <v>49.78</v>
      </c>
      <c r="H501" s="20">
        <f t="shared" si="35"/>
        <v>2724.4600000000005</v>
      </c>
      <c r="I501" s="20">
        <f t="shared" si="36"/>
        <v>3039.0400000000004</v>
      </c>
      <c r="J501" s="20">
        <f t="shared" si="37"/>
        <v>3553.9100000000003</v>
      </c>
      <c r="K501" s="20">
        <f t="shared" si="38"/>
        <v>4697.03</v>
      </c>
    </row>
    <row r="502" spans="1:11" s="11" customFormat="1" ht="14.25" customHeight="1">
      <c r="A502" s="25" t="s">
        <v>1490</v>
      </c>
      <c r="B502" s="25">
        <v>13</v>
      </c>
      <c r="C502" s="25" t="s">
        <v>1529</v>
      </c>
      <c r="D502" s="25" t="s">
        <v>15</v>
      </c>
      <c r="E502" s="25" t="s">
        <v>1530</v>
      </c>
      <c r="F502" s="25" t="s">
        <v>1531</v>
      </c>
      <c r="G502" s="17">
        <f t="shared" si="39"/>
        <v>48.9</v>
      </c>
      <c r="H502" s="20">
        <f t="shared" si="35"/>
        <v>2694.2900000000004</v>
      </c>
      <c r="I502" s="20">
        <f t="shared" si="36"/>
        <v>3008.8700000000003</v>
      </c>
      <c r="J502" s="20">
        <f t="shared" si="37"/>
        <v>3523.7400000000002</v>
      </c>
      <c r="K502" s="20">
        <f t="shared" si="38"/>
        <v>4666.86</v>
      </c>
    </row>
    <row r="503" spans="1:11" s="11" customFormat="1" ht="14.25" customHeight="1">
      <c r="A503" s="25" t="s">
        <v>1490</v>
      </c>
      <c r="B503" s="25">
        <v>14</v>
      </c>
      <c r="C503" s="25" t="s">
        <v>1532</v>
      </c>
      <c r="D503" s="25" t="s">
        <v>15</v>
      </c>
      <c r="E503" s="25" t="s">
        <v>1533</v>
      </c>
      <c r="F503" s="25" t="s">
        <v>1534</v>
      </c>
      <c r="G503" s="17">
        <f t="shared" si="39"/>
        <v>48.75</v>
      </c>
      <c r="H503" s="20">
        <f t="shared" si="35"/>
        <v>2689.2700000000004</v>
      </c>
      <c r="I503" s="20">
        <f t="shared" si="36"/>
        <v>3003.8500000000004</v>
      </c>
      <c r="J503" s="20">
        <f t="shared" si="37"/>
        <v>3518.7200000000003</v>
      </c>
      <c r="K503" s="20">
        <f t="shared" si="38"/>
        <v>4661.84</v>
      </c>
    </row>
    <row r="504" spans="1:11" s="11" customFormat="1" ht="14.25" customHeight="1">
      <c r="A504" s="25" t="s">
        <v>1490</v>
      </c>
      <c r="B504" s="25">
        <v>15</v>
      </c>
      <c r="C504" s="25" t="s">
        <v>1535</v>
      </c>
      <c r="D504" s="25" t="s">
        <v>15</v>
      </c>
      <c r="E504" s="25" t="s">
        <v>1536</v>
      </c>
      <c r="F504" s="25" t="s">
        <v>1537</v>
      </c>
      <c r="G504" s="17">
        <f t="shared" si="39"/>
        <v>48.65</v>
      </c>
      <c r="H504" s="20">
        <f t="shared" si="35"/>
        <v>2686.0000000000005</v>
      </c>
      <c r="I504" s="20">
        <f t="shared" si="36"/>
        <v>3000.5800000000004</v>
      </c>
      <c r="J504" s="20">
        <f t="shared" si="37"/>
        <v>3515.4500000000003</v>
      </c>
      <c r="K504" s="20">
        <f t="shared" si="38"/>
        <v>4658.57</v>
      </c>
    </row>
    <row r="505" spans="1:11" s="11" customFormat="1" ht="14.25" customHeight="1">
      <c r="A505" s="25" t="s">
        <v>1490</v>
      </c>
      <c r="B505" s="25">
        <v>16</v>
      </c>
      <c r="C505" s="25" t="s">
        <v>1538</v>
      </c>
      <c r="D505" s="25" t="s">
        <v>15</v>
      </c>
      <c r="E505" s="25" t="s">
        <v>1539</v>
      </c>
      <c r="F505" s="25" t="s">
        <v>1540</v>
      </c>
      <c r="G505" s="17">
        <f t="shared" si="39"/>
        <v>49.04</v>
      </c>
      <c r="H505" s="20">
        <f t="shared" si="35"/>
        <v>2699</v>
      </c>
      <c r="I505" s="20">
        <f t="shared" si="36"/>
        <v>3013.58</v>
      </c>
      <c r="J505" s="20">
        <f t="shared" si="37"/>
        <v>3528.45</v>
      </c>
      <c r="K505" s="20">
        <f t="shared" si="38"/>
        <v>4671.57</v>
      </c>
    </row>
    <row r="506" spans="1:11" s="11" customFormat="1" ht="14.25" customHeight="1">
      <c r="A506" s="25" t="s">
        <v>1490</v>
      </c>
      <c r="B506" s="25">
        <v>17</v>
      </c>
      <c r="C506" s="25" t="s">
        <v>1541</v>
      </c>
      <c r="D506" s="25" t="s">
        <v>15</v>
      </c>
      <c r="E506" s="25" t="s">
        <v>1542</v>
      </c>
      <c r="F506" s="25" t="s">
        <v>1543</v>
      </c>
      <c r="G506" s="17">
        <f t="shared" si="39"/>
        <v>49.38</v>
      </c>
      <c r="H506" s="20">
        <f t="shared" si="35"/>
        <v>2710.61</v>
      </c>
      <c r="I506" s="20">
        <f t="shared" si="36"/>
        <v>3025.19</v>
      </c>
      <c r="J506" s="20">
        <f t="shared" si="37"/>
        <v>3540.0600000000004</v>
      </c>
      <c r="K506" s="20">
        <f t="shared" si="38"/>
        <v>4683.179999999999</v>
      </c>
    </row>
    <row r="507" spans="1:11" s="11" customFormat="1" ht="14.25" customHeight="1">
      <c r="A507" s="25" t="s">
        <v>1490</v>
      </c>
      <c r="B507" s="25">
        <v>18</v>
      </c>
      <c r="C507" s="25" t="s">
        <v>1544</v>
      </c>
      <c r="D507" s="25" t="s">
        <v>15</v>
      </c>
      <c r="E507" s="25" t="s">
        <v>1545</v>
      </c>
      <c r="F507" s="25" t="s">
        <v>1546</v>
      </c>
      <c r="G507" s="17">
        <f t="shared" si="39"/>
        <v>47.36</v>
      </c>
      <c r="H507" s="20">
        <f t="shared" si="35"/>
        <v>2642.1800000000003</v>
      </c>
      <c r="I507" s="20">
        <f t="shared" si="36"/>
        <v>2956.76</v>
      </c>
      <c r="J507" s="20">
        <f t="shared" si="37"/>
        <v>3471.6300000000006</v>
      </c>
      <c r="K507" s="20">
        <f t="shared" si="38"/>
        <v>4614.749999999999</v>
      </c>
    </row>
    <row r="508" spans="1:11" s="11" customFormat="1" ht="14.25" customHeight="1">
      <c r="A508" s="25" t="s">
        <v>1490</v>
      </c>
      <c r="B508" s="25">
        <v>19</v>
      </c>
      <c r="C508" s="25" t="s">
        <v>1547</v>
      </c>
      <c r="D508" s="25" t="s">
        <v>15</v>
      </c>
      <c r="E508" s="25" t="s">
        <v>60</v>
      </c>
      <c r="F508" s="25" t="s">
        <v>30</v>
      </c>
      <c r="G508" s="17">
        <f t="shared" si="39"/>
        <v>46.87</v>
      </c>
      <c r="H508" s="20">
        <f t="shared" si="35"/>
        <v>2625.3599999999997</v>
      </c>
      <c r="I508" s="20">
        <f t="shared" si="36"/>
        <v>2939.9399999999996</v>
      </c>
      <c r="J508" s="20">
        <f t="shared" si="37"/>
        <v>3454.81</v>
      </c>
      <c r="K508" s="20">
        <f t="shared" si="38"/>
        <v>4597.929999999999</v>
      </c>
    </row>
    <row r="509" spans="1:11" s="11" customFormat="1" ht="14.25" customHeight="1">
      <c r="A509" s="25" t="s">
        <v>1490</v>
      </c>
      <c r="B509" s="25">
        <v>20</v>
      </c>
      <c r="C509" s="25" t="s">
        <v>1548</v>
      </c>
      <c r="D509" s="25" t="s">
        <v>1549</v>
      </c>
      <c r="E509" s="25" t="s">
        <v>15</v>
      </c>
      <c r="F509" s="25" t="s">
        <v>44</v>
      </c>
      <c r="G509" s="17">
        <f t="shared" si="39"/>
        <v>47.36</v>
      </c>
      <c r="H509" s="20">
        <f t="shared" si="35"/>
        <v>2642.03</v>
      </c>
      <c r="I509" s="20">
        <f t="shared" si="36"/>
        <v>2956.61</v>
      </c>
      <c r="J509" s="20">
        <f t="shared" si="37"/>
        <v>3471.48</v>
      </c>
      <c r="K509" s="20">
        <f t="shared" si="38"/>
        <v>4614.599999999999</v>
      </c>
    </row>
    <row r="510" spans="1:11" s="11" customFormat="1" ht="14.25" customHeight="1">
      <c r="A510" s="25" t="s">
        <v>1490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9"/>
        <v>47.42</v>
      </c>
      <c r="H510" s="20">
        <f t="shared" si="35"/>
        <v>2644</v>
      </c>
      <c r="I510" s="20">
        <f t="shared" si="36"/>
        <v>2958.58</v>
      </c>
      <c r="J510" s="20">
        <f t="shared" si="37"/>
        <v>3473.4500000000003</v>
      </c>
      <c r="K510" s="20">
        <f t="shared" si="38"/>
        <v>4616.57</v>
      </c>
    </row>
    <row r="511" spans="1:11" s="11" customFormat="1" ht="14.25" customHeight="1">
      <c r="A511" s="25" t="s">
        <v>1490</v>
      </c>
      <c r="B511" s="25">
        <v>22</v>
      </c>
      <c r="C511" s="25" t="s">
        <v>478</v>
      </c>
      <c r="D511" s="25" t="s">
        <v>15</v>
      </c>
      <c r="E511" s="25" t="s">
        <v>1553</v>
      </c>
      <c r="F511" s="25" t="s">
        <v>1554</v>
      </c>
      <c r="G511" s="17">
        <f t="shared" si="39"/>
        <v>47.32</v>
      </c>
      <c r="H511" s="20">
        <f t="shared" si="35"/>
        <v>2640.7100000000005</v>
      </c>
      <c r="I511" s="20">
        <f t="shared" si="36"/>
        <v>2955.2900000000004</v>
      </c>
      <c r="J511" s="20">
        <f t="shared" si="37"/>
        <v>3470.1600000000003</v>
      </c>
      <c r="K511" s="20">
        <f t="shared" si="38"/>
        <v>4613.28</v>
      </c>
    </row>
    <row r="512" spans="1:11" s="11" customFormat="1" ht="14.25" customHeight="1">
      <c r="A512" s="25" t="s">
        <v>1490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43.63</v>
      </c>
      <c r="H512" s="20">
        <f t="shared" si="35"/>
        <v>2515.25</v>
      </c>
      <c r="I512" s="20">
        <f t="shared" si="36"/>
        <v>2829.83</v>
      </c>
      <c r="J512" s="20">
        <f t="shared" si="37"/>
        <v>3344.7000000000003</v>
      </c>
      <c r="K512" s="20">
        <f t="shared" si="38"/>
        <v>4487.82</v>
      </c>
    </row>
    <row r="513" spans="1:11" s="11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32.68</v>
      </c>
      <c r="H513" s="20">
        <f t="shared" si="35"/>
        <v>2142.9199999999996</v>
      </c>
      <c r="I513" s="20">
        <f t="shared" si="36"/>
        <v>2457.4999999999995</v>
      </c>
      <c r="J513" s="20">
        <f t="shared" si="37"/>
        <v>2972.37</v>
      </c>
      <c r="K513" s="20">
        <f t="shared" si="38"/>
        <v>4115.49</v>
      </c>
    </row>
    <row r="514" spans="1:11" s="11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30.79</v>
      </c>
      <c r="H514" s="20">
        <f t="shared" si="35"/>
        <v>2078.4900000000002</v>
      </c>
      <c r="I514" s="20">
        <f t="shared" si="36"/>
        <v>2393.07</v>
      </c>
      <c r="J514" s="20">
        <f t="shared" si="37"/>
        <v>2907.94</v>
      </c>
      <c r="K514" s="20">
        <f t="shared" si="38"/>
        <v>4051.06</v>
      </c>
    </row>
    <row r="515" spans="1:11" s="11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28.16</v>
      </c>
      <c r="H515" s="20">
        <f t="shared" si="35"/>
        <v>1989.2900000000002</v>
      </c>
      <c r="I515" s="20">
        <f t="shared" si="36"/>
        <v>2303.87</v>
      </c>
      <c r="J515" s="20">
        <f t="shared" si="37"/>
        <v>2818.74</v>
      </c>
      <c r="K515" s="20">
        <f t="shared" si="38"/>
        <v>3961.8599999999997</v>
      </c>
    </row>
    <row r="516" spans="1:11" s="11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26.95</v>
      </c>
      <c r="H516" s="20">
        <f t="shared" si="35"/>
        <v>1947.89</v>
      </c>
      <c r="I516" s="20">
        <f t="shared" si="36"/>
        <v>2262.47</v>
      </c>
      <c r="J516" s="20">
        <f t="shared" si="37"/>
        <v>2777.34</v>
      </c>
      <c r="K516" s="20">
        <f t="shared" si="38"/>
        <v>3920.4599999999996</v>
      </c>
    </row>
    <row r="517" spans="1:11" s="11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26.42</v>
      </c>
      <c r="H517" s="20">
        <f t="shared" si="35"/>
        <v>1929.9500000000003</v>
      </c>
      <c r="I517" s="20">
        <f t="shared" si="36"/>
        <v>2244.53</v>
      </c>
      <c r="J517" s="20">
        <f t="shared" si="37"/>
        <v>2759.4</v>
      </c>
      <c r="K517" s="20">
        <f t="shared" si="38"/>
        <v>3902.52</v>
      </c>
    </row>
    <row r="518" spans="1:11" s="11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28.21</v>
      </c>
      <c r="H518" s="20">
        <f t="shared" si="35"/>
        <v>1990.9300000000003</v>
      </c>
      <c r="I518" s="20">
        <f t="shared" si="36"/>
        <v>2305.51</v>
      </c>
      <c r="J518" s="20">
        <f t="shared" si="37"/>
        <v>2820.38</v>
      </c>
      <c r="K518" s="20">
        <f t="shared" si="38"/>
        <v>3963.5</v>
      </c>
    </row>
    <row r="519" spans="1:11" s="11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28.25</v>
      </c>
      <c r="H519" s="20">
        <f t="shared" si="35"/>
        <v>1992.0900000000001</v>
      </c>
      <c r="I519" s="20">
        <f t="shared" si="36"/>
        <v>2306.67</v>
      </c>
      <c r="J519" s="20">
        <f t="shared" si="37"/>
        <v>2821.54</v>
      </c>
      <c r="K519" s="20">
        <f t="shared" si="38"/>
        <v>3964.66</v>
      </c>
    </row>
    <row r="520" spans="1:11" s="11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34.12</v>
      </c>
      <c r="H520" s="20">
        <f t="shared" si="35"/>
        <v>2191.8900000000003</v>
      </c>
      <c r="I520" s="20">
        <f t="shared" si="36"/>
        <v>2506.4700000000003</v>
      </c>
      <c r="J520" s="20">
        <f t="shared" si="37"/>
        <v>3021.34</v>
      </c>
      <c r="K520" s="20">
        <f t="shared" si="38"/>
        <v>4164.46</v>
      </c>
    </row>
    <row r="521" spans="1:11" s="11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45.77</v>
      </c>
      <c r="H521" s="20">
        <f t="shared" si="35"/>
        <v>2588.11</v>
      </c>
      <c r="I521" s="20">
        <f t="shared" si="36"/>
        <v>2902.69</v>
      </c>
      <c r="J521" s="20">
        <f t="shared" si="37"/>
        <v>3417.56</v>
      </c>
      <c r="K521" s="20">
        <f t="shared" si="38"/>
        <v>4560.68</v>
      </c>
    </row>
    <row r="522" spans="1:11" s="11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47.7</v>
      </c>
      <c r="H522" s="20">
        <f aca="true" t="shared" si="40" ref="H522:H585">F522+$M$3+G522</f>
        <v>2653.59</v>
      </c>
      <c r="I522" s="20">
        <f aca="true" t="shared" si="41" ref="I522:I585">F522+$N$3+G522</f>
        <v>2968.17</v>
      </c>
      <c r="J522" s="20">
        <f aca="true" t="shared" si="42" ref="J522:J585">F522+$O$3+G522</f>
        <v>3483.04</v>
      </c>
      <c r="K522" s="20">
        <f aca="true" t="shared" si="43" ref="K522:K585">F522+$P$3+G522</f>
        <v>4626.16</v>
      </c>
    </row>
    <row r="523" spans="1:11" s="11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ROUND((F523*0.0303),2)</f>
        <v>47.83</v>
      </c>
      <c r="H523" s="20">
        <f t="shared" si="40"/>
        <v>2657.96</v>
      </c>
      <c r="I523" s="20">
        <f t="shared" si="41"/>
        <v>2972.54</v>
      </c>
      <c r="J523" s="20">
        <f t="shared" si="42"/>
        <v>3487.41</v>
      </c>
      <c r="K523" s="20">
        <f t="shared" si="43"/>
        <v>4630.53</v>
      </c>
    </row>
    <row r="524" spans="1:11" s="11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47.82</v>
      </c>
      <c r="H524" s="20">
        <f t="shared" si="40"/>
        <v>2657.7500000000005</v>
      </c>
      <c r="I524" s="20">
        <f t="shared" si="41"/>
        <v>2972.3300000000004</v>
      </c>
      <c r="J524" s="20">
        <f t="shared" si="42"/>
        <v>3487.2000000000003</v>
      </c>
      <c r="K524" s="20">
        <f t="shared" si="43"/>
        <v>4630.32</v>
      </c>
    </row>
    <row r="525" spans="1:11" s="11" customFormat="1" ht="14.25" customHeight="1">
      <c r="A525" s="25" t="s">
        <v>1558</v>
      </c>
      <c r="B525" s="25">
        <v>12</v>
      </c>
      <c r="C525" s="25" t="s">
        <v>1595</v>
      </c>
      <c r="D525" s="25" t="s">
        <v>1596</v>
      </c>
      <c r="E525" s="25" t="s">
        <v>15</v>
      </c>
      <c r="F525" s="25" t="s">
        <v>1597</v>
      </c>
      <c r="G525" s="17">
        <f t="shared" si="44"/>
        <v>48.2</v>
      </c>
      <c r="H525" s="20">
        <f t="shared" si="40"/>
        <v>2670.54</v>
      </c>
      <c r="I525" s="20">
        <f t="shared" si="41"/>
        <v>2985.12</v>
      </c>
      <c r="J525" s="20">
        <f t="shared" si="42"/>
        <v>3499.99</v>
      </c>
      <c r="K525" s="20">
        <f t="shared" si="43"/>
        <v>4643.11</v>
      </c>
    </row>
    <row r="526" spans="1:11" s="11" customFormat="1" ht="14.25" customHeight="1">
      <c r="A526" s="25" t="s">
        <v>1558</v>
      </c>
      <c r="B526" s="25">
        <v>13</v>
      </c>
      <c r="C526" s="25" t="s">
        <v>1598</v>
      </c>
      <c r="D526" s="25" t="s">
        <v>1599</v>
      </c>
      <c r="E526" s="25" t="s">
        <v>15</v>
      </c>
      <c r="F526" s="25" t="s">
        <v>1600</v>
      </c>
      <c r="G526" s="17">
        <f t="shared" si="44"/>
        <v>48.11</v>
      </c>
      <c r="H526" s="20">
        <f t="shared" si="40"/>
        <v>2667.59</v>
      </c>
      <c r="I526" s="20">
        <f t="shared" si="41"/>
        <v>2982.17</v>
      </c>
      <c r="J526" s="20">
        <f t="shared" si="42"/>
        <v>3497.0400000000004</v>
      </c>
      <c r="K526" s="20">
        <f t="shared" si="43"/>
        <v>4640.159999999999</v>
      </c>
    </row>
    <row r="527" spans="1:11" s="11" customFormat="1" ht="14.25" customHeight="1">
      <c r="A527" s="25" t="s">
        <v>1558</v>
      </c>
      <c r="B527" s="25">
        <v>14</v>
      </c>
      <c r="C527" s="25" t="s">
        <v>23</v>
      </c>
      <c r="D527" s="25" t="s">
        <v>1601</v>
      </c>
      <c r="E527" s="25" t="s">
        <v>15</v>
      </c>
      <c r="F527" s="25" t="s">
        <v>1602</v>
      </c>
      <c r="G527" s="17">
        <f t="shared" si="44"/>
        <v>48.26</v>
      </c>
      <c r="H527" s="20">
        <f t="shared" si="40"/>
        <v>2672.4700000000003</v>
      </c>
      <c r="I527" s="20">
        <f t="shared" si="41"/>
        <v>2987.05</v>
      </c>
      <c r="J527" s="20">
        <f t="shared" si="42"/>
        <v>3501.92</v>
      </c>
      <c r="K527" s="20">
        <f t="shared" si="43"/>
        <v>4645.04</v>
      </c>
    </row>
    <row r="528" spans="1:11" s="11" customFormat="1" ht="14.25" customHeight="1">
      <c r="A528" s="25" t="s">
        <v>1558</v>
      </c>
      <c r="B528" s="25">
        <v>15</v>
      </c>
      <c r="C528" s="25" t="s">
        <v>1603</v>
      </c>
      <c r="D528" s="25" t="s">
        <v>15</v>
      </c>
      <c r="E528" s="25" t="s">
        <v>1604</v>
      </c>
      <c r="F528" s="25" t="s">
        <v>1605</v>
      </c>
      <c r="G528" s="17">
        <f t="shared" si="44"/>
        <v>51.05</v>
      </c>
      <c r="H528" s="20">
        <f t="shared" si="40"/>
        <v>2767.54</v>
      </c>
      <c r="I528" s="20">
        <f t="shared" si="41"/>
        <v>3082.12</v>
      </c>
      <c r="J528" s="20">
        <f t="shared" si="42"/>
        <v>3596.9900000000002</v>
      </c>
      <c r="K528" s="20">
        <f t="shared" si="43"/>
        <v>4740.11</v>
      </c>
    </row>
    <row r="529" spans="1:11" s="11" customFormat="1" ht="14.25" customHeight="1">
      <c r="A529" s="25" t="s">
        <v>1558</v>
      </c>
      <c r="B529" s="25">
        <v>16</v>
      </c>
      <c r="C529" s="25" t="s">
        <v>1606</v>
      </c>
      <c r="D529" s="25" t="s">
        <v>1607</v>
      </c>
      <c r="E529" s="25" t="s">
        <v>15</v>
      </c>
      <c r="F529" s="25" t="s">
        <v>1608</v>
      </c>
      <c r="G529" s="17">
        <f t="shared" si="44"/>
        <v>50.49</v>
      </c>
      <c r="H529" s="20">
        <f t="shared" si="40"/>
        <v>2748.49</v>
      </c>
      <c r="I529" s="20">
        <f t="shared" si="41"/>
        <v>3063.0699999999997</v>
      </c>
      <c r="J529" s="20">
        <f t="shared" si="42"/>
        <v>3577.9399999999996</v>
      </c>
      <c r="K529" s="20">
        <f t="shared" si="43"/>
        <v>4721.0599999999995</v>
      </c>
    </row>
    <row r="530" spans="1:11" s="11" customFormat="1" ht="14.25" customHeight="1">
      <c r="A530" s="25" t="s">
        <v>1558</v>
      </c>
      <c r="B530" s="25">
        <v>17</v>
      </c>
      <c r="C530" s="25" t="s">
        <v>1609</v>
      </c>
      <c r="D530" s="25" t="s">
        <v>1610</v>
      </c>
      <c r="E530" s="25" t="s">
        <v>15</v>
      </c>
      <c r="F530" s="25" t="s">
        <v>1611</v>
      </c>
      <c r="G530" s="17">
        <f t="shared" si="44"/>
        <v>47.85</v>
      </c>
      <c r="H530" s="20">
        <f t="shared" si="40"/>
        <v>2658.57</v>
      </c>
      <c r="I530" s="20">
        <f t="shared" si="41"/>
        <v>2973.15</v>
      </c>
      <c r="J530" s="20">
        <f t="shared" si="42"/>
        <v>3488.02</v>
      </c>
      <c r="K530" s="20">
        <f t="shared" si="43"/>
        <v>4631.14</v>
      </c>
    </row>
    <row r="531" spans="1:11" s="11" customFormat="1" ht="14.25" customHeight="1">
      <c r="A531" s="25" t="s">
        <v>1558</v>
      </c>
      <c r="B531" s="25">
        <v>18</v>
      </c>
      <c r="C531" s="25" t="s">
        <v>1612</v>
      </c>
      <c r="D531" s="25" t="s">
        <v>1613</v>
      </c>
      <c r="E531" s="25" t="s">
        <v>15</v>
      </c>
      <c r="F531" s="25" t="s">
        <v>1614</v>
      </c>
      <c r="G531" s="17">
        <f t="shared" si="44"/>
        <v>47.44</v>
      </c>
      <c r="H531" s="20">
        <f t="shared" si="40"/>
        <v>2644.78</v>
      </c>
      <c r="I531" s="20">
        <f t="shared" si="41"/>
        <v>2959.36</v>
      </c>
      <c r="J531" s="20">
        <f t="shared" si="42"/>
        <v>3474.23</v>
      </c>
      <c r="K531" s="20">
        <f t="shared" si="43"/>
        <v>4617.349999999999</v>
      </c>
    </row>
    <row r="532" spans="1:11" s="11" customFormat="1" ht="14.25" customHeight="1">
      <c r="A532" s="25" t="s">
        <v>1558</v>
      </c>
      <c r="B532" s="25">
        <v>19</v>
      </c>
      <c r="C532" s="25" t="s">
        <v>1615</v>
      </c>
      <c r="D532" s="25" t="s">
        <v>1616</v>
      </c>
      <c r="E532" s="25" t="s">
        <v>15</v>
      </c>
      <c r="F532" s="25" t="s">
        <v>1617</v>
      </c>
      <c r="G532" s="17">
        <f t="shared" si="44"/>
        <v>47.12</v>
      </c>
      <c r="H532" s="20">
        <f t="shared" si="40"/>
        <v>2633.8599999999997</v>
      </c>
      <c r="I532" s="20">
        <f t="shared" si="41"/>
        <v>2948.4399999999996</v>
      </c>
      <c r="J532" s="20">
        <f t="shared" si="42"/>
        <v>3463.31</v>
      </c>
      <c r="K532" s="20">
        <f t="shared" si="43"/>
        <v>4606.429999999999</v>
      </c>
    </row>
    <row r="533" spans="1:11" s="11" customFormat="1" ht="14.25" customHeight="1">
      <c r="A533" s="25" t="s">
        <v>1558</v>
      </c>
      <c r="B533" s="25">
        <v>20</v>
      </c>
      <c r="C533" s="25" t="s">
        <v>1618</v>
      </c>
      <c r="D533" s="25" t="s">
        <v>1619</v>
      </c>
      <c r="E533" s="25" t="s">
        <v>15</v>
      </c>
      <c r="F533" s="25" t="s">
        <v>1620</v>
      </c>
      <c r="G533" s="17">
        <f t="shared" si="44"/>
        <v>49.85</v>
      </c>
      <c r="H533" s="20">
        <f t="shared" si="40"/>
        <v>2726.6</v>
      </c>
      <c r="I533" s="20">
        <f t="shared" si="41"/>
        <v>3041.18</v>
      </c>
      <c r="J533" s="20">
        <f t="shared" si="42"/>
        <v>3556.0499999999997</v>
      </c>
      <c r="K533" s="20">
        <f t="shared" si="43"/>
        <v>4699.17</v>
      </c>
    </row>
    <row r="534" spans="1:11" s="11" customFormat="1" ht="14.25" customHeight="1">
      <c r="A534" s="25" t="s">
        <v>1558</v>
      </c>
      <c r="B534" s="25">
        <v>21</v>
      </c>
      <c r="C534" s="25" t="s">
        <v>1621</v>
      </c>
      <c r="D534" s="25" t="s">
        <v>1622</v>
      </c>
      <c r="E534" s="25" t="s">
        <v>15</v>
      </c>
      <c r="F534" s="25" t="s">
        <v>1623</v>
      </c>
      <c r="G534" s="17">
        <f t="shared" si="44"/>
        <v>47.75</v>
      </c>
      <c r="H534" s="20">
        <f t="shared" si="40"/>
        <v>2655.3500000000004</v>
      </c>
      <c r="I534" s="20">
        <f t="shared" si="41"/>
        <v>2969.9300000000003</v>
      </c>
      <c r="J534" s="20">
        <f t="shared" si="42"/>
        <v>3484.8</v>
      </c>
      <c r="K534" s="20">
        <f t="shared" si="43"/>
        <v>4627.92</v>
      </c>
    </row>
    <row r="535" spans="1:11" s="11" customFormat="1" ht="14.25" customHeight="1">
      <c r="A535" s="25" t="s">
        <v>1558</v>
      </c>
      <c r="B535" s="25">
        <v>22</v>
      </c>
      <c r="C535" s="25" t="s">
        <v>1624</v>
      </c>
      <c r="D535" s="25" t="s">
        <v>15</v>
      </c>
      <c r="E535" s="25" t="s">
        <v>1625</v>
      </c>
      <c r="F535" s="25" t="s">
        <v>1626</v>
      </c>
      <c r="G535" s="17">
        <f t="shared" si="44"/>
        <v>47.89</v>
      </c>
      <c r="H535" s="20">
        <f t="shared" si="40"/>
        <v>2659.9</v>
      </c>
      <c r="I535" s="20">
        <f t="shared" si="41"/>
        <v>2974.48</v>
      </c>
      <c r="J535" s="20">
        <f t="shared" si="42"/>
        <v>3489.35</v>
      </c>
      <c r="K535" s="20">
        <f t="shared" si="43"/>
        <v>4632.47</v>
      </c>
    </row>
    <row r="536" spans="1:11" s="11" customFormat="1" ht="14.25" customHeight="1">
      <c r="A536" s="25" t="s">
        <v>1558</v>
      </c>
      <c r="B536" s="25">
        <v>23</v>
      </c>
      <c r="C536" s="25" t="s">
        <v>1627</v>
      </c>
      <c r="D536" s="25" t="s">
        <v>15</v>
      </c>
      <c r="E536" s="25" t="s">
        <v>1628</v>
      </c>
      <c r="F536" s="25" t="s">
        <v>1629</v>
      </c>
      <c r="G536" s="17">
        <f t="shared" si="44"/>
        <v>43.84</v>
      </c>
      <c r="H536" s="20">
        <f t="shared" si="40"/>
        <v>2522.2200000000003</v>
      </c>
      <c r="I536" s="20">
        <f t="shared" si="41"/>
        <v>2836.8</v>
      </c>
      <c r="J536" s="20">
        <f t="shared" si="42"/>
        <v>3351.67</v>
      </c>
      <c r="K536" s="20">
        <f t="shared" si="43"/>
        <v>4494.79</v>
      </c>
    </row>
    <row r="537" spans="1:11" s="11" customFormat="1" ht="14.25" customHeight="1">
      <c r="A537" s="25" t="s">
        <v>1630</v>
      </c>
      <c r="B537" s="25">
        <v>0</v>
      </c>
      <c r="C537" s="25" t="s">
        <v>1631</v>
      </c>
      <c r="D537" s="25" t="s">
        <v>15</v>
      </c>
      <c r="E537" s="25" t="s">
        <v>1632</v>
      </c>
      <c r="F537" s="25" t="s">
        <v>1633</v>
      </c>
      <c r="G537" s="17">
        <f t="shared" si="44"/>
        <v>37.35</v>
      </c>
      <c r="H537" s="20">
        <f t="shared" si="40"/>
        <v>2301.77</v>
      </c>
      <c r="I537" s="20">
        <f t="shared" si="41"/>
        <v>2616.35</v>
      </c>
      <c r="J537" s="20">
        <f t="shared" si="42"/>
        <v>3131.22</v>
      </c>
      <c r="K537" s="20">
        <f t="shared" si="43"/>
        <v>4274.34</v>
      </c>
    </row>
    <row r="538" spans="1:11" s="11" customFormat="1" ht="14.25" customHeight="1">
      <c r="A538" s="25" t="s">
        <v>1630</v>
      </c>
      <c r="B538" s="25">
        <v>1</v>
      </c>
      <c r="C538" s="25" t="s">
        <v>62</v>
      </c>
      <c r="D538" s="25" t="s">
        <v>15</v>
      </c>
      <c r="E538" s="25" t="s">
        <v>1634</v>
      </c>
      <c r="F538" s="25" t="s">
        <v>1635</v>
      </c>
      <c r="G538" s="17">
        <f t="shared" si="44"/>
        <v>31.53</v>
      </c>
      <c r="H538" s="20">
        <f t="shared" si="40"/>
        <v>2103.8100000000004</v>
      </c>
      <c r="I538" s="20">
        <f t="shared" si="41"/>
        <v>2418.3900000000003</v>
      </c>
      <c r="J538" s="20">
        <f t="shared" si="42"/>
        <v>2933.2600000000007</v>
      </c>
      <c r="K538" s="20">
        <f t="shared" si="43"/>
        <v>4076.38</v>
      </c>
    </row>
    <row r="539" spans="1:11" s="11" customFormat="1" ht="14.25" customHeight="1">
      <c r="A539" s="25" t="s">
        <v>1630</v>
      </c>
      <c r="B539" s="25">
        <v>2</v>
      </c>
      <c r="C539" s="25" t="s">
        <v>1636</v>
      </c>
      <c r="D539" s="25" t="s">
        <v>15</v>
      </c>
      <c r="E539" s="25" t="s">
        <v>1637</v>
      </c>
      <c r="F539" s="25" t="s">
        <v>1638</v>
      </c>
      <c r="G539" s="17">
        <f t="shared" si="44"/>
        <v>30.11</v>
      </c>
      <c r="H539" s="20">
        <f t="shared" si="40"/>
        <v>2055.38</v>
      </c>
      <c r="I539" s="20">
        <f t="shared" si="41"/>
        <v>2369.96</v>
      </c>
      <c r="J539" s="20">
        <f t="shared" si="42"/>
        <v>2884.8300000000004</v>
      </c>
      <c r="K539" s="20">
        <f t="shared" si="43"/>
        <v>4027.95</v>
      </c>
    </row>
    <row r="540" spans="1:11" s="11" customFormat="1" ht="14.25" customHeight="1">
      <c r="A540" s="25" t="s">
        <v>1630</v>
      </c>
      <c r="B540" s="25">
        <v>3</v>
      </c>
      <c r="C540" s="25" t="s">
        <v>1639</v>
      </c>
      <c r="D540" s="25" t="s">
        <v>1640</v>
      </c>
      <c r="E540" s="25" t="s">
        <v>15</v>
      </c>
      <c r="F540" s="25" t="s">
        <v>1641</v>
      </c>
      <c r="G540" s="17">
        <f t="shared" si="44"/>
        <v>27.64</v>
      </c>
      <c r="H540" s="20">
        <f t="shared" si="40"/>
        <v>1971.5800000000002</v>
      </c>
      <c r="I540" s="20">
        <f t="shared" si="41"/>
        <v>2286.16</v>
      </c>
      <c r="J540" s="20">
        <f t="shared" si="42"/>
        <v>2801.03</v>
      </c>
      <c r="K540" s="20">
        <f t="shared" si="43"/>
        <v>3944.1499999999996</v>
      </c>
    </row>
    <row r="541" spans="1:11" s="11" customFormat="1" ht="14.25" customHeight="1">
      <c r="A541" s="25" t="s">
        <v>1630</v>
      </c>
      <c r="B541" s="25">
        <v>4</v>
      </c>
      <c r="C541" s="25" t="s">
        <v>1642</v>
      </c>
      <c r="D541" s="25" t="s">
        <v>1643</v>
      </c>
      <c r="E541" s="25" t="s">
        <v>15</v>
      </c>
      <c r="F541" s="25" t="s">
        <v>1644</v>
      </c>
      <c r="G541" s="17">
        <f t="shared" si="44"/>
        <v>27.49</v>
      </c>
      <c r="H541" s="20">
        <f t="shared" si="40"/>
        <v>1966.2700000000002</v>
      </c>
      <c r="I541" s="20">
        <f t="shared" si="41"/>
        <v>2280.85</v>
      </c>
      <c r="J541" s="20">
        <f t="shared" si="42"/>
        <v>2795.72</v>
      </c>
      <c r="K541" s="20">
        <f t="shared" si="43"/>
        <v>3938.8399999999997</v>
      </c>
    </row>
    <row r="542" spans="1:11" s="11" customFormat="1" ht="14.25" customHeight="1">
      <c r="A542" s="25" t="s">
        <v>1630</v>
      </c>
      <c r="B542" s="25">
        <v>5</v>
      </c>
      <c r="C542" s="25" t="s">
        <v>1645</v>
      </c>
      <c r="D542" s="25" t="s">
        <v>1646</v>
      </c>
      <c r="E542" s="25" t="s">
        <v>15</v>
      </c>
      <c r="F542" s="25" t="s">
        <v>1647</v>
      </c>
      <c r="G542" s="17">
        <f t="shared" si="44"/>
        <v>27.43</v>
      </c>
      <c r="H542" s="20">
        <f t="shared" si="40"/>
        <v>1964.4800000000002</v>
      </c>
      <c r="I542" s="20">
        <f t="shared" si="41"/>
        <v>2279.06</v>
      </c>
      <c r="J542" s="20">
        <f t="shared" si="42"/>
        <v>2793.93</v>
      </c>
      <c r="K542" s="20">
        <f t="shared" si="43"/>
        <v>3937.0499999999997</v>
      </c>
    </row>
    <row r="543" spans="1:11" s="11" customFormat="1" ht="14.25" customHeight="1">
      <c r="A543" s="25" t="s">
        <v>1630</v>
      </c>
      <c r="B543" s="25">
        <v>6</v>
      </c>
      <c r="C543" s="25" t="s">
        <v>1648</v>
      </c>
      <c r="D543" s="25" t="s">
        <v>1649</v>
      </c>
      <c r="E543" s="25" t="s">
        <v>15</v>
      </c>
      <c r="F543" s="25" t="s">
        <v>1650</v>
      </c>
      <c r="G543" s="17">
        <f t="shared" si="44"/>
        <v>16.48</v>
      </c>
      <c r="H543" s="20">
        <f t="shared" si="40"/>
        <v>1592.1100000000001</v>
      </c>
      <c r="I543" s="20">
        <f t="shared" si="41"/>
        <v>1906.69</v>
      </c>
      <c r="J543" s="20">
        <f t="shared" si="42"/>
        <v>2421.56</v>
      </c>
      <c r="K543" s="20">
        <f t="shared" si="43"/>
        <v>3564.68</v>
      </c>
    </row>
    <row r="544" spans="1:11" s="11" customFormat="1" ht="14.25" customHeight="1">
      <c r="A544" s="25" t="s">
        <v>1630</v>
      </c>
      <c r="B544" s="25">
        <v>7</v>
      </c>
      <c r="C544" s="25" t="s">
        <v>1651</v>
      </c>
      <c r="D544" s="25" t="s">
        <v>1652</v>
      </c>
      <c r="E544" s="25" t="s">
        <v>15</v>
      </c>
      <c r="F544" s="25" t="s">
        <v>1653</v>
      </c>
      <c r="G544" s="17">
        <f t="shared" si="44"/>
        <v>26.52</v>
      </c>
      <c r="H544" s="20">
        <f t="shared" si="40"/>
        <v>1933.45</v>
      </c>
      <c r="I544" s="20">
        <f t="shared" si="41"/>
        <v>2248.03</v>
      </c>
      <c r="J544" s="20">
        <f t="shared" si="42"/>
        <v>2762.9</v>
      </c>
      <c r="K544" s="20">
        <f t="shared" si="43"/>
        <v>3906.02</v>
      </c>
    </row>
    <row r="545" spans="1:11" s="11" customFormat="1" ht="14.25" customHeight="1">
      <c r="A545" s="25" t="s">
        <v>1630</v>
      </c>
      <c r="B545" s="25">
        <v>8</v>
      </c>
      <c r="C545" s="25" t="s">
        <v>1654</v>
      </c>
      <c r="D545" s="25" t="s">
        <v>1655</v>
      </c>
      <c r="E545" s="25" t="s">
        <v>15</v>
      </c>
      <c r="F545" s="25" t="s">
        <v>1656</v>
      </c>
      <c r="G545" s="17">
        <f t="shared" si="44"/>
        <v>32.9</v>
      </c>
      <c r="H545" s="20">
        <f t="shared" si="40"/>
        <v>2150.48</v>
      </c>
      <c r="I545" s="20">
        <f t="shared" si="41"/>
        <v>2465.06</v>
      </c>
      <c r="J545" s="20">
        <f t="shared" si="42"/>
        <v>2979.9300000000003</v>
      </c>
      <c r="K545" s="20">
        <f t="shared" si="43"/>
        <v>4123.049999999999</v>
      </c>
    </row>
    <row r="546" spans="1:11" s="11" customFormat="1" ht="14.25" customHeight="1">
      <c r="A546" s="25" t="s">
        <v>1630</v>
      </c>
      <c r="B546" s="25">
        <v>9</v>
      </c>
      <c r="C546" s="25" t="s">
        <v>1657</v>
      </c>
      <c r="D546" s="25" t="s">
        <v>1658</v>
      </c>
      <c r="E546" s="25" t="s">
        <v>15</v>
      </c>
      <c r="F546" s="25" t="s">
        <v>1659</v>
      </c>
      <c r="G546" s="17">
        <f t="shared" si="44"/>
        <v>39.48</v>
      </c>
      <c r="H546" s="20">
        <f t="shared" si="40"/>
        <v>2374.21</v>
      </c>
      <c r="I546" s="20">
        <f t="shared" si="41"/>
        <v>2688.79</v>
      </c>
      <c r="J546" s="20">
        <f t="shared" si="42"/>
        <v>3203.6600000000003</v>
      </c>
      <c r="K546" s="20">
        <f t="shared" si="43"/>
        <v>4346.779999999999</v>
      </c>
    </row>
    <row r="547" spans="1:11" s="11" customFormat="1" ht="14.25" customHeight="1">
      <c r="A547" s="25" t="s">
        <v>1630</v>
      </c>
      <c r="B547" s="25">
        <v>10</v>
      </c>
      <c r="C547" s="25" t="s">
        <v>1660</v>
      </c>
      <c r="D547" s="25" t="s">
        <v>1661</v>
      </c>
      <c r="E547" s="25" t="s">
        <v>15</v>
      </c>
      <c r="F547" s="25" t="s">
        <v>1662</v>
      </c>
      <c r="G547" s="17">
        <f t="shared" si="44"/>
        <v>41.2</v>
      </c>
      <c r="H547" s="20">
        <f t="shared" si="40"/>
        <v>2432.6</v>
      </c>
      <c r="I547" s="20">
        <f t="shared" si="41"/>
        <v>2747.18</v>
      </c>
      <c r="J547" s="20">
        <f t="shared" si="42"/>
        <v>3262.05</v>
      </c>
      <c r="K547" s="20">
        <f t="shared" si="43"/>
        <v>4405.169999999999</v>
      </c>
    </row>
    <row r="548" spans="1:11" s="11" customFormat="1" ht="14.25" customHeight="1">
      <c r="A548" s="25" t="s">
        <v>1630</v>
      </c>
      <c r="B548" s="25">
        <v>11</v>
      </c>
      <c r="C548" s="25" t="s">
        <v>1663</v>
      </c>
      <c r="D548" s="25" t="s">
        <v>1664</v>
      </c>
      <c r="E548" s="25" t="s">
        <v>15</v>
      </c>
      <c r="F548" s="25" t="s">
        <v>1665</v>
      </c>
      <c r="G548" s="17">
        <f t="shared" si="44"/>
        <v>45.06</v>
      </c>
      <c r="H548" s="20">
        <f t="shared" si="40"/>
        <v>2563.82</v>
      </c>
      <c r="I548" s="20">
        <f t="shared" si="41"/>
        <v>2878.4</v>
      </c>
      <c r="J548" s="20">
        <f t="shared" si="42"/>
        <v>3393.27</v>
      </c>
      <c r="K548" s="20">
        <f t="shared" si="43"/>
        <v>4536.39</v>
      </c>
    </row>
    <row r="549" spans="1:11" s="11" customFormat="1" ht="14.25" customHeight="1">
      <c r="A549" s="25" t="s">
        <v>1630</v>
      </c>
      <c r="B549" s="25">
        <v>12</v>
      </c>
      <c r="C549" s="25" t="s">
        <v>1666</v>
      </c>
      <c r="D549" s="25" t="s">
        <v>1667</v>
      </c>
      <c r="E549" s="25" t="s">
        <v>15</v>
      </c>
      <c r="F549" s="25" t="s">
        <v>1668</v>
      </c>
      <c r="G549" s="17">
        <f t="shared" si="44"/>
        <v>45.02</v>
      </c>
      <c r="H549" s="20">
        <f t="shared" si="40"/>
        <v>2562.4900000000002</v>
      </c>
      <c r="I549" s="20">
        <f t="shared" si="41"/>
        <v>2877.07</v>
      </c>
      <c r="J549" s="20">
        <f t="shared" si="42"/>
        <v>3391.94</v>
      </c>
      <c r="K549" s="20">
        <f t="shared" si="43"/>
        <v>4535.06</v>
      </c>
    </row>
    <row r="550" spans="1:11" s="11" customFormat="1" ht="14.25" customHeight="1">
      <c r="A550" s="25" t="s">
        <v>1630</v>
      </c>
      <c r="B550" s="25">
        <v>13</v>
      </c>
      <c r="C550" s="25" t="s">
        <v>1669</v>
      </c>
      <c r="D550" s="25" t="s">
        <v>1670</v>
      </c>
      <c r="E550" s="25" t="s">
        <v>15</v>
      </c>
      <c r="F550" s="25" t="s">
        <v>1671</v>
      </c>
      <c r="G550" s="17">
        <f t="shared" si="44"/>
        <v>46.37</v>
      </c>
      <c r="H550" s="20">
        <f t="shared" si="40"/>
        <v>2608.34</v>
      </c>
      <c r="I550" s="20">
        <f t="shared" si="41"/>
        <v>2922.92</v>
      </c>
      <c r="J550" s="20">
        <f t="shared" si="42"/>
        <v>3437.79</v>
      </c>
      <c r="K550" s="20">
        <f t="shared" si="43"/>
        <v>4580.91</v>
      </c>
    </row>
    <row r="551" spans="1:11" s="11" customFormat="1" ht="14.25" customHeight="1">
      <c r="A551" s="25" t="s">
        <v>1630</v>
      </c>
      <c r="B551" s="25">
        <v>14</v>
      </c>
      <c r="C551" s="25" t="s">
        <v>1672</v>
      </c>
      <c r="D551" s="25" t="s">
        <v>15</v>
      </c>
      <c r="E551" s="25" t="s">
        <v>1673</v>
      </c>
      <c r="F551" s="25" t="s">
        <v>1674</v>
      </c>
      <c r="G551" s="17">
        <f t="shared" si="44"/>
        <v>73.91</v>
      </c>
      <c r="H551" s="20">
        <f t="shared" si="40"/>
        <v>3544.8</v>
      </c>
      <c r="I551" s="20">
        <f t="shared" si="41"/>
        <v>3859.38</v>
      </c>
      <c r="J551" s="20">
        <f t="shared" si="42"/>
        <v>4374.25</v>
      </c>
      <c r="K551" s="20">
        <f t="shared" si="43"/>
        <v>5517.37</v>
      </c>
    </row>
    <row r="552" spans="1:11" s="11" customFormat="1" ht="14.25" customHeight="1">
      <c r="A552" s="25" t="s">
        <v>1630</v>
      </c>
      <c r="B552" s="25">
        <v>15</v>
      </c>
      <c r="C552" s="25" t="s">
        <v>1675</v>
      </c>
      <c r="D552" s="25" t="s">
        <v>15</v>
      </c>
      <c r="E552" s="25" t="s">
        <v>1676</v>
      </c>
      <c r="F552" s="25" t="s">
        <v>1677</v>
      </c>
      <c r="G552" s="17">
        <f t="shared" si="44"/>
        <v>73.86</v>
      </c>
      <c r="H552" s="20">
        <f t="shared" si="40"/>
        <v>3542.96</v>
      </c>
      <c r="I552" s="20">
        <f t="shared" si="41"/>
        <v>3857.54</v>
      </c>
      <c r="J552" s="20">
        <f t="shared" si="42"/>
        <v>4372.41</v>
      </c>
      <c r="K552" s="20">
        <f t="shared" si="43"/>
        <v>5515.53</v>
      </c>
    </row>
    <row r="553" spans="1:11" s="11" customFormat="1" ht="14.25" customHeight="1">
      <c r="A553" s="25" t="s">
        <v>1630</v>
      </c>
      <c r="B553" s="25">
        <v>16</v>
      </c>
      <c r="C553" s="25" t="s">
        <v>1678</v>
      </c>
      <c r="D553" s="25" t="s">
        <v>15</v>
      </c>
      <c r="E553" s="25" t="s">
        <v>1679</v>
      </c>
      <c r="F553" s="25" t="s">
        <v>1680</v>
      </c>
      <c r="G553" s="17">
        <f t="shared" si="44"/>
        <v>73.7</v>
      </c>
      <c r="H553" s="20">
        <f t="shared" si="40"/>
        <v>3537.74</v>
      </c>
      <c r="I553" s="20">
        <f t="shared" si="41"/>
        <v>3852.3199999999997</v>
      </c>
      <c r="J553" s="20">
        <f t="shared" si="42"/>
        <v>4367.19</v>
      </c>
      <c r="K553" s="20">
        <f t="shared" si="43"/>
        <v>5510.3099999999995</v>
      </c>
    </row>
    <row r="554" spans="1:11" s="11" customFormat="1" ht="14.25" customHeight="1">
      <c r="A554" s="25" t="s">
        <v>1630</v>
      </c>
      <c r="B554" s="25">
        <v>17</v>
      </c>
      <c r="C554" s="25" t="s">
        <v>1681</v>
      </c>
      <c r="D554" s="25" t="s">
        <v>15</v>
      </c>
      <c r="E554" s="25" t="s">
        <v>1682</v>
      </c>
      <c r="F554" s="25" t="s">
        <v>1683</v>
      </c>
      <c r="G554" s="17">
        <f t="shared" si="44"/>
        <v>73.65</v>
      </c>
      <c r="H554" s="20">
        <f t="shared" si="40"/>
        <v>3536.1200000000003</v>
      </c>
      <c r="I554" s="20">
        <f t="shared" si="41"/>
        <v>3850.7000000000003</v>
      </c>
      <c r="J554" s="20">
        <f t="shared" si="42"/>
        <v>4365.57</v>
      </c>
      <c r="K554" s="20">
        <f t="shared" si="43"/>
        <v>5508.69</v>
      </c>
    </row>
    <row r="555" spans="1:11" s="11" customFormat="1" ht="14.25" customHeight="1">
      <c r="A555" s="25" t="s">
        <v>1630</v>
      </c>
      <c r="B555" s="25">
        <v>18</v>
      </c>
      <c r="C555" s="25" t="s">
        <v>1684</v>
      </c>
      <c r="D555" s="25" t="s">
        <v>15</v>
      </c>
      <c r="E555" s="25" t="s">
        <v>1685</v>
      </c>
      <c r="F555" s="25" t="s">
        <v>1686</v>
      </c>
      <c r="G555" s="17">
        <f t="shared" si="44"/>
        <v>46.12</v>
      </c>
      <c r="H555" s="20">
        <f t="shared" si="40"/>
        <v>2599.8</v>
      </c>
      <c r="I555" s="20">
        <f t="shared" si="41"/>
        <v>2914.38</v>
      </c>
      <c r="J555" s="20">
        <f t="shared" si="42"/>
        <v>3429.25</v>
      </c>
      <c r="K555" s="20">
        <f t="shared" si="43"/>
        <v>4572.37</v>
      </c>
    </row>
    <row r="556" spans="1:11" s="11" customFormat="1" ht="14.25" customHeight="1">
      <c r="A556" s="25" t="s">
        <v>1630</v>
      </c>
      <c r="B556" s="25">
        <v>19</v>
      </c>
      <c r="C556" s="25" t="s">
        <v>1687</v>
      </c>
      <c r="D556" s="25" t="s">
        <v>15</v>
      </c>
      <c r="E556" s="25" t="s">
        <v>1688</v>
      </c>
      <c r="F556" s="25" t="s">
        <v>1689</v>
      </c>
      <c r="G556" s="17">
        <f t="shared" si="44"/>
        <v>44.55</v>
      </c>
      <c r="H556" s="20">
        <f t="shared" si="40"/>
        <v>2546.4500000000003</v>
      </c>
      <c r="I556" s="20">
        <f t="shared" si="41"/>
        <v>2861.03</v>
      </c>
      <c r="J556" s="20">
        <f t="shared" si="42"/>
        <v>3375.9000000000005</v>
      </c>
      <c r="K556" s="20">
        <f t="shared" si="43"/>
        <v>4519.0199999999995</v>
      </c>
    </row>
    <row r="557" spans="1:11" s="11" customFormat="1" ht="14.25" customHeight="1">
      <c r="A557" s="25" t="s">
        <v>1630</v>
      </c>
      <c r="B557" s="25">
        <v>20</v>
      </c>
      <c r="C557" s="25" t="s">
        <v>1690</v>
      </c>
      <c r="D557" s="25" t="s">
        <v>1691</v>
      </c>
      <c r="E557" s="25" t="s">
        <v>15</v>
      </c>
      <c r="F557" s="25" t="s">
        <v>1692</v>
      </c>
      <c r="G557" s="17">
        <f t="shared" si="44"/>
        <v>45.26</v>
      </c>
      <c r="H557" s="20">
        <f t="shared" si="40"/>
        <v>2570.6400000000003</v>
      </c>
      <c r="I557" s="20">
        <f t="shared" si="41"/>
        <v>2885.2200000000003</v>
      </c>
      <c r="J557" s="20">
        <f t="shared" si="42"/>
        <v>3400.09</v>
      </c>
      <c r="K557" s="20">
        <f t="shared" si="43"/>
        <v>4543.21</v>
      </c>
    </row>
    <row r="558" spans="1:11" s="11" customFormat="1" ht="14.25" customHeight="1">
      <c r="A558" s="25" t="s">
        <v>1630</v>
      </c>
      <c r="B558" s="25">
        <v>21</v>
      </c>
      <c r="C558" s="25" t="s">
        <v>1693</v>
      </c>
      <c r="D558" s="25" t="s">
        <v>15</v>
      </c>
      <c r="E558" s="25" t="s">
        <v>1694</v>
      </c>
      <c r="F558" s="25" t="s">
        <v>1695</v>
      </c>
      <c r="G558" s="17">
        <f t="shared" si="44"/>
        <v>46.98</v>
      </c>
      <c r="H558" s="20">
        <f t="shared" si="40"/>
        <v>2628.97</v>
      </c>
      <c r="I558" s="20">
        <f t="shared" si="41"/>
        <v>2943.5499999999997</v>
      </c>
      <c r="J558" s="20">
        <f t="shared" si="42"/>
        <v>3458.42</v>
      </c>
      <c r="K558" s="20">
        <f t="shared" si="43"/>
        <v>4601.539999999999</v>
      </c>
    </row>
    <row r="559" spans="1:11" s="11" customFormat="1" ht="14.25" customHeight="1">
      <c r="A559" s="25" t="s">
        <v>1630</v>
      </c>
      <c r="B559" s="25">
        <v>22</v>
      </c>
      <c r="C559" s="25" t="s">
        <v>1696</v>
      </c>
      <c r="D559" s="25" t="s">
        <v>15</v>
      </c>
      <c r="E559" s="25" t="s">
        <v>1697</v>
      </c>
      <c r="F559" s="25" t="s">
        <v>1698</v>
      </c>
      <c r="G559" s="17">
        <f t="shared" si="44"/>
        <v>46.18</v>
      </c>
      <c r="H559" s="20">
        <f t="shared" si="40"/>
        <v>2601.7599999999998</v>
      </c>
      <c r="I559" s="20">
        <f t="shared" si="41"/>
        <v>2916.3399999999997</v>
      </c>
      <c r="J559" s="20">
        <f t="shared" si="42"/>
        <v>3431.21</v>
      </c>
      <c r="K559" s="20">
        <f t="shared" si="43"/>
        <v>4574.33</v>
      </c>
    </row>
    <row r="560" spans="1:11" s="11" customFormat="1" ht="14.25" customHeight="1">
      <c r="A560" s="25" t="s">
        <v>1630</v>
      </c>
      <c r="B560" s="25">
        <v>23</v>
      </c>
      <c r="C560" s="25" t="s">
        <v>1699</v>
      </c>
      <c r="D560" s="25" t="s">
        <v>15</v>
      </c>
      <c r="E560" s="25" t="s">
        <v>1700</v>
      </c>
      <c r="F560" s="25" t="s">
        <v>1701</v>
      </c>
      <c r="G560" s="17">
        <f t="shared" si="44"/>
        <v>36.2</v>
      </c>
      <c r="H560" s="20">
        <f t="shared" si="40"/>
        <v>2262.55</v>
      </c>
      <c r="I560" s="20">
        <f t="shared" si="41"/>
        <v>2577.13</v>
      </c>
      <c r="J560" s="20">
        <f t="shared" si="42"/>
        <v>3092</v>
      </c>
      <c r="K560" s="20">
        <f t="shared" si="43"/>
        <v>4235.12</v>
      </c>
    </row>
    <row r="561" spans="1:11" s="11" customFormat="1" ht="14.25" customHeight="1">
      <c r="A561" s="25" t="s">
        <v>1702</v>
      </c>
      <c r="B561" s="25">
        <v>0</v>
      </c>
      <c r="C561" s="25" t="s">
        <v>1703</v>
      </c>
      <c r="D561" s="25" t="s">
        <v>15</v>
      </c>
      <c r="E561" s="25" t="s">
        <v>1704</v>
      </c>
      <c r="F561" s="25" t="s">
        <v>1705</v>
      </c>
      <c r="G561" s="17">
        <f t="shared" si="44"/>
        <v>42.89</v>
      </c>
      <c r="H561" s="20">
        <f t="shared" si="40"/>
        <v>2490.12</v>
      </c>
      <c r="I561" s="20">
        <f t="shared" si="41"/>
        <v>2804.7</v>
      </c>
      <c r="J561" s="20">
        <f t="shared" si="42"/>
        <v>3319.57</v>
      </c>
      <c r="K561" s="20">
        <f t="shared" si="43"/>
        <v>4462.69</v>
      </c>
    </row>
    <row r="562" spans="1:11" s="11" customFormat="1" ht="14.25" customHeight="1">
      <c r="A562" s="25" t="s">
        <v>1702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4"/>
        <v>32.26</v>
      </c>
      <c r="H562" s="20">
        <f t="shared" si="40"/>
        <v>2128.6900000000005</v>
      </c>
      <c r="I562" s="20">
        <f t="shared" si="41"/>
        <v>2443.2700000000004</v>
      </c>
      <c r="J562" s="20">
        <f t="shared" si="42"/>
        <v>2958.1400000000003</v>
      </c>
      <c r="K562" s="20">
        <f t="shared" si="43"/>
        <v>4101.26</v>
      </c>
    </row>
    <row r="563" spans="1:11" s="11" customFormat="1" ht="14.25" customHeight="1">
      <c r="A563" s="25" t="s">
        <v>1702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4"/>
        <v>30.78</v>
      </c>
      <c r="H563" s="20">
        <f t="shared" si="40"/>
        <v>2078.3</v>
      </c>
      <c r="I563" s="20">
        <f t="shared" si="41"/>
        <v>2392.88</v>
      </c>
      <c r="J563" s="20">
        <f t="shared" si="42"/>
        <v>2907.7500000000005</v>
      </c>
      <c r="K563" s="20">
        <f t="shared" si="43"/>
        <v>4050.87</v>
      </c>
    </row>
    <row r="564" spans="1:11" s="11" customFormat="1" ht="14.25" customHeight="1">
      <c r="A564" s="25" t="s">
        <v>1702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4"/>
        <v>29.37</v>
      </c>
      <c r="H564" s="20">
        <f t="shared" si="40"/>
        <v>2030.17</v>
      </c>
      <c r="I564" s="20">
        <f t="shared" si="41"/>
        <v>2344.75</v>
      </c>
      <c r="J564" s="20">
        <f t="shared" si="42"/>
        <v>2859.62</v>
      </c>
      <c r="K564" s="20">
        <f t="shared" si="43"/>
        <v>4002.74</v>
      </c>
    </row>
    <row r="565" spans="1:11" s="11" customFormat="1" ht="14.25" customHeight="1">
      <c r="A565" s="25" t="s">
        <v>1702</v>
      </c>
      <c r="B565" s="25">
        <v>4</v>
      </c>
      <c r="C565" s="25" t="s">
        <v>1715</v>
      </c>
      <c r="D565" s="25" t="s">
        <v>15</v>
      </c>
      <c r="E565" s="25" t="s">
        <v>1716</v>
      </c>
      <c r="F565" s="25" t="s">
        <v>1717</v>
      </c>
      <c r="G565" s="17">
        <f t="shared" si="44"/>
        <v>28.03</v>
      </c>
      <c r="H565" s="20">
        <f t="shared" si="40"/>
        <v>1984.7900000000002</v>
      </c>
      <c r="I565" s="20">
        <f t="shared" si="41"/>
        <v>2299.3700000000003</v>
      </c>
      <c r="J565" s="20">
        <f t="shared" si="42"/>
        <v>2814.2400000000002</v>
      </c>
      <c r="K565" s="20">
        <f t="shared" si="43"/>
        <v>3957.36</v>
      </c>
    </row>
    <row r="566" spans="1:11" s="11" customFormat="1" ht="14.25" customHeight="1">
      <c r="A566" s="25" t="s">
        <v>1702</v>
      </c>
      <c r="B566" s="25">
        <v>5</v>
      </c>
      <c r="C566" s="25" t="s">
        <v>1718</v>
      </c>
      <c r="D566" s="25" t="s">
        <v>15</v>
      </c>
      <c r="E566" s="25" t="s">
        <v>1719</v>
      </c>
      <c r="F566" s="25" t="s">
        <v>1720</v>
      </c>
      <c r="G566" s="17">
        <f t="shared" si="44"/>
        <v>27</v>
      </c>
      <c r="H566" s="20">
        <f t="shared" si="40"/>
        <v>1949.7800000000002</v>
      </c>
      <c r="I566" s="20">
        <f t="shared" si="41"/>
        <v>2264.36</v>
      </c>
      <c r="J566" s="20">
        <f t="shared" si="42"/>
        <v>2779.23</v>
      </c>
      <c r="K566" s="20">
        <f t="shared" si="43"/>
        <v>3922.35</v>
      </c>
    </row>
    <row r="567" spans="1:11" s="11" customFormat="1" ht="14.25" customHeight="1">
      <c r="A567" s="25" t="s">
        <v>1702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4"/>
        <v>19.14</v>
      </c>
      <c r="H567" s="20">
        <f t="shared" si="40"/>
        <v>1682.3500000000001</v>
      </c>
      <c r="I567" s="20">
        <f t="shared" si="41"/>
        <v>1996.93</v>
      </c>
      <c r="J567" s="20">
        <f t="shared" si="42"/>
        <v>2511.8</v>
      </c>
      <c r="K567" s="20">
        <f t="shared" si="43"/>
        <v>3654.9199999999996</v>
      </c>
    </row>
    <row r="568" spans="1:11" s="11" customFormat="1" ht="14.25" customHeight="1">
      <c r="A568" s="25" t="s">
        <v>1702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4"/>
        <v>20.14</v>
      </c>
      <c r="H568" s="20">
        <f t="shared" si="40"/>
        <v>1716.39</v>
      </c>
      <c r="I568" s="20">
        <f t="shared" si="41"/>
        <v>2030.97</v>
      </c>
      <c r="J568" s="20">
        <f t="shared" si="42"/>
        <v>2545.84</v>
      </c>
      <c r="K568" s="20">
        <f t="shared" si="43"/>
        <v>3688.9599999999996</v>
      </c>
    </row>
    <row r="569" spans="1:11" s="11" customFormat="1" ht="14.25" customHeight="1">
      <c r="A569" s="25" t="s">
        <v>1702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4"/>
        <v>30.96</v>
      </c>
      <c r="H569" s="20">
        <f t="shared" si="40"/>
        <v>2084.4</v>
      </c>
      <c r="I569" s="20">
        <f t="shared" si="41"/>
        <v>2398.98</v>
      </c>
      <c r="J569" s="20">
        <f t="shared" si="42"/>
        <v>2913.8500000000004</v>
      </c>
      <c r="K569" s="20">
        <f t="shared" si="43"/>
        <v>4056.97</v>
      </c>
    </row>
    <row r="570" spans="1:11" s="11" customFormat="1" ht="14.25" customHeight="1">
      <c r="A570" s="25" t="s">
        <v>1702</v>
      </c>
      <c r="B570" s="25">
        <v>9</v>
      </c>
      <c r="C570" s="25" t="s">
        <v>1730</v>
      </c>
      <c r="D570" s="25" t="s">
        <v>15</v>
      </c>
      <c r="E570" s="25" t="s">
        <v>1731</v>
      </c>
      <c r="F570" s="25" t="s">
        <v>1732</v>
      </c>
      <c r="G570" s="17">
        <f t="shared" si="44"/>
        <v>39.5</v>
      </c>
      <c r="H570" s="20">
        <f t="shared" si="40"/>
        <v>2374.79</v>
      </c>
      <c r="I570" s="20">
        <f t="shared" si="41"/>
        <v>2689.37</v>
      </c>
      <c r="J570" s="20">
        <f t="shared" si="42"/>
        <v>3204.2400000000002</v>
      </c>
      <c r="K570" s="20">
        <f t="shared" si="43"/>
        <v>4347.36</v>
      </c>
    </row>
    <row r="571" spans="1:11" s="11" customFormat="1" ht="14.25" customHeight="1">
      <c r="A571" s="25" t="s">
        <v>1702</v>
      </c>
      <c r="B571" s="25">
        <v>10</v>
      </c>
      <c r="C571" s="25" t="s">
        <v>1733</v>
      </c>
      <c r="D571" s="25" t="s">
        <v>15</v>
      </c>
      <c r="E571" s="25" t="s">
        <v>1734</v>
      </c>
      <c r="F571" s="25" t="s">
        <v>1735</v>
      </c>
      <c r="G571" s="17">
        <f t="shared" si="44"/>
        <v>45.55</v>
      </c>
      <c r="H571" s="20">
        <f t="shared" si="40"/>
        <v>2580.4300000000003</v>
      </c>
      <c r="I571" s="20">
        <f t="shared" si="41"/>
        <v>2895.01</v>
      </c>
      <c r="J571" s="20">
        <f t="shared" si="42"/>
        <v>3409.88</v>
      </c>
      <c r="K571" s="20">
        <f t="shared" si="43"/>
        <v>4553</v>
      </c>
    </row>
    <row r="572" spans="1:11" s="11" customFormat="1" ht="14.25" customHeight="1">
      <c r="A572" s="25" t="s">
        <v>1702</v>
      </c>
      <c r="B572" s="25">
        <v>11</v>
      </c>
      <c r="C572" s="25" t="s">
        <v>1736</v>
      </c>
      <c r="D572" s="25" t="s">
        <v>1737</v>
      </c>
      <c r="E572" s="25" t="s">
        <v>15</v>
      </c>
      <c r="F572" s="25" t="s">
        <v>1738</v>
      </c>
      <c r="G572" s="17">
        <f t="shared" si="44"/>
        <v>46.71</v>
      </c>
      <c r="H572" s="20">
        <f t="shared" si="40"/>
        <v>2620.0600000000004</v>
      </c>
      <c r="I572" s="20">
        <f t="shared" si="41"/>
        <v>2934.6400000000003</v>
      </c>
      <c r="J572" s="20">
        <f t="shared" si="42"/>
        <v>3449.51</v>
      </c>
      <c r="K572" s="20">
        <f t="shared" si="43"/>
        <v>4592.63</v>
      </c>
    </row>
    <row r="573" spans="1:11" s="11" customFormat="1" ht="14.25" customHeight="1">
      <c r="A573" s="25" t="s">
        <v>1702</v>
      </c>
      <c r="B573" s="25">
        <v>12</v>
      </c>
      <c r="C573" s="25" t="s">
        <v>1739</v>
      </c>
      <c r="D573" s="25" t="s">
        <v>1740</v>
      </c>
      <c r="E573" s="25" t="s">
        <v>15</v>
      </c>
      <c r="F573" s="25" t="s">
        <v>1741</v>
      </c>
      <c r="G573" s="17">
        <f t="shared" si="44"/>
        <v>48.09</v>
      </c>
      <c r="H573" s="20">
        <f t="shared" si="40"/>
        <v>2666.7200000000003</v>
      </c>
      <c r="I573" s="20">
        <f t="shared" si="41"/>
        <v>2981.3</v>
      </c>
      <c r="J573" s="20">
        <f t="shared" si="42"/>
        <v>3496.17</v>
      </c>
      <c r="K573" s="20">
        <f t="shared" si="43"/>
        <v>4639.29</v>
      </c>
    </row>
    <row r="574" spans="1:11" s="11" customFormat="1" ht="14.25" customHeight="1">
      <c r="A574" s="25" t="s">
        <v>1702</v>
      </c>
      <c r="B574" s="25">
        <v>13</v>
      </c>
      <c r="C574" s="25" t="s">
        <v>1742</v>
      </c>
      <c r="D574" s="25" t="s">
        <v>15</v>
      </c>
      <c r="E574" s="25" t="s">
        <v>1743</v>
      </c>
      <c r="F574" s="25" t="s">
        <v>1744</v>
      </c>
      <c r="G574" s="17">
        <f t="shared" si="44"/>
        <v>47.52</v>
      </c>
      <c r="H574" s="20">
        <f t="shared" si="40"/>
        <v>2647.43</v>
      </c>
      <c r="I574" s="20">
        <f t="shared" si="41"/>
        <v>2962.0099999999998</v>
      </c>
      <c r="J574" s="20">
        <f t="shared" si="42"/>
        <v>3476.88</v>
      </c>
      <c r="K574" s="20">
        <f t="shared" si="43"/>
        <v>4620</v>
      </c>
    </row>
    <row r="575" spans="1:11" s="11" customFormat="1" ht="14.25" customHeight="1">
      <c r="A575" s="25" t="s">
        <v>1702</v>
      </c>
      <c r="B575" s="25">
        <v>14</v>
      </c>
      <c r="C575" s="25" t="s">
        <v>1745</v>
      </c>
      <c r="D575" s="25" t="s">
        <v>15</v>
      </c>
      <c r="E575" s="25" t="s">
        <v>1746</v>
      </c>
      <c r="F575" s="25" t="s">
        <v>1747</v>
      </c>
      <c r="G575" s="17">
        <f t="shared" si="44"/>
        <v>75.73</v>
      </c>
      <c r="H575" s="20">
        <f t="shared" si="40"/>
        <v>3606.79</v>
      </c>
      <c r="I575" s="20">
        <f t="shared" si="41"/>
        <v>3921.37</v>
      </c>
      <c r="J575" s="20">
        <f t="shared" si="42"/>
        <v>4436.24</v>
      </c>
      <c r="K575" s="20">
        <f t="shared" si="43"/>
        <v>5579.359999999999</v>
      </c>
    </row>
    <row r="576" spans="1:11" s="11" customFormat="1" ht="14.25" customHeight="1">
      <c r="A576" s="25" t="s">
        <v>1702</v>
      </c>
      <c r="B576" s="25">
        <v>15</v>
      </c>
      <c r="C576" s="25" t="s">
        <v>1748</v>
      </c>
      <c r="D576" s="25" t="s">
        <v>15</v>
      </c>
      <c r="E576" s="25" t="s">
        <v>1749</v>
      </c>
      <c r="F576" s="25" t="s">
        <v>1750</v>
      </c>
      <c r="G576" s="17">
        <f t="shared" si="44"/>
        <v>75.36</v>
      </c>
      <c r="H576" s="20">
        <f t="shared" si="40"/>
        <v>3594.15</v>
      </c>
      <c r="I576" s="20">
        <f t="shared" si="41"/>
        <v>3908.73</v>
      </c>
      <c r="J576" s="20">
        <f t="shared" si="42"/>
        <v>4423.599999999999</v>
      </c>
      <c r="K576" s="20">
        <f t="shared" si="43"/>
        <v>5566.719999999999</v>
      </c>
    </row>
    <row r="577" spans="1:11" s="11" customFormat="1" ht="14.25" customHeight="1">
      <c r="A577" s="25" t="s">
        <v>1702</v>
      </c>
      <c r="B577" s="25">
        <v>16</v>
      </c>
      <c r="C577" s="25" t="s">
        <v>1751</v>
      </c>
      <c r="D577" s="25" t="s">
        <v>15</v>
      </c>
      <c r="E577" s="25" t="s">
        <v>1752</v>
      </c>
      <c r="F577" s="25" t="s">
        <v>1753</v>
      </c>
      <c r="G577" s="17">
        <f t="shared" si="44"/>
        <v>75.17</v>
      </c>
      <c r="H577" s="20">
        <f t="shared" si="40"/>
        <v>3587.52</v>
      </c>
      <c r="I577" s="20">
        <f t="shared" si="41"/>
        <v>3902.1</v>
      </c>
      <c r="J577" s="20">
        <f t="shared" si="42"/>
        <v>4416.97</v>
      </c>
      <c r="K577" s="20">
        <f t="shared" si="43"/>
        <v>5560.09</v>
      </c>
    </row>
    <row r="578" spans="1:11" s="11" customFormat="1" ht="14.25" customHeight="1">
      <c r="A578" s="25" t="s">
        <v>1702</v>
      </c>
      <c r="B578" s="25">
        <v>17</v>
      </c>
      <c r="C578" s="25" t="s">
        <v>1754</v>
      </c>
      <c r="D578" s="25" t="s">
        <v>15</v>
      </c>
      <c r="E578" s="25" t="s">
        <v>1755</v>
      </c>
      <c r="F578" s="25" t="s">
        <v>1756</v>
      </c>
      <c r="G578" s="17">
        <f t="shared" si="44"/>
        <v>75.64</v>
      </c>
      <c r="H578" s="20">
        <f t="shared" si="40"/>
        <v>3603.68</v>
      </c>
      <c r="I578" s="20">
        <f t="shared" si="41"/>
        <v>3918.2599999999998</v>
      </c>
      <c r="J578" s="20">
        <f t="shared" si="42"/>
        <v>4433.13</v>
      </c>
      <c r="K578" s="20">
        <f t="shared" si="43"/>
        <v>5576.25</v>
      </c>
    </row>
    <row r="579" spans="1:11" s="11" customFormat="1" ht="14.25" customHeight="1">
      <c r="A579" s="25" t="s">
        <v>1702</v>
      </c>
      <c r="B579" s="25">
        <v>18</v>
      </c>
      <c r="C579" s="25" t="s">
        <v>1757</v>
      </c>
      <c r="D579" s="25" t="s">
        <v>15</v>
      </c>
      <c r="E579" s="25" t="s">
        <v>1758</v>
      </c>
      <c r="F579" s="25" t="s">
        <v>1759</v>
      </c>
      <c r="G579" s="17">
        <f t="shared" si="44"/>
        <v>46.31</v>
      </c>
      <c r="H579" s="20">
        <f t="shared" si="40"/>
        <v>2606.36</v>
      </c>
      <c r="I579" s="20">
        <f t="shared" si="41"/>
        <v>2920.94</v>
      </c>
      <c r="J579" s="20">
        <f t="shared" si="42"/>
        <v>3435.81</v>
      </c>
      <c r="K579" s="20">
        <f t="shared" si="43"/>
        <v>4578.93</v>
      </c>
    </row>
    <row r="580" spans="1:11" s="11" customFormat="1" ht="14.25" customHeight="1">
      <c r="A580" s="25" t="s">
        <v>1702</v>
      </c>
      <c r="B580" s="25">
        <v>19</v>
      </c>
      <c r="C580" s="25" t="s">
        <v>1760</v>
      </c>
      <c r="D580" s="25" t="s">
        <v>15</v>
      </c>
      <c r="E580" s="25" t="s">
        <v>1761</v>
      </c>
      <c r="F580" s="25" t="s">
        <v>1762</v>
      </c>
      <c r="G580" s="17">
        <f t="shared" si="44"/>
        <v>46.01</v>
      </c>
      <c r="H580" s="20">
        <f t="shared" si="40"/>
        <v>2596.2300000000005</v>
      </c>
      <c r="I580" s="20">
        <f t="shared" si="41"/>
        <v>2910.8100000000004</v>
      </c>
      <c r="J580" s="20">
        <f t="shared" si="42"/>
        <v>3425.6800000000003</v>
      </c>
      <c r="K580" s="20">
        <f t="shared" si="43"/>
        <v>4568.8</v>
      </c>
    </row>
    <row r="581" spans="1:11" s="11" customFormat="1" ht="14.25" customHeight="1">
      <c r="A581" s="25" t="s">
        <v>1702</v>
      </c>
      <c r="B581" s="25">
        <v>20</v>
      </c>
      <c r="C581" s="25" t="s">
        <v>1763</v>
      </c>
      <c r="D581" s="25" t="s">
        <v>15</v>
      </c>
      <c r="E581" s="25" t="s">
        <v>1533</v>
      </c>
      <c r="F581" s="25" t="s">
        <v>1764</v>
      </c>
      <c r="G581" s="17">
        <f t="shared" si="44"/>
        <v>46.13</v>
      </c>
      <c r="H581" s="20">
        <f t="shared" si="40"/>
        <v>2600.1600000000003</v>
      </c>
      <c r="I581" s="20">
        <f t="shared" si="41"/>
        <v>2914.7400000000002</v>
      </c>
      <c r="J581" s="20">
        <f t="shared" si="42"/>
        <v>3429.6100000000006</v>
      </c>
      <c r="K581" s="20">
        <f t="shared" si="43"/>
        <v>4572.7300000000005</v>
      </c>
    </row>
    <row r="582" spans="1:11" s="11" customFormat="1" ht="14.25" customHeight="1">
      <c r="A582" s="25" t="s">
        <v>1702</v>
      </c>
      <c r="B582" s="25">
        <v>21</v>
      </c>
      <c r="C582" s="25" t="s">
        <v>1765</v>
      </c>
      <c r="D582" s="25" t="s">
        <v>15</v>
      </c>
      <c r="E582" s="25" t="s">
        <v>1766</v>
      </c>
      <c r="F582" s="25" t="s">
        <v>1767</v>
      </c>
      <c r="G582" s="17">
        <f t="shared" si="44"/>
        <v>73.82</v>
      </c>
      <c r="H582" s="20">
        <f t="shared" si="40"/>
        <v>3541.8</v>
      </c>
      <c r="I582" s="20">
        <f t="shared" si="41"/>
        <v>3856.38</v>
      </c>
      <c r="J582" s="20">
        <f t="shared" si="42"/>
        <v>4371.25</v>
      </c>
      <c r="K582" s="20">
        <f t="shared" si="43"/>
        <v>5514.369999999999</v>
      </c>
    </row>
    <row r="583" spans="1:11" s="11" customFormat="1" ht="14.25" customHeight="1">
      <c r="A583" s="25" t="s">
        <v>1702</v>
      </c>
      <c r="B583" s="25">
        <v>22</v>
      </c>
      <c r="C583" s="25" t="s">
        <v>1768</v>
      </c>
      <c r="D583" s="25" t="s">
        <v>15</v>
      </c>
      <c r="E583" s="25" t="s">
        <v>1769</v>
      </c>
      <c r="F583" s="25" t="s">
        <v>1770</v>
      </c>
      <c r="G583" s="17">
        <f t="shared" si="44"/>
        <v>74.06</v>
      </c>
      <c r="H583" s="20">
        <f t="shared" si="40"/>
        <v>3549.9700000000003</v>
      </c>
      <c r="I583" s="20">
        <f t="shared" si="41"/>
        <v>3864.55</v>
      </c>
      <c r="J583" s="20">
        <f t="shared" si="42"/>
        <v>4379.420000000001</v>
      </c>
      <c r="K583" s="20">
        <f t="shared" si="43"/>
        <v>5522.54</v>
      </c>
    </row>
    <row r="584" spans="1:11" s="11" customFormat="1" ht="14.25" customHeight="1">
      <c r="A584" s="25" t="s">
        <v>1702</v>
      </c>
      <c r="B584" s="25">
        <v>23</v>
      </c>
      <c r="C584" s="25" t="s">
        <v>1771</v>
      </c>
      <c r="D584" s="25" t="s">
        <v>15</v>
      </c>
      <c r="E584" s="25" t="s">
        <v>1772</v>
      </c>
      <c r="F584" s="25" t="s">
        <v>1773</v>
      </c>
      <c r="G584" s="17">
        <f t="shared" si="44"/>
        <v>45.29</v>
      </c>
      <c r="H584" s="20">
        <f t="shared" si="40"/>
        <v>2571.54</v>
      </c>
      <c r="I584" s="20">
        <f t="shared" si="41"/>
        <v>2886.12</v>
      </c>
      <c r="J584" s="20">
        <f t="shared" si="42"/>
        <v>3400.99</v>
      </c>
      <c r="K584" s="20">
        <f t="shared" si="43"/>
        <v>4544.11</v>
      </c>
    </row>
    <row r="585" spans="1:11" s="11" customFormat="1" ht="14.25" customHeight="1">
      <c r="A585" s="25" t="s">
        <v>1774</v>
      </c>
      <c r="B585" s="25">
        <v>0</v>
      </c>
      <c r="C585" s="25" t="s">
        <v>1775</v>
      </c>
      <c r="D585" s="25" t="s">
        <v>15</v>
      </c>
      <c r="E585" s="25" t="s">
        <v>1776</v>
      </c>
      <c r="F585" s="25" t="s">
        <v>1777</v>
      </c>
      <c r="G585" s="17">
        <f t="shared" si="44"/>
        <v>37.09</v>
      </c>
      <c r="H585" s="20">
        <f t="shared" si="40"/>
        <v>2292.8700000000003</v>
      </c>
      <c r="I585" s="20">
        <f t="shared" si="41"/>
        <v>2607.4500000000003</v>
      </c>
      <c r="J585" s="20">
        <f t="shared" si="42"/>
        <v>3122.3200000000006</v>
      </c>
      <c r="K585" s="20">
        <f t="shared" si="43"/>
        <v>4265.4400000000005</v>
      </c>
    </row>
    <row r="586" spans="1:11" s="11" customFormat="1" ht="14.25" customHeight="1">
      <c r="A586" s="25" t="s">
        <v>1774</v>
      </c>
      <c r="B586" s="25">
        <v>1</v>
      </c>
      <c r="C586" s="25" t="s">
        <v>1778</v>
      </c>
      <c r="D586" s="25" t="s">
        <v>15</v>
      </c>
      <c r="E586" s="25" t="s">
        <v>1779</v>
      </c>
      <c r="F586" s="25" t="s">
        <v>1780</v>
      </c>
      <c r="G586" s="17">
        <f t="shared" si="44"/>
        <v>31.97</v>
      </c>
      <c r="H586" s="20">
        <f aca="true" t="shared" si="45" ref="H586:H649">F586+$M$3+G586</f>
        <v>2118.69</v>
      </c>
      <c r="I586" s="20">
        <f aca="true" t="shared" si="46" ref="I586:I649">F586+$N$3+G586</f>
        <v>2433.27</v>
      </c>
      <c r="J586" s="20">
        <f aca="true" t="shared" si="47" ref="J586:J649">F586+$O$3+G586</f>
        <v>2948.14</v>
      </c>
      <c r="K586" s="20">
        <f aca="true" t="shared" si="48" ref="K586:K649">F586+$P$3+G586</f>
        <v>4091.2599999999998</v>
      </c>
    </row>
    <row r="587" spans="1:11" s="11" customFormat="1" ht="14.25" customHeight="1">
      <c r="A587" s="25" t="s">
        <v>1774</v>
      </c>
      <c r="B587" s="25">
        <v>2</v>
      </c>
      <c r="C587" s="25" t="s">
        <v>1781</v>
      </c>
      <c r="D587" s="25" t="s">
        <v>15</v>
      </c>
      <c r="E587" s="25" t="s">
        <v>1782</v>
      </c>
      <c r="F587" s="25" t="s">
        <v>1783</v>
      </c>
      <c r="G587" s="17">
        <f aca="true" t="shared" si="49" ref="G587:G650">ROUND((F587*0.0303),2)</f>
        <v>30.46</v>
      </c>
      <c r="H587" s="20">
        <f t="shared" si="45"/>
        <v>2067.44</v>
      </c>
      <c r="I587" s="20">
        <f t="shared" si="46"/>
        <v>2382.02</v>
      </c>
      <c r="J587" s="20">
        <f t="shared" si="47"/>
        <v>2896.8900000000003</v>
      </c>
      <c r="K587" s="20">
        <f t="shared" si="48"/>
        <v>4040.0099999999998</v>
      </c>
    </row>
    <row r="588" spans="1:11" s="11" customFormat="1" ht="14.25" customHeight="1">
      <c r="A588" s="25" t="s">
        <v>1774</v>
      </c>
      <c r="B588" s="25">
        <v>3</v>
      </c>
      <c r="C588" s="25" t="s">
        <v>1784</v>
      </c>
      <c r="D588" s="25" t="s">
        <v>1785</v>
      </c>
      <c r="E588" s="25" t="s">
        <v>15</v>
      </c>
      <c r="F588" s="25" t="s">
        <v>1786</v>
      </c>
      <c r="G588" s="17">
        <f t="shared" si="49"/>
        <v>29.35</v>
      </c>
      <c r="H588" s="20">
        <f t="shared" si="45"/>
        <v>2029.6599999999999</v>
      </c>
      <c r="I588" s="20">
        <f t="shared" si="46"/>
        <v>2344.24</v>
      </c>
      <c r="J588" s="20">
        <f t="shared" si="47"/>
        <v>2859.11</v>
      </c>
      <c r="K588" s="20">
        <f t="shared" si="48"/>
        <v>4002.2299999999996</v>
      </c>
    </row>
    <row r="589" spans="1:11" s="11" customFormat="1" ht="14.25" customHeight="1">
      <c r="A589" s="25" t="s">
        <v>1774</v>
      </c>
      <c r="B589" s="25">
        <v>4</v>
      </c>
      <c r="C589" s="25" t="s">
        <v>1787</v>
      </c>
      <c r="D589" s="25" t="s">
        <v>1788</v>
      </c>
      <c r="E589" s="25" t="s">
        <v>15</v>
      </c>
      <c r="F589" s="25" t="s">
        <v>1789</v>
      </c>
      <c r="G589" s="17">
        <f t="shared" si="49"/>
        <v>29.25</v>
      </c>
      <c r="H589" s="20">
        <f t="shared" si="45"/>
        <v>2026.19</v>
      </c>
      <c r="I589" s="20">
        <f t="shared" si="46"/>
        <v>2340.77</v>
      </c>
      <c r="J589" s="20">
        <f t="shared" si="47"/>
        <v>2855.6400000000003</v>
      </c>
      <c r="K589" s="20">
        <f t="shared" si="48"/>
        <v>3998.7599999999998</v>
      </c>
    </row>
    <row r="590" spans="1:11" s="11" customFormat="1" ht="14.25" customHeight="1">
      <c r="A590" s="25" t="s">
        <v>1774</v>
      </c>
      <c r="B590" s="25">
        <v>5</v>
      </c>
      <c r="C590" s="25" t="s">
        <v>1790</v>
      </c>
      <c r="D590" s="25" t="s">
        <v>1791</v>
      </c>
      <c r="E590" s="25" t="s">
        <v>15</v>
      </c>
      <c r="F590" s="25" t="s">
        <v>1792</v>
      </c>
      <c r="G590" s="17">
        <f t="shared" si="49"/>
        <v>28.92</v>
      </c>
      <c r="H590" s="20">
        <f t="shared" si="45"/>
        <v>2015.0400000000002</v>
      </c>
      <c r="I590" s="20">
        <f t="shared" si="46"/>
        <v>2329.62</v>
      </c>
      <c r="J590" s="20">
        <f t="shared" si="47"/>
        <v>2844.4900000000002</v>
      </c>
      <c r="K590" s="20">
        <f t="shared" si="48"/>
        <v>3987.6099999999997</v>
      </c>
    </row>
    <row r="591" spans="1:11" s="11" customFormat="1" ht="14.25" customHeight="1">
      <c r="A591" s="25" t="s">
        <v>1774</v>
      </c>
      <c r="B591" s="25">
        <v>6</v>
      </c>
      <c r="C591" s="25" t="s">
        <v>1793</v>
      </c>
      <c r="D591" s="25" t="s">
        <v>741</v>
      </c>
      <c r="E591" s="25" t="s">
        <v>15</v>
      </c>
      <c r="F591" s="25" t="s">
        <v>1794</v>
      </c>
      <c r="G591" s="17">
        <f t="shared" si="49"/>
        <v>27.77</v>
      </c>
      <c r="H591" s="20">
        <f t="shared" si="45"/>
        <v>1975.8000000000002</v>
      </c>
      <c r="I591" s="20">
        <f t="shared" si="46"/>
        <v>2290.38</v>
      </c>
      <c r="J591" s="20">
        <f t="shared" si="47"/>
        <v>2805.25</v>
      </c>
      <c r="K591" s="20">
        <f t="shared" si="48"/>
        <v>3948.37</v>
      </c>
    </row>
    <row r="592" spans="1:11" s="11" customFormat="1" ht="14.25" customHeight="1">
      <c r="A592" s="25" t="s">
        <v>1774</v>
      </c>
      <c r="B592" s="25">
        <v>7</v>
      </c>
      <c r="C592" s="25" t="s">
        <v>1795</v>
      </c>
      <c r="D592" s="25" t="s">
        <v>1796</v>
      </c>
      <c r="E592" s="25" t="s">
        <v>15</v>
      </c>
      <c r="F592" s="25" t="s">
        <v>1797</v>
      </c>
      <c r="G592" s="17">
        <f t="shared" si="49"/>
        <v>32.67</v>
      </c>
      <c r="H592" s="20">
        <f t="shared" si="45"/>
        <v>2142.46</v>
      </c>
      <c r="I592" s="20">
        <f t="shared" si="46"/>
        <v>2457.04</v>
      </c>
      <c r="J592" s="20">
        <f t="shared" si="47"/>
        <v>2971.9100000000003</v>
      </c>
      <c r="K592" s="20">
        <f t="shared" si="48"/>
        <v>4115.03</v>
      </c>
    </row>
    <row r="593" spans="1:11" s="11" customFormat="1" ht="14.25" customHeight="1">
      <c r="A593" s="25" t="s">
        <v>1774</v>
      </c>
      <c r="B593" s="25">
        <v>8</v>
      </c>
      <c r="C593" s="25" t="s">
        <v>1798</v>
      </c>
      <c r="D593" s="25" t="s">
        <v>1799</v>
      </c>
      <c r="E593" s="25" t="s">
        <v>15</v>
      </c>
      <c r="F593" s="25" t="s">
        <v>1800</v>
      </c>
      <c r="G593" s="17">
        <f t="shared" si="49"/>
        <v>45.17</v>
      </c>
      <c r="H593" s="20">
        <f t="shared" si="45"/>
        <v>2567.41</v>
      </c>
      <c r="I593" s="20">
        <f t="shared" si="46"/>
        <v>2881.99</v>
      </c>
      <c r="J593" s="20">
        <f t="shared" si="47"/>
        <v>3396.86</v>
      </c>
      <c r="K593" s="20">
        <f t="shared" si="48"/>
        <v>4539.98</v>
      </c>
    </row>
    <row r="594" spans="1:11" s="11" customFormat="1" ht="14.25" customHeight="1">
      <c r="A594" s="25" t="s">
        <v>1774</v>
      </c>
      <c r="B594" s="25">
        <v>9</v>
      </c>
      <c r="C594" s="25" t="s">
        <v>1801</v>
      </c>
      <c r="D594" s="25" t="s">
        <v>1802</v>
      </c>
      <c r="E594" s="25" t="s">
        <v>15</v>
      </c>
      <c r="F594" s="25" t="s">
        <v>1803</v>
      </c>
      <c r="G594" s="17">
        <f t="shared" si="49"/>
        <v>47.82</v>
      </c>
      <c r="H594" s="20">
        <f t="shared" si="45"/>
        <v>2657.57</v>
      </c>
      <c r="I594" s="20">
        <f t="shared" si="46"/>
        <v>2972.15</v>
      </c>
      <c r="J594" s="20">
        <f t="shared" si="47"/>
        <v>3487.02</v>
      </c>
      <c r="K594" s="20">
        <f t="shared" si="48"/>
        <v>4630.139999999999</v>
      </c>
    </row>
    <row r="595" spans="1:11" s="11" customFormat="1" ht="14.25" customHeight="1">
      <c r="A595" s="25" t="s">
        <v>1774</v>
      </c>
      <c r="B595" s="25">
        <v>10</v>
      </c>
      <c r="C595" s="25" t="s">
        <v>1804</v>
      </c>
      <c r="D595" s="25" t="s">
        <v>1805</v>
      </c>
      <c r="E595" s="25" t="s">
        <v>15</v>
      </c>
      <c r="F595" s="25" t="s">
        <v>1806</v>
      </c>
      <c r="G595" s="17">
        <f t="shared" si="49"/>
        <v>49.11</v>
      </c>
      <c r="H595" s="20">
        <f t="shared" si="45"/>
        <v>2701.52</v>
      </c>
      <c r="I595" s="20">
        <f t="shared" si="46"/>
        <v>3016.1</v>
      </c>
      <c r="J595" s="20">
        <f t="shared" si="47"/>
        <v>3530.9700000000003</v>
      </c>
      <c r="K595" s="20">
        <f t="shared" si="48"/>
        <v>4674.089999999999</v>
      </c>
    </row>
    <row r="596" spans="1:11" s="11" customFormat="1" ht="14.25" customHeight="1">
      <c r="A596" s="25" t="s">
        <v>1774</v>
      </c>
      <c r="B596" s="25">
        <v>11</v>
      </c>
      <c r="C596" s="25" t="s">
        <v>1807</v>
      </c>
      <c r="D596" s="25" t="s">
        <v>188</v>
      </c>
      <c r="E596" s="25" t="s">
        <v>15</v>
      </c>
      <c r="F596" s="25" t="s">
        <v>1808</v>
      </c>
      <c r="G596" s="17">
        <f t="shared" si="49"/>
        <v>49.55</v>
      </c>
      <c r="H596" s="20">
        <f t="shared" si="45"/>
        <v>2716.4100000000003</v>
      </c>
      <c r="I596" s="20">
        <f t="shared" si="46"/>
        <v>3030.9900000000002</v>
      </c>
      <c r="J596" s="20">
        <f t="shared" si="47"/>
        <v>3545.8600000000006</v>
      </c>
      <c r="K596" s="20">
        <f t="shared" si="48"/>
        <v>4688.9800000000005</v>
      </c>
    </row>
    <row r="597" spans="1:11" s="11" customFormat="1" ht="14.25" customHeight="1">
      <c r="A597" s="25" t="s">
        <v>1774</v>
      </c>
      <c r="B597" s="25">
        <v>12</v>
      </c>
      <c r="C597" s="25" t="s">
        <v>1809</v>
      </c>
      <c r="D597" s="25" t="s">
        <v>1810</v>
      </c>
      <c r="E597" s="25" t="s">
        <v>15</v>
      </c>
      <c r="F597" s="25" t="s">
        <v>1811</v>
      </c>
      <c r="G597" s="17">
        <f t="shared" si="49"/>
        <v>49.58</v>
      </c>
      <c r="H597" s="20">
        <f t="shared" si="45"/>
        <v>2717.51</v>
      </c>
      <c r="I597" s="20">
        <f t="shared" si="46"/>
        <v>3032.09</v>
      </c>
      <c r="J597" s="20">
        <f t="shared" si="47"/>
        <v>3546.96</v>
      </c>
      <c r="K597" s="20">
        <f t="shared" si="48"/>
        <v>4690.08</v>
      </c>
    </row>
    <row r="598" spans="1:11" s="11" customFormat="1" ht="14.25" customHeight="1">
      <c r="A598" s="25" t="s">
        <v>1774</v>
      </c>
      <c r="B598" s="25">
        <v>13</v>
      </c>
      <c r="C598" s="25" t="s">
        <v>1812</v>
      </c>
      <c r="D598" s="25" t="s">
        <v>1813</v>
      </c>
      <c r="E598" s="25" t="s">
        <v>15</v>
      </c>
      <c r="F598" s="25" t="s">
        <v>1814</v>
      </c>
      <c r="G598" s="17">
        <f t="shared" si="49"/>
        <v>49.56</v>
      </c>
      <c r="H598" s="20">
        <f t="shared" si="45"/>
        <v>2716.82</v>
      </c>
      <c r="I598" s="20">
        <f t="shared" si="46"/>
        <v>3031.4</v>
      </c>
      <c r="J598" s="20">
        <f t="shared" si="47"/>
        <v>3546.27</v>
      </c>
      <c r="K598" s="20">
        <f t="shared" si="48"/>
        <v>4689.39</v>
      </c>
    </row>
    <row r="599" spans="1:11" s="11" customFormat="1" ht="14.25" customHeight="1">
      <c r="A599" s="25" t="s">
        <v>1774</v>
      </c>
      <c r="B599" s="25">
        <v>14</v>
      </c>
      <c r="C599" s="25" t="s">
        <v>1815</v>
      </c>
      <c r="D599" s="25" t="s">
        <v>1816</v>
      </c>
      <c r="E599" s="25" t="s">
        <v>15</v>
      </c>
      <c r="F599" s="25" t="s">
        <v>1817</v>
      </c>
      <c r="G599" s="17">
        <f t="shared" si="49"/>
        <v>49.67</v>
      </c>
      <c r="H599" s="20">
        <f t="shared" si="45"/>
        <v>2720.5200000000004</v>
      </c>
      <c r="I599" s="20">
        <f t="shared" si="46"/>
        <v>3035.1000000000004</v>
      </c>
      <c r="J599" s="20">
        <f t="shared" si="47"/>
        <v>3549.9700000000003</v>
      </c>
      <c r="K599" s="20">
        <f t="shared" si="48"/>
        <v>4693.09</v>
      </c>
    </row>
    <row r="600" spans="1:11" s="11" customFormat="1" ht="14.25" customHeight="1">
      <c r="A600" s="25" t="s">
        <v>1774</v>
      </c>
      <c r="B600" s="25">
        <v>15</v>
      </c>
      <c r="C600" s="25" t="s">
        <v>1818</v>
      </c>
      <c r="D600" s="25" t="s">
        <v>462</v>
      </c>
      <c r="E600" s="25" t="s">
        <v>15</v>
      </c>
      <c r="F600" s="25" t="s">
        <v>1819</v>
      </c>
      <c r="G600" s="17">
        <f t="shared" si="49"/>
        <v>49.39</v>
      </c>
      <c r="H600" s="20">
        <f t="shared" si="45"/>
        <v>2710.9100000000003</v>
      </c>
      <c r="I600" s="20">
        <f t="shared" si="46"/>
        <v>3025.4900000000002</v>
      </c>
      <c r="J600" s="20">
        <f t="shared" si="47"/>
        <v>3540.36</v>
      </c>
      <c r="K600" s="20">
        <f t="shared" si="48"/>
        <v>4683.4800000000005</v>
      </c>
    </row>
    <row r="601" spans="1:11" s="11" customFormat="1" ht="14.25" customHeight="1">
      <c r="A601" s="25" t="s">
        <v>1774</v>
      </c>
      <c r="B601" s="25">
        <v>16</v>
      </c>
      <c r="C601" s="25" t="s">
        <v>1820</v>
      </c>
      <c r="D601" s="25" t="s">
        <v>15</v>
      </c>
      <c r="E601" s="25" t="s">
        <v>1821</v>
      </c>
      <c r="F601" s="25" t="s">
        <v>1822</v>
      </c>
      <c r="G601" s="17">
        <f t="shared" si="49"/>
        <v>49.3</v>
      </c>
      <c r="H601" s="20">
        <f t="shared" si="45"/>
        <v>2707.92</v>
      </c>
      <c r="I601" s="20">
        <f t="shared" si="46"/>
        <v>3022.5</v>
      </c>
      <c r="J601" s="20">
        <f t="shared" si="47"/>
        <v>3537.3700000000003</v>
      </c>
      <c r="K601" s="20">
        <f t="shared" si="48"/>
        <v>4680.49</v>
      </c>
    </row>
    <row r="602" spans="1:11" s="11" customFormat="1" ht="14.25" customHeight="1">
      <c r="A602" s="25" t="s">
        <v>1774</v>
      </c>
      <c r="B602" s="25">
        <v>17</v>
      </c>
      <c r="C602" s="25" t="s">
        <v>1823</v>
      </c>
      <c r="D602" s="25" t="s">
        <v>15</v>
      </c>
      <c r="E602" s="25" t="s">
        <v>1824</v>
      </c>
      <c r="F602" s="25" t="s">
        <v>1825</v>
      </c>
      <c r="G602" s="17">
        <f t="shared" si="49"/>
        <v>48.74</v>
      </c>
      <c r="H602" s="20">
        <f t="shared" si="45"/>
        <v>2689.02</v>
      </c>
      <c r="I602" s="20">
        <f t="shared" si="46"/>
        <v>3003.6</v>
      </c>
      <c r="J602" s="20">
        <f t="shared" si="47"/>
        <v>3518.4700000000003</v>
      </c>
      <c r="K602" s="20">
        <f t="shared" si="48"/>
        <v>4661.59</v>
      </c>
    </row>
    <row r="603" spans="1:11" s="11" customFormat="1" ht="14.25" customHeight="1">
      <c r="A603" s="25" t="s">
        <v>1774</v>
      </c>
      <c r="B603" s="25">
        <v>18</v>
      </c>
      <c r="C603" s="25" t="s">
        <v>1826</v>
      </c>
      <c r="D603" s="25" t="s">
        <v>15</v>
      </c>
      <c r="E603" s="25" t="s">
        <v>1827</v>
      </c>
      <c r="F603" s="25" t="s">
        <v>1828</v>
      </c>
      <c r="G603" s="17">
        <f t="shared" si="49"/>
        <v>46.77</v>
      </c>
      <c r="H603" s="20">
        <f t="shared" si="45"/>
        <v>2622</v>
      </c>
      <c r="I603" s="20">
        <f t="shared" si="46"/>
        <v>2936.58</v>
      </c>
      <c r="J603" s="20">
        <f t="shared" si="47"/>
        <v>3451.4500000000003</v>
      </c>
      <c r="K603" s="20">
        <f t="shared" si="48"/>
        <v>4594.57</v>
      </c>
    </row>
    <row r="604" spans="1:11" s="11" customFormat="1" ht="14.25" customHeight="1">
      <c r="A604" s="25" t="s">
        <v>1774</v>
      </c>
      <c r="B604" s="25">
        <v>19</v>
      </c>
      <c r="C604" s="25" t="s">
        <v>1829</v>
      </c>
      <c r="D604" s="25" t="s">
        <v>33</v>
      </c>
      <c r="E604" s="25" t="s">
        <v>15</v>
      </c>
      <c r="F604" s="25" t="s">
        <v>1830</v>
      </c>
      <c r="G604" s="17">
        <f t="shared" si="49"/>
        <v>46.73</v>
      </c>
      <c r="H604" s="20">
        <f t="shared" si="45"/>
        <v>2620.59</v>
      </c>
      <c r="I604" s="20">
        <f t="shared" si="46"/>
        <v>2935.17</v>
      </c>
      <c r="J604" s="20">
        <f t="shared" si="47"/>
        <v>3450.0400000000004</v>
      </c>
      <c r="K604" s="20">
        <f t="shared" si="48"/>
        <v>4593.16</v>
      </c>
    </row>
    <row r="605" spans="1:11" s="11" customFormat="1" ht="14.25" customHeight="1">
      <c r="A605" s="25" t="s">
        <v>1774</v>
      </c>
      <c r="B605" s="25">
        <v>20</v>
      </c>
      <c r="C605" s="25" t="s">
        <v>1831</v>
      </c>
      <c r="D605" s="25" t="s">
        <v>15</v>
      </c>
      <c r="E605" s="25" t="s">
        <v>1832</v>
      </c>
      <c r="F605" s="25" t="s">
        <v>1833</v>
      </c>
      <c r="G605" s="17">
        <f t="shared" si="49"/>
        <v>48.03</v>
      </c>
      <c r="H605" s="20">
        <f t="shared" si="45"/>
        <v>2664.7500000000005</v>
      </c>
      <c r="I605" s="20">
        <f t="shared" si="46"/>
        <v>2979.3300000000004</v>
      </c>
      <c r="J605" s="20">
        <f t="shared" si="47"/>
        <v>3494.2000000000003</v>
      </c>
      <c r="K605" s="20">
        <f t="shared" si="48"/>
        <v>4637.32</v>
      </c>
    </row>
    <row r="606" spans="1:11" s="11" customFormat="1" ht="14.25" customHeight="1">
      <c r="A606" s="25" t="s">
        <v>1774</v>
      </c>
      <c r="B606" s="25">
        <v>21</v>
      </c>
      <c r="C606" s="25" t="s">
        <v>1834</v>
      </c>
      <c r="D606" s="25" t="s">
        <v>15</v>
      </c>
      <c r="E606" s="25" t="s">
        <v>1835</v>
      </c>
      <c r="F606" s="25" t="s">
        <v>1836</v>
      </c>
      <c r="G606" s="17">
        <f t="shared" si="49"/>
        <v>49.08</v>
      </c>
      <c r="H606" s="20">
        <f t="shared" si="45"/>
        <v>2700.44</v>
      </c>
      <c r="I606" s="20">
        <f t="shared" si="46"/>
        <v>3015.02</v>
      </c>
      <c r="J606" s="20">
        <f t="shared" si="47"/>
        <v>3529.8900000000003</v>
      </c>
      <c r="K606" s="20">
        <f t="shared" si="48"/>
        <v>4673.01</v>
      </c>
    </row>
    <row r="607" spans="1:11" s="11" customFormat="1" ht="14.25" customHeight="1">
      <c r="A607" s="25" t="s">
        <v>1774</v>
      </c>
      <c r="B607" s="25">
        <v>22</v>
      </c>
      <c r="C607" s="25" t="s">
        <v>47</v>
      </c>
      <c r="D607" s="25" t="s">
        <v>15</v>
      </c>
      <c r="E607" s="25" t="s">
        <v>1837</v>
      </c>
      <c r="F607" s="25" t="s">
        <v>1838</v>
      </c>
      <c r="G607" s="17">
        <f t="shared" si="49"/>
        <v>47.61</v>
      </c>
      <c r="H607" s="20">
        <f t="shared" si="45"/>
        <v>2650.56</v>
      </c>
      <c r="I607" s="20">
        <f t="shared" si="46"/>
        <v>2965.14</v>
      </c>
      <c r="J607" s="20">
        <f t="shared" si="47"/>
        <v>3480.01</v>
      </c>
      <c r="K607" s="20">
        <f t="shared" si="48"/>
        <v>4623.129999999999</v>
      </c>
    </row>
    <row r="608" spans="1:11" s="11" customFormat="1" ht="14.25" customHeight="1">
      <c r="A608" s="25" t="s">
        <v>1774</v>
      </c>
      <c r="B608" s="25">
        <v>23</v>
      </c>
      <c r="C608" s="25" t="s">
        <v>1839</v>
      </c>
      <c r="D608" s="25" t="s">
        <v>15</v>
      </c>
      <c r="E608" s="25" t="s">
        <v>1840</v>
      </c>
      <c r="F608" s="25" t="s">
        <v>1841</v>
      </c>
      <c r="G608" s="17">
        <f t="shared" si="49"/>
        <v>45.02</v>
      </c>
      <c r="H608" s="20">
        <f t="shared" si="45"/>
        <v>2562.6200000000003</v>
      </c>
      <c r="I608" s="20">
        <f t="shared" si="46"/>
        <v>2877.2000000000003</v>
      </c>
      <c r="J608" s="20">
        <f t="shared" si="47"/>
        <v>3392.07</v>
      </c>
      <c r="K608" s="20">
        <f t="shared" si="48"/>
        <v>4535.1900000000005</v>
      </c>
    </row>
    <row r="609" spans="1:11" s="11" customFormat="1" ht="14.25" customHeight="1">
      <c r="A609" s="25" t="s">
        <v>1842</v>
      </c>
      <c r="B609" s="25">
        <v>0</v>
      </c>
      <c r="C609" s="25" t="s">
        <v>1843</v>
      </c>
      <c r="D609" s="25" t="s">
        <v>15</v>
      </c>
      <c r="E609" s="25" t="s">
        <v>1844</v>
      </c>
      <c r="F609" s="25" t="s">
        <v>1845</v>
      </c>
      <c r="G609" s="17">
        <f t="shared" si="49"/>
        <v>32.87</v>
      </c>
      <c r="H609" s="20">
        <f t="shared" si="45"/>
        <v>2149.48</v>
      </c>
      <c r="I609" s="20">
        <f t="shared" si="46"/>
        <v>2464.06</v>
      </c>
      <c r="J609" s="20">
        <f t="shared" si="47"/>
        <v>2978.9300000000003</v>
      </c>
      <c r="K609" s="20">
        <f t="shared" si="48"/>
        <v>4122.05</v>
      </c>
    </row>
    <row r="610" spans="1:11" s="11" customFormat="1" ht="14.25" customHeight="1">
      <c r="A610" s="25" t="s">
        <v>1842</v>
      </c>
      <c r="B610" s="25">
        <v>1</v>
      </c>
      <c r="C610" s="25" t="s">
        <v>1846</v>
      </c>
      <c r="D610" s="25" t="s">
        <v>15</v>
      </c>
      <c r="E610" s="25" t="s">
        <v>1847</v>
      </c>
      <c r="F610" s="25" t="s">
        <v>1848</v>
      </c>
      <c r="G610" s="17">
        <f t="shared" si="49"/>
        <v>29.8</v>
      </c>
      <c r="H610" s="20">
        <f t="shared" si="45"/>
        <v>2044.92</v>
      </c>
      <c r="I610" s="20">
        <f t="shared" si="46"/>
        <v>2359.5</v>
      </c>
      <c r="J610" s="20">
        <f t="shared" si="47"/>
        <v>2874.3700000000003</v>
      </c>
      <c r="K610" s="20">
        <f t="shared" si="48"/>
        <v>4017.49</v>
      </c>
    </row>
    <row r="611" spans="1:11" s="11" customFormat="1" ht="14.25" customHeight="1">
      <c r="A611" s="25" t="s">
        <v>1842</v>
      </c>
      <c r="B611" s="25">
        <v>2</v>
      </c>
      <c r="C611" s="25" t="s">
        <v>1849</v>
      </c>
      <c r="D611" s="25" t="s">
        <v>15</v>
      </c>
      <c r="E611" s="25" t="s">
        <v>1850</v>
      </c>
      <c r="F611" s="25" t="s">
        <v>1851</v>
      </c>
      <c r="G611" s="17">
        <f t="shared" si="49"/>
        <v>27.16</v>
      </c>
      <c r="H611" s="20">
        <f t="shared" si="45"/>
        <v>1955.0800000000002</v>
      </c>
      <c r="I611" s="20">
        <f t="shared" si="46"/>
        <v>2269.66</v>
      </c>
      <c r="J611" s="20">
        <f t="shared" si="47"/>
        <v>2784.5299999999997</v>
      </c>
      <c r="K611" s="20">
        <f t="shared" si="48"/>
        <v>3927.6499999999996</v>
      </c>
    </row>
    <row r="612" spans="1:11" s="11" customFormat="1" ht="14.25" customHeight="1">
      <c r="A612" s="25" t="s">
        <v>1842</v>
      </c>
      <c r="B612" s="25">
        <v>3</v>
      </c>
      <c r="C612" s="25" t="s">
        <v>1852</v>
      </c>
      <c r="D612" s="25" t="s">
        <v>1853</v>
      </c>
      <c r="E612" s="25" t="s">
        <v>15</v>
      </c>
      <c r="F612" s="25" t="s">
        <v>1854</v>
      </c>
      <c r="G612" s="17">
        <f t="shared" si="49"/>
        <v>25.31</v>
      </c>
      <c r="H612" s="20">
        <f t="shared" si="45"/>
        <v>1892.24</v>
      </c>
      <c r="I612" s="20">
        <f t="shared" si="46"/>
        <v>2206.82</v>
      </c>
      <c r="J612" s="20">
        <f t="shared" si="47"/>
        <v>2721.69</v>
      </c>
      <c r="K612" s="20">
        <f t="shared" si="48"/>
        <v>3864.81</v>
      </c>
    </row>
    <row r="613" spans="1:11" s="11" customFormat="1" ht="14.25" customHeight="1">
      <c r="A613" s="25" t="s">
        <v>1842</v>
      </c>
      <c r="B613" s="25">
        <v>4</v>
      </c>
      <c r="C613" s="25" t="s">
        <v>1855</v>
      </c>
      <c r="D613" s="25" t="s">
        <v>1856</v>
      </c>
      <c r="E613" s="25" t="s">
        <v>15</v>
      </c>
      <c r="F613" s="25" t="s">
        <v>1857</v>
      </c>
      <c r="G613" s="17">
        <f t="shared" si="49"/>
        <v>26.55</v>
      </c>
      <c r="H613" s="20">
        <f t="shared" si="45"/>
        <v>1934.3300000000002</v>
      </c>
      <c r="I613" s="20">
        <f t="shared" si="46"/>
        <v>2248.9100000000003</v>
      </c>
      <c r="J613" s="20">
        <f t="shared" si="47"/>
        <v>2763.78</v>
      </c>
      <c r="K613" s="20">
        <f t="shared" si="48"/>
        <v>3906.9</v>
      </c>
    </row>
    <row r="614" spans="1:11" s="11" customFormat="1" ht="14.25" customHeight="1">
      <c r="A614" s="25" t="s">
        <v>1842</v>
      </c>
      <c r="B614" s="25">
        <v>5</v>
      </c>
      <c r="C614" s="25" t="s">
        <v>1858</v>
      </c>
      <c r="D614" s="25" t="s">
        <v>1859</v>
      </c>
      <c r="E614" s="25" t="s">
        <v>15</v>
      </c>
      <c r="F614" s="25" t="s">
        <v>1860</v>
      </c>
      <c r="G614" s="17">
        <f t="shared" si="49"/>
        <v>28.73</v>
      </c>
      <c r="H614" s="20">
        <f t="shared" si="45"/>
        <v>2008.5300000000002</v>
      </c>
      <c r="I614" s="20">
        <f t="shared" si="46"/>
        <v>2323.11</v>
      </c>
      <c r="J614" s="20">
        <f t="shared" si="47"/>
        <v>2837.98</v>
      </c>
      <c r="K614" s="20">
        <f t="shared" si="48"/>
        <v>3981.1</v>
      </c>
    </row>
    <row r="615" spans="1:11" s="11" customFormat="1" ht="14.25" customHeight="1">
      <c r="A615" s="25" t="s">
        <v>1842</v>
      </c>
      <c r="B615" s="25">
        <v>6</v>
      </c>
      <c r="C615" s="25" t="s">
        <v>1861</v>
      </c>
      <c r="D615" s="25" t="s">
        <v>1862</v>
      </c>
      <c r="E615" s="25" t="s">
        <v>15</v>
      </c>
      <c r="F615" s="25" t="s">
        <v>65</v>
      </c>
      <c r="G615" s="17">
        <f t="shared" si="49"/>
        <v>28.85</v>
      </c>
      <c r="H615" s="20">
        <f t="shared" si="45"/>
        <v>2012.65</v>
      </c>
      <c r="I615" s="20">
        <f t="shared" si="46"/>
        <v>2327.23</v>
      </c>
      <c r="J615" s="20">
        <f t="shared" si="47"/>
        <v>2842.1</v>
      </c>
      <c r="K615" s="20">
        <f t="shared" si="48"/>
        <v>3985.22</v>
      </c>
    </row>
    <row r="616" spans="1:11" s="11" customFormat="1" ht="14.25" customHeight="1">
      <c r="A616" s="25" t="s">
        <v>1842</v>
      </c>
      <c r="B616" s="25">
        <v>7</v>
      </c>
      <c r="C616" s="25" t="s">
        <v>1863</v>
      </c>
      <c r="D616" s="25" t="s">
        <v>1864</v>
      </c>
      <c r="E616" s="25" t="s">
        <v>15</v>
      </c>
      <c r="F616" s="25" t="s">
        <v>1865</v>
      </c>
      <c r="G616" s="17">
        <f t="shared" si="49"/>
        <v>32.12</v>
      </c>
      <c r="H616" s="20">
        <f t="shared" si="45"/>
        <v>2123.92</v>
      </c>
      <c r="I616" s="20">
        <f t="shared" si="46"/>
        <v>2438.5</v>
      </c>
      <c r="J616" s="20">
        <f t="shared" si="47"/>
        <v>2953.37</v>
      </c>
      <c r="K616" s="20">
        <f t="shared" si="48"/>
        <v>4096.49</v>
      </c>
    </row>
    <row r="617" spans="1:11" s="11" customFormat="1" ht="14.25" customHeight="1">
      <c r="A617" s="25" t="s">
        <v>1842</v>
      </c>
      <c r="B617" s="25">
        <v>8</v>
      </c>
      <c r="C617" s="25" t="s">
        <v>1866</v>
      </c>
      <c r="D617" s="25" t="s">
        <v>1867</v>
      </c>
      <c r="E617" s="25" t="s">
        <v>15</v>
      </c>
      <c r="F617" s="25" t="s">
        <v>1868</v>
      </c>
      <c r="G617" s="17">
        <f t="shared" si="49"/>
        <v>45.01</v>
      </c>
      <c r="H617" s="20">
        <f t="shared" si="45"/>
        <v>2562.0800000000004</v>
      </c>
      <c r="I617" s="20">
        <f t="shared" si="46"/>
        <v>2876.6600000000003</v>
      </c>
      <c r="J617" s="20">
        <f t="shared" si="47"/>
        <v>3391.5300000000007</v>
      </c>
      <c r="K617" s="20">
        <f t="shared" si="48"/>
        <v>4534.65</v>
      </c>
    </row>
    <row r="618" spans="1:11" s="11" customFormat="1" ht="14.25" customHeight="1">
      <c r="A618" s="25" t="s">
        <v>1842</v>
      </c>
      <c r="B618" s="25">
        <v>9</v>
      </c>
      <c r="C618" s="25" t="s">
        <v>1869</v>
      </c>
      <c r="D618" s="25" t="s">
        <v>1870</v>
      </c>
      <c r="E618" s="25" t="s">
        <v>15</v>
      </c>
      <c r="F618" s="25" t="s">
        <v>1871</v>
      </c>
      <c r="G618" s="17">
        <f t="shared" si="49"/>
        <v>47.27</v>
      </c>
      <c r="H618" s="20">
        <f t="shared" si="45"/>
        <v>2639</v>
      </c>
      <c r="I618" s="20">
        <f t="shared" si="46"/>
        <v>2953.58</v>
      </c>
      <c r="J618" s="20">
        <f t="shared" si="47"/>
        <v>3468.4500000000003</v>
      </c>
      <c r="K618" s="20">
        <f t="shared" si="48"/>
        <v>4611.57</v>
      </c>
    </row>
    <row r="619" spans="1:11" s="11" customFormat="1" ht="14.25" customHeight="1">
      <c r="A619" s="25" t="s">
        <v>1842</v>
      </c>
      <c r="B619" s="25">
        <v>10</v>
      </c>
      <c r="C619" s="25" t="s">
        <v>1872</v>
      </c>
      <c r="D619" s="25" t="s">
        <v>15</v>
      </c>
      <c r="E619" s="25" t="s">
        <v>1873</v>
      </c>
      <c r="F619" s="25" t="s">
        <v>1874</v>
      </c>
      <c r="G619" s="17">
        <f t="shared" si="49"/>
        <v>48.92</v>
      </c>
      <c r="H619" s="20">
        <f t="shared" si="45"/>
        <v>2695.2300000000005</v>
      </c>
      <c r="I619" s="20">
        <f t="shared" si="46"/>
        <v>3009.8100000000004</v>
      </c>
      <c r="J619" s="20">
        <f t="shared" si="47"/>
        <v>3524.6800000000003</v>
      </c>
      <c r="K619" s="20">
        <f t="shared" si="48"/>
        <v>4667.8</v>
      </c>
    </row>
    <row r="620" spans="1:11" s="11" customFormat="1" ht="14.25" customHeight="1">
      <c r="A620" s="25" t="s">
        <v>1842</v>
      </c>
      <c r="B620" s="25">
        <v>11</v>
      </c>
      <c r="C620" s="25" t="s">
        <v>1875</v>
      </c>
      <c r="D620" s="25" t="s">
        <v>15</v>
      </c>
      <c r="E620" s="25" t="s">
        <v>1876</v>
      </c>
      <c r="F620" s="25" t="s">
        <v>1877</v>
      </c>
      <c r="G620" s="17">
        <f t="shared" si="49"/>
        <v>49.3</v>
      </c>
      <c r="H620" s="20">
        <f t="shared" si="45"/>
        <v>2707.9900000000002</v>
      </c>
      <c r="I620" s="20">
        <f t="shared" si="46"/>
        <v>3022.57</v>
      </c>
      <c r="J620" s="20">
        <f t="shared" si="47"/>
        <v>3537.4400000000005</v>
      </c>
      <c r="K620" s="20">
        <f t="shared" si="48"/>
        <v>4680.56</v>
      </c>
    </row>
    <row r="621" spans="1:11" s="11" customFormat="1" ht="14.25" customHeight="1">
      <c r="A621" s="25" t="s">
        <v>1842</v>
      </c>
      <c r="B621" s="25">
        <v>12</v>
      </c>
      <c r="C621" s="25" t="s">
        <v>1878</v>
      </c>
      <c r="D621" s="25" t="s">
        <v>1176</v>
      </c>
      <c r="E621" s="25" t="s">
        <v>15</v>
      </c>
      <c r="F621" s="25" t="s">
        <v>1879</v>
      </c>
      <c r="G621" s="17">
        <f t="shared" si="49"/>
        <v>49.22</v>
      </c>
      <c r="H621" s="20">
        <f t="shared" si="45"/>
        <v>2705.36</v>
      </c>
      <c r="I621" s="20">
        <f t="shared" si="46"/>
        <v>3019.94</v>
      </c>
      <c r="J621" s="20">
        <f t="shared" si="47"/>
        <v>3534.81</v>
      </c>
      <c r="K621" s="20">
        <f t="shared" si="48"/>
        <v>4677.93</v>
      </c>
    </row>
    <row r="622" spans="1:11" s="11" customFormat="1" ht="14.25" customHeight="1">
      <c r="A622" s="25" t="s">
        <v>1842</v>
      </c>
      <c r="B622" s="25">
        <v>13</v>
      </c>
      <c r="C622" s="25" t="s">
        <v>1880</v>
      </c>
      <c r="D622" s="25" t="s">
        <v>1881</v>
      </c>
      <c r="E622" s="25" t="s">
        <v>15</v>
      </c>
      <c r="F622" s="25" t="s">
        <v>1882</v>
      </c>
      <c r="G622" s="17">
        <f t="shared" si="49"/>
        <v>49.18</v>
      </c>
      <c r="H622" s="20">
        <f t="shared" si="45"/>
        <v>2703.79</v>
      </c>
      <c r="I622" s="20">
        <f t="shared" si="46"/>
        <v>3018.37</v>
      </c>
      <c r="J622" s="20">
        <f t="shared" si="47"/>
        <v>3533.2400000000002</v>
      </c>
      <c r="K622" s="20">
        <f t="shared" si="48"/>
        <v>4676.360000000001</v>
      </c>
    </row>
    <row r="623" spans="1:11" s="11" customFormat="1" ht="14.25" customHeight="1">
      <c r="A623" s="25" t="s">
        <v>1842</v>
      </c>
      <c r="B623" s="25">
        <v>14</v>
      </c>
      <c r="C623" s="25" t="s">
        <v>1883</v>
      </c>
      <c r="D623" s="25" t="s">
        <v>15</v>
      </c>
      <c r="E623" s="25" t="s">
        <v>1884</v>
      </c>
      <c r="F623" s="25" t="s">
        <v>1885</v>
      </c>
      <c r="G623" s="17">
        <f t="shared" si="49"/>
        <v>49.28</v>
      </c>
      <c r="H623" s="20">
        <f t="shared" si="45"/>
        <v>2707.26</v>
      </c>
      <c r="I623" s="20">
        <f t="shared" si="46"/>
        <v>3021.84</v>
      </c>
      <c r="J623" s="20">
        <f t="shared" si="47"/>
        <v>3536.7100000000005</v>
      </c>
      <c r="K623" s="20">
        <f t="shared" si="48"/>
        <v>4679.829999999999</v>
      </c>
    </row>
    <row r="624" spans="1:11" s="11" customFormat="1" ht="14.25" customHeight="1">
      <c r="A624" s="25" t="s">
        <v>1842</v>
      </c>
      <c r="B624" s="25">
        <v>15</v>
      </c>
      <c r="C624" s="25" t="s">
        <v>1886</v>
      </c>
      <c r="D624" s="25" t="s">
        <v>15</v>
      </c>
      <c r="E624" s="25" t="s">
        <v>1887</v>
      </c>
      <c r="F624" s="25" t="s">
        <v>1888</v>
      </c>
      <c r="G624" s="17">
        <f t="shared" si="49"/>
        <v>49.09</v>
      </c>
      <c r="H624" s="20">
        <f t="shared" si="45"/>
        <v>2700.78</v>
      </c>
      <c r="I624" s="20">
        <f t="shared" si="46"/>
        <v>3015.36</v>
      </c>
      <c r="J624" s="20">
        <f t="shared" si="47"/>
        <v>3530.2300000000005</v>
      </c>
      <c r="K624" s="20">
        <f t="shared" si="48"/>
        <v>4673.35</v>
      </c>
    </row>
    <row r="625" spans="1:11" s="11" customFormat="1" ht="14.25" customHeight="1">
      <c r="A625" s="25" t="s">
        <v>1842</v>
      </c>
      <c r="B625" s="25">
        <v>16</v>
      </c>
      <c r="C625" s="25" t="s">
        <v>1889</v>
      </c>
      <c r="D625" s="25" t="s">
        <v>15</v>
      </c>
      <c r="E625" s="25" t="s">
        <v>1890</v>
      </c>
      <c r="F625" s="25" t="s">
        <v>1891</v>
      </c>
      <c r="G625" s="17">
        <f t="shared" si="49"/>
        <v>48.76</v>
      </c>
      <c r="H625" s="20">
        <f t="shared" si="45"/>
        <v>2689.7800000000007</v>
      </c>
      <c r="I625" s="20">
        <f t="shared" si="46"/>
        <v>3004.3600000000006</v>
      </c>
      <c r="J625" s="20">
        <f t="shared" si="47"/>
        <v>3519.2300000000005</v>
      </c>
      <c r="K625" s="20">
        <f t="shared" si="48"/>
        <v>4662.35</v>
      </c>
    </row>
    <row r="626" spans="1:11" s="11" customFormat="1" ht="14.25" customHeight="1">
      <c r="A626" s="25" t="s">
        <v>1842</v>
      </c>
      <c r="B626" s="25">
        <v>17</v>
      </c>
      <c r="C626" s="25" t="s">
        <v>1892</v>
      </c>
      <c r="D626" s="25" t="s">
        <v>15</v>
      </c>
      <c r="E626" s="25" t="s">
        <v>1893</v>
      </c>
      <c r="F626" s="25" t="s">
        <v>1894</v>
      </c>
      <c r="G626" s="17">
        <f t="shared" si="49"/>
        <v>48.72</v>
      </c>
      <c r="H626" s="20">
        <f t="shared" si="45"/>
        <v>2688.11</v>
      </c>
      <c r="I626" s="20">
        <f t="shared" si="46"/>
        <v>3002.69</v>
      </c>
      <c r="J626" s="20">
        <f t="shared" si="47"/>
        <v>3517.56</v>
      </c>
      <c r="K626" s="20">
        <f t="shared" si="48"/>
        <v>4660.68</v>
      </c>
    </row>
    <row r="627" spans="1:11" s="11" customFormat="1" ht="14.25" customHeight="1">
      <c r="A627" s="25" t="s">
        <v>1842</v>
      </c>
      <c r="B627" s="25">
        <v>18</v>
      </c>
      <c r="C627" s="25" t="s">
        <v>1895</v>
      </c>
      <c r="D627" s="25" t="s">
        <v>15</v>
      </c>
      <c r="E627" s="25" t="s">
        <v>1896</v>
      </c>
      <c r="F627" s="25" t="s">
        <v>1897</v>
      </c>
      <c r="G627" s="17">
        <f t="shared" si="49"/>
        <v>46.89</v>
      </c>
      <c r="H627" s="20">
        <f t="shared" si="45"/>
        <v>2626.1299999999997</v>
      </c>
      <c r="I627" s="20">
        <f t="shared" si="46"/>
        <v>2940.7099999999996</v>
      </c>
      <c r="J627" s="20">
        <f t="shared" si="47"/>
        <v>3455.58</v>
      </c>
      <c r="K627" s="20">
        <f t="shared" si="48"/>
        <v>4598.7</v>
      </c>
    </row>
    <row r="628" spans="1:11" s="11" customFormat="1" ht="14.25" customHeight="1">
      <c r="A628" s="25" t="s">
        <v>1842</v>
      </c>
      <c r="B628" s="25">
        <v>19</v>
      </c>
      <c r="C628" s="25" t="s">
        <v>1898</v>
      </c>
      <c r="D628" s="25" t="s">
        <v>1899</v>
      </c>
      <c r="E628" s="25" t="s">
        <v>15</v>
      </c>
      <c r="F628" s="25" t="s">
        <v>1900</v>
      </c>
      <c r="G628" s="17">
        <f t="shared" si="49"/>
        <v>46.59</v>
      </c>
      <c r="H628" s="20">
        <f t="shared" si="45"/>
        <v>2615.9700000000003</v>
      </c>
      <c r="I628" s="20">
        <f t="shared" si="46"/>
        <v>2930.55</v>
      </c>
      <c r="J628" s="20">
        <f t="shared" si="47"/>
        <v>3445.42</v>
      </c>
      <c r="K628" s="20">
        <f t="shared" si="48"/>
        <v>4588.54</v>
      </c>
    </row>
    <row r="629" spans="1:11" s="11" customFormat="1" ht="14.25" customHeight="1">
      <c r="A629" s="25" t="s">
        <v>1842</v>
      </c>
      <c r="B629" s="25">
        <v>20</v>
      </c>
      <c r="C629" s="25" t="s">
        <v>1901</v>
      </c>
      <c r="D629" s="25" t="s">
        <v>15</v>
      </c>
      <c r="E629" s="25" t="s">
        <v>1902</v>
      </c>
      <c r="F629" s="25" t="s">
        <v>1903</v>
      </c>
      <c r="G629" s="17">
        <f t="shared" si="49"/>
        <v>47.09</v>
      </c>
      <c r="H629" s="20">
        <f t="shared" si="45"/>
        <v>2632.7000000000003</v>
      </c>
      <c r="I629" s="20">
        <f t="shared" si="46"/>
        <v>2947.28</v>
      </c>
      <c r="J629" s="20">
        <f t="shared" si="47"/>
        <v>3462.1500000000005</v>
      </c>
      <c r="K629" s="20">
        <f t="shared" si="48"/>
        <v>4605.27</v>
      </c>
    </row>
    <row r="630" spans="1:11" s="11" customFormat="1" ht="14.25" customHeight="1">
      <c r="A630" s="25" t="s">
        <v>1842</v>
      </c>
      <c r="B630" s="25">
        <v>21</v>
      </c>
      <c r="C630" s="25" t="s">
        <v>1904</v>
      </c>
      <c r="D630" s="25" t="s">
        <v>15</v>
      </c>
      <c r="E630" s="25" t="s">
        <v>1905</v>
      </c>
      <c r="F630" s="25" t="s">
        <v>1906</v>
      </c>
      <c r="G630" s="17">
        <f t="shared" si="49"/>
        <v>47.85</v>
      </c>
      <c r="H630" s="20">
        <f t="shared" si="45"/>
        <v>2658.78</v>
      </c>
      <c r="I630" s="20">
        <f t="shared" si="46"/>
        <v>2973.36</v>
      </c>
      <c r="J630" s="20">
        <f t="shared" si="47"/>
        <v>3488.23</v>
      </c>
      <c r="K630" s="20">
        <f t="shared" si="48"/>
        <v>4631.35</v>
      </c>
    </row>
    <row r="631" spans="1:11" s="11" customFormat="1" ht="14.25" customHeight="1">
      <c r="A631" s="25" t="s">
        <v>1842</v>
      </c>
      <c r="B631" s="25">
        <v>22</v>
      </c>
      <c r="C631" s="25" t="s">
        <v>1907</v>
      </c>
      <c r="D631" s="25" t="s">
        <v>15</v>
      </c>
      <c r="E631" s="25" t="s">
        <v>1908</v>
      </c>
      <c r="F631" s="25" t="s">
        <v>1909</v>
      </c>
      <c r="G631" s="17">
        <f t="shared" si="49"/>
        <v>47.41</v>
      </c>
      <c r="H631" s="20">
        <f t="shared" si="45"/>
        <v>2643.73</v>
      </c>
      <c r="I631" s="20">
        <f t="shared" si="46"/>
        <v>2958.31</v>
      </c>
      <c r="J631" s="20">
        <f t="shared" si="47"/>
        <v>3473.1800000000003</v>
      </c>
      <c r="K631" s="20">
        <f t="shared" si="48"/>
        <v>4616.299999999999</v>
      </c>
    </row>
    <row r="632" spans="1:11" s="11" customFormat="1" ht="14.25" customHeight="1">
      <c r="A632" s="25" t="s">
        <v>1842</v>
      </c>
      <c r="B632" s="25">
        <v>23</v>
      </c>
      <c r="C632" s="25" t="s">
        <v>1910</v>
      </c>
      <c r="D632" s="25" t="s">
        <v>15</v>
      </c>
      <c r="E632" s="25" t="s">
        <v>1911</v>
      </c>
      <c r="F632" s="25" t="s">
        <v>1912</v>
      </c>
      <c r="G632" s="17">
        <f t="shared" si="49"/>
        <v>44</v>
      </c>
      <c r="H632" s="20">
        <f t="shared" si="45"/>
        <v>2527.66</v>
      </c>
      <c r="I632" s="20">
        <f t="shared" si="46"/>
        <v>2842.24</v>
      </c>
      <c r="J632" s="20">
        <f t="shared" si="47"/>
        <v>3357.11</v>
      </c>
      <c r="K632" s="20">
        <f t="shared" si="48"/>
        <v>4500.23</v>
      </c>
    </row>
    <row r="633" spans="1:11" s="11" customFormat="1" ht="14.25" customHeight="1">
      <c r="A633" s="25" t="s">
        <v>1913</v>
      </c>
      <c r="B633" s="25">
        <v>0</v>
      </c>
      <c r="C633" s="25" t="s">
        <v>1914</v>
      </c>
      <c r="D633" s="25" t="s">
        <v>15</v>
      </c>
      <c r="E633" s="25" t="s">
        <v>1915</v>
      </c>
      <c r="F633" s="25" t="s">
        <v>1916</v>
      </c>
      <c r="G633" s="17">
        <f t="shared" si="49"/>
        <v>32.86</v>
      </c>
      <c r="H633" s="20">
        <f t="shared" si="45"/>
        <v>2148.8700000000003</v>
      </c>
      <c r="I633" s="20">
        <f t="shared" si="46"/>
        <v>2463.4500000000003</v>
      </c>
      <c r="J633" s="20">
        <f t="shared" si="47"/>
        <v>2978.32</v>
      </c>
      <c r="K633" s="20">
        <f t="shared" si="48"/>
        <v>4121.44</v>
      </c>
    </row>
    <row r="634" spans="1:11" s="11" customFormat="1" ht="14.25" customHeight="1">
      <c r="A634" s="25" t="s">
        <v>1913</v>
      </c>
      <c r="B634" s="25">
        <v>1</v>
      </c>
      <c r="C634" s="25" t="s">
        <v>1917</v>
      </c>
      <c r="D634" s="25" t="s">
        <v>15</v>
      </c>
      <c r="E634" s="25" t="s">
        <v>1918</v>
      </c>
      <c r="F634" s="25" t="s">
        <v>1919</v>
      </c>
      <c r="G634" s="17">
        <f t="shared" si="49"/>
        <v>28.01</v>
      </c>
      <c r="H634" s="20">
        <f t="shared" si="45"/>
        <v>1984.05</v>
      </c>
      <c r="I634" s="20">
        <f t="shared" si="46"/>
        <v>2298.63</v>
      </c>
      <c r="J634" s="20">
        <f t="shared" si="47"/>
        <v>2813.5000000000005</v>
      </c>
      <c r="K634" s="20">
        <f t="shared" si="48"/>
        <v>3956.62</v>
      </c>
    </row>
    <row r="635" spans="1:11" s="11" customFormat="1" ht="14.25" customHeight="1">
      <c r="A635" s="25" t="s">
        <v>1913</v>
      </c>
      <c r="B635" s="25">
        <v>2</v>
      </c>
      <c r="C635" s="25" t="s">
        <v>1920</v>
      </c>
      <c r="D635" s="25" t="s">
        <v>15</v>
      </c>
      <c r="E635" s="25" t="s">
        <v>1921</v>
      </c>
      <c r="F635" s="25" t="s">
        <v>1922</v>
      </c>
      <c r="G635" s="17">
        <f t="shared" si="49"/>
        <v>25.46</v>
      </c>
      <c r="H635" s="20">
        <f t="shared" si="45"/>
        <v>1897.4100000000003</v>
      </c>
      <c r="I635" s="20">
        <f t="shared" si="46"/>
        <v>2211.9900000000002</v>
      </c>
      <c r="J635" s="20">
        <f t="shared" si="47"/>
        <v>2726.86</v>
      </c>
      <c r="K635" s="20">
        <f t="shared" si="48"/>
        <v>3869.98</v>
      </c>
    </row>
    <row r="636" spans="1:11" s="11" customFormat="1" ht="14.25" customHeight="1">
      <c r="A636" s="25" t="s">
        <v>1913</v>
      </c>
      <c r="B636" s="25">
        <v>3</v>
      </c>
      <c r="C636" s="25" t="s">
        <v>1923</v>
      </c>
      <c r="D636" s="25" t="s">
        <v>435</v>
      </c>
      <c r="E636" s="25" t="s">
        <v>15</v>
      </c>
      <c r="F636" s="25" t="s">
        <v>1924</v>
      </c>
      <c r="G636" s="17">
        <f t="shared" si="49"/>
        <v>23.65</v>
      </c>
      <c r="H636" s="20">
        <f t="shared" si="45"/>
        <v>1835.8400000000001</v>
      </c>
      <c r="I636" s="20">
        <f t="shared" si="46"/>
        <v>2150.42</v>
      </c>
      <c r="J636" s="20">
        <f t="shared" si="47"/>
        <v>2665.2900000000004</v>
      </c>
      <c r="K636" s="20">
        <f t="shared" si="48"/>
        <v>3808.41</v>
      </c>
    </row>
    <row r="637" spans="1:11" s="11" customFormat="1" ht="14.25" customHeight="1">
      <c r="A637" s="25" t="s">
        <v>1913</v>
      </c>
      <c r="B637" s="25">
        <v>4</v>
      </c>
      <c r="C637" s="25" t="s">
        <v>1925</v>
      </c>
      <c r="D637" s="25" t="s">
        <v>1926</v>
      </c>
      <c r="E637" s="25" t="s">
        <v>15</v>
      </c>
      <c r="F637" s="25" t="s">
        <v>1927</v>
      </c>
      <c r="G637" s="17">
        <f t="shared" si="49"/>
        <v>24.06</v>
      </c>
      <c r="H637" s="20">
        <f t="shared" si="45"/>
        <v>1849.87</v>
      </c>
      <c r="I637" s="20">
        <f t="shared" si="46"/>
        <v>2164.45</v>
      </c>
      <c r="J637" s="20">
        <f t="shared" si="47"/>
        <v>2679.32</v>
      </c>
      <c r="K637" s="20">
        <f t="shared" si="48"/>
        <v>3822.4399999999996</v>
      </c>
    </row>
    <row r="638" spans="1:11" s="11" customFormat="1" ht="14.25" customHeight="1">
      <c r="A638" s="25" t="s">
        <v>1913</v>
      </c>
      <c r="B638" s="25">
        <v>5</v>
      </c>
      <c r="C638" s="25" t="s">
        <v>1928</v>
      </c>
      <c r="D638" s="25" t="s">
        <v>1929</v>
      </c>
      <c r="E638" s="25" t="s">
        <v>15</v>
      </c>
      <c r="F638" s="25" t="s">
        <v>1930</v>
      </c>
      <c r="G638" s="17">
        <f t="shared" si="49"/>
        <v>27.63</v>
      </c>
      <c r="H638" s="20">
        <f t="shared" si="45"/>
        <v>1971.0300000000002</v>
      </c>
      <c r="I638" s="20">
        <f t="shared" si="46"/>
        <v>2285.61</v>
      </c>
      <c r="J638" s="20">
        <f t="shared" si="47"/>
        <v>2800.4800000000005</v>
      </c>
      <c r="K638" s="20">
        <f t="shared" si="48"/>
        <v>3943.6</v>
      </c>
    </row>
    <row r="639" spans="1:11" s="11" customFormat="1" ht="14.25" customHeight="1">
      <c r="A639" s="25" t="s">
        <v>1913</v>
      </c>
      <c r="B639" s="25">
        <v>6</v>
      </c>
      <c r="C639" s="25" t="s">
        <v>1931</v>
      </c>
      <c r="D639" s="25" t="s">
        <v>1932</v>
      </c>
      <c r="E639" s="25" t="s">
        <v>15</v>
      </c>
      <c r="F639" s="25" t="s">
        <v>1933</v>
      </c>
      <c r="G639" s="17">
        <f t="shared" si="49"/>
        <v>27.62</v>
      </c>
      <c r="H639" s="20">
        <f t="shared" si="45"/>
        <v>1970.8600000000001</v>
      </c>
      <c r="I639" s="20">
        <f t="shared" si="46"/>
        <v>2285.44</v>
      </c>
      <c r="J639" s="20">
        <f t="shared" si="47"/>
        <v>2800.31</v>
      </c>
      <c r="K639" s="20">
        <f t="shared" si="48"/>
        <v>3943.43</v>
      </c>
    </row>
    <row r="640" spans="1:11" s="11" customFormat="1" ht="14.25" customHeight="1">
      <c r="A640" s="25" t="s">
        <v>1913</v>
      </c>
      <c r="B640" s="25">
        <v>7</v>
      </c>
      <c r="C640" s="25" t="s">
        <v>1934</v>
      </c>
      <c r="D640" s="25" t="s">
        <v>1935</v>
      </c>
      <c r="E640" s="25" t="s">
        <v>15</v>
      </c>
      <c r="F640" s="25" t="s">
        <v>1936</v>
      </c>
      <c r="G640" s="17">
        <f t="shared" si="49"/>
        <v>31.8</v>
      </c>
      <c r="H640" s="20">
        <f t="shared" si="45"/>
        <v>2112.9000000000005</v>
      </c>
      <c r="I640" s="20">
        <f t="shared" si="46"/>
        <v>2427.4800000000005</v>
      </c>
      <c r="J640" s="20">
        <f t="shared" si="47"/>
        <v>2942.3500000000004</v>
      </c>
      <c r="K640" s="20">
        <f t="shared" si="48"/>
        <v>4085.4700000000003</v>
      </c>
    </row>
    <row r="641" spans="1:11" s="11" customFormat="1" ht="14.25" customHeight="1">
      <c r="A641" s="25" t="s">
        <v>1913</v>
      </c>
      <c r="B641" s="25">
        <v>8</v>
      </c>
      <c r="C641" s="25" t="s">
        <v>1937</v>
      </c>
      <c r="D641" s="25" t="s">
        <v>52</v>
      </c>
      <c r="E641" s="25" t="s">
        <v>15</v>
      </c>
      <c r="F641" s="25" t="s">
        <v>1938</v>
      </c>
      <c r="G641" s="17">
        <f t="shared" si="49"/>
        <v>43.82</v>
      </c>
      <c r="H641" s="20">
        <f t="shared" si="45"/>
        <v>2521.7200000000003</v>
      </c>
      <c r="I641" s="20">
        <f t="shared" si="46"/>
        <v>2836.3</v>
      </c>
      <c r="J641" s="20">
        <f t="shared" si="47"/>
        <v>3351.1700000000005</v>
      </c>
      <c r="K641" s="20">
        <f t="shared" si="48"/>
        <v>4494.289999999999</v>
      </c>
    </row>
    <row r="642" spans="1:11" s="11" customFormat="1" ht="14.25" customHeight="1">
      <c r="A642" s="25" t="s">
        <v>1913</v>
      </c>
      <c r="B642" s="25">
        <v>9</v>
      </c>
      <c r="C642" s="25" t="s">
        <v>1939</v>
      </c>
      <c r="D642" s="25" t="s">
        <v>1940</v>
      </c>
      <c r="E642" s="25" t="s">
        <v>15</v>
      </c>
      <c r="F642" s="25" t="s">
        <v>1941</v>
      </c>
      <c r="G642" s="17">
        <f t="shared" si="49"/>
        <v>46.43</v>
      </c>
      <c r="H642" s="20">
        <f t="shared" si="45"/>
        <v>2610.33</v>
      </c>
      <c r="I642" s="20">
        <f t="shared" si="46"/>
        <v>2924.91</v>
      </c>
      <c r="J642" s="20">
        <f t="shared" si="47"/>
        <v>3439.78</v>
      </c>
      <c r="K642" s="20">
        <f t="shared" si="48"/>
        <v>4582.9</v>
      </c>
    </row>
    <row r="643" spans="1:11" s="11" customFormat="1" ht="14.25" customHeight="1">
      <c r="A643" s="25" t="s">
        <v>1913</v>
      </c>
      <c r="B643" s="25">
        <v>10</v>
      </c>
      <c r="C643" s="25" t="s">
        <v>1942</v>
      </c>
      <c r="D643" s="25" t="s">
        <v>1943</v>
      </c>
      <c r="E643" s="25" t="s">
        <v>15</v>
      </c>
      <c r="F643" s="25" t="s">
        <v>1944</v>
      </c>
      <c r="G643" s="17">
        <f t="shared" si="49"/>
        <v>48.28</v>
      </c>
      <c r="H643" s="20">
        <f t="shared" si="45"/>
        <v>2673.32</v>
      </c>
      <c r="I643" s="20">
        <f t="shared" si="46"/>
        <v>2987.9</v>
      </c>
      <c r="J643" s="20">
        <f t="shared" si="47"/>
        <v>3502.7700000000004</v>
      </c>
      <c r="K643" s="20">
        <f t="shared" si="48"/>
        <v>4645.889999999999</v>
      </c>
    </row>
    <row r="644" spans="1:11" s="11" customFormat="1" ht="14.25" customHeight="1">
      <c r="A644" s="25" t="s">
        <v>1913</v>
      </c>
      <c r="B644" s="25">
        <v>11</v>
      </c>
      <c r="C644" s="25" t="s">
        <v>1945</v>
      </c>
      <c r="D644" s="25" t="s">
        <v>1946</v>
      </c>
      <c r="E644" s="25" t="s">
        <v>15</v>
      </c>
      <c r="F644" s="25" t="s">
        <v>1947</v>
      </c>
      <c r="G644" s="17">
        <f t="shared" si="49"/>
        <v>48.37</v>
      </c>
      <c r="H644" s="20">
        <f t="shared" si="45"/>
        <v>2676.38</v>
      </c>
      <c r="I644" s="20">
        <f t="shared" si="46"/>
        <v>2990.96</v>
      </c>
      <c r="J644" s="20">
        <f t="shared" si="47"/>
        <v>3505.83</v>
      </c>
      <c r="K644" s="20">
        <f t="shared" si="48"/>
        <v>4648.95</v>
      </c>
    </row>
    <row r="645" spans="1:11" s="11" customFormat="1" ht="14.25" customHeight="1">
      <c r="A645" s="25" t="s">
        <v>1913</v>
      </c>
      <c r="B645" s="25">
        <v>12</v>
      </c>
      <c r="C645" s="25" t="s">
        <v>1948</v>
      </c>
      <c r="D645" s="25" t="s">
        <v>15</v>
      </c>
      <c r="E645" s="25" t="s">
        <v>1949</v>
      </c>
      <c r="F645" s="25" t="s">
        <v>1950</v>
      </c>
      <c r="G645" s="17">
        <f t="shared" si="49"/>
        <v>48.29</v>
      </c>
      <c r="H645" s="20">
        <f t="shared" si="45"/>
        <v>2673.7</v>
      </c>
      <c r="I645" s="20">
        <f t="shared" si="46"/>
        <v>2988.2799999999997</v>
      </c>
      <c r="J645" s="20">
        <f t="shared" si="47"/>
        <v>3503.15</v>
      </c>
      <c r="K645" s="20">
        <f t="shared" si="48"/>
        <v>4646.2699999999995</v>
      </c>
    </row>
    <row r="646" spans="1:11" s="11" customFormat="1" ht="14.25" customHeight="1">
      <c r="A646" s="25" t="s">
        <v>1913</v>
      </c>
      <c r="B646" s="25">
        <v>13</v>
      </c>
      <c r="C646" s="25" t="s">
        <v>1951</v>
      </c>
      <c r="D646" s="25" t="s">
        <v>15</v>
      </c>
      <c r="E646" s="25" t="s">
        <v>1952</v>
      </c>
      <c r="F646" s="25" t="s">
        <v>1953</v>
      </c>
      <c r="G646" s="17">
        <f t="shared" si="49"/>
        <v>48.29</v>
      </c>
      <c r="H646" s="20">
        <f t="shared" si="45"/>
        <v>2673.76</v>
      </c>
      <c r="I646" s="20">
        <f t="shared" si="46"/>
        <v>2988.34</v>
      </c>
      <c r="J646" s="20">
        <f t="shared" si="47"/>
        <v>3503.21</v>
      </c>
      <c r="K646" s="20">
        <f t="shared" si="48"/>
        <v>4646.33</v>
      </c>
    </row>
    <row r="647" spans="1:11" s="11" customFormat="1" ht="14.25" customHeight="1">
      <c r="A647" s="25" t="s">
        <v>1913</v>
      </c>
      <c r="B647" s="25">
        <v>14</v>
      </c>
      <c r="C647" s="25" t="s">
        <v>1954</v>
      </c>
      <c r="D647" s="25" t="s">
        <v>15</v>
      </c>
      <c r="E647" s="25" t="s">
        <v>1955</v>
      </c>
      <c r="F647" s="25" t="s">
        <v>1956</v>
      </c>
      <c r="G647" s="17">
        <f t="shared" si="49"/>
        <v>48.15</v>
      </c>
      <c r="H647" s="20">
        <f t="shared" si="45"/>
        <v>2668.7500000000005</v>
      </c>
      <c r="I647" s="20">
        <f t="shared" si="46"/>
        <v>2983.3300000000004</v>
      </c>
      <c r="J647" s="20">
        <f t="shared" si="47"/>
        <v>3498.2000000000003</v>
      </c>
      <c r="K647" s="20">
        <f t="shared" si="48"/>
        <v>4641.32</v>
      </c>
    </row>
    <row r="648" spans="1:11" s="11" customFormat="1" ht="14.25" customHeight="1">
      <c r="A648" s="25" t="s">
        <v>1913</v>
      </c>
      <c r="B648" s="25">
        <v>15</v>
      </c>
      <c r="C648" s="25" t="s">
        <v>1957</v>
      </c>
      <c r="D648" s="25" t="s">
        <v>15</v>
      </c>
      <c r="E648" s="25" t="s">
        <v>1958</v>
      </c>
      <c r="F648" s="25" t="s">
        <v>1959</v>
      </c>
      <c r="G648" s="17">
        <f t="shared" si="49"/>
        <v>48.11</v>
      </c>
      <c r="H648" s="20">
        <f t="shared" si="45"/>
        <v>2667.4300000000003</v>
      </c>
      <c r="I648" s="20">
        <f t="shared" si="46"/>
        <v>2982.01</v>
      </c>
      <c r="J648" s="20">
        <f t="shared" si="47"/>
        <v>3496.8800000000006</v>
      </c>
      <c r="K648" s="20">
        <f t="shared" si="48"/>
        <v>4639.999999999999</v>
      </c>
    </row>
    <row r="649" spans="1:11" s="11" customFormat="1" ht="14.25" customHeight="1">
      <c r="A649" s="25" t="s">
        <v>1913</v>
      </c>
      <c r="B649" s="25">
        <v>16</v>
      </c>
      <c r="C649" s="25" t="s">
        <v>1960</v>
      </c>
      <c r="D649" s="25" t="s">
        <v>15</v>
      </c>
      <c r="E649" s="25" t="s">
        <v>1961</v>
      </c>
      <c r="F649" s="25" t="s">
        <v>1962</v>
      </c>
      <c r="G649" s="17">
        <f t="shared" si="49"/>
        <v>48.13</v>
      </c>
      <c r="H649" s="20">
        <f t="shared" si="45"/>
        <v>2668.1500000000005</v>
      </c>
      <c r="I649" s="20">
        <f t="shared" si="46"/>
        <v>2982.7300000000005</v>
      </c>
      <c r="J649" s="20">
        <f t="shared" si="47"/>
        <v>3497.6000000000004</v>
      </c>
      <c r="K649" s="20">
        <f t="shared" si="48"/>
        <v>4640.72</v>
      </c>
    </row>
    <row r="650" spans="1:11" s="11" customFormat="1" ht="14.25" customHeight="1">
      <c r="A650" s="25" t="s">
        <v>1913</v>
      </c>
      <c r="B650" s="25">
        <v>17</v>
      </c>
      <c r="C650" s="25" t="s">
        <v>1963</v>
      </c>
      <c r="D650" s="25" t="s">
        <v>15</v>
      </c>
      <c r="E650" s="25" t="s">
        <v>1964</v>
      </c>
      <c r="F650" s="25" t="s">
        <v>1965</v>
      </c>
      <c r="G650" s="17">
        <f t="shared" si="49"/>
        <v>47.34</v>
      </c>
      <c r="H650" s="20">
        <f aca="true" t="shared" si="50" ref="H650:H656">F650+$M$3+G650</f>
        <v>2641.38</v>
      </c>
      <c r="I650" s="20">
        <f aca="true" t="shared" si="51" ref="I650:I656">F650+$N$3+G650</f>
        <v>2955.96</v>
      </c>
      <c r="J650" s="20">
        <f aca="true" t="shared" si="52" ref="J650:J656">F650+$O$3+G650</f>
        <v>3470.8300000000004</v>
      </c>
      <c r="K650" s="20">
        <f aca="true" t="shared" si="53" ref="K650:K656">F650+$P$3+G650</f>
        <v>4613.95</v>
      </c>
    </row>
    <row r="651" spans="1:11" s="11" customFormat="1" ht="14.25" customHeight="1">
      <c r="A651" s="25" t="s">
        <v>1913</v>
      </c>
      <c r="B651" s="25">
        <v>18</v>
      </c>
      <c r="C651" s="25" t="s">
        <v>1966</v>
      </c>
      <c r="D651" s="25" t="s">
        <v>15</v>
      </c>
      <c r="E651" s="25" t="s">
        <v>1967</v>
      </c>
      <c r="F651" s="25" t="s">
        <v>1968</v>
      </c>
      <c r="G651" s="17">
        <f aca="true" t="shared" si="54" ref="G651:G714">ROUND((F651*0.0303),2)</f>
        <v>47.19</v>
      </c>
      <c r="H651" s="20">
        <f t="shared" si="50"/>
        <v>2636.2900000000004</v>
      </c>
      <c r="I651" s="20">
        <f t="shared" si="51"/>
        <v>2950.8700000000003</v>
      </c>
      <c r="J651" s="20">
        <f t="shared" si="52"/>
        <v>3465.7400000000002</v>
      </c>
      <c r="K651" s="20">
        <f t="shared" si="53"/>
        <v>4608.86</v>
      </c>
    </row>
    <row r="652" spans="1:11" s="11" customFormat="1" ht="14.25" customHeight="1">
      <c r="A652" s="25" t="s">
        <v>1913</v>
      </c>
      <c r="B652" s="25">
        <v>19</v>
      </c>
      <c r="C652" s="25" t="s">
        <v>1969</v>
      </c>
      <c r="D652" s="25" t="s">
        <v>1970</v>
      </c>
      <c r="E652" s="25" t="s">
        <v>15</v>
      </c>
      <c r="F652" s="25" t="s">
        <v>1971</v>
      </c>
      <c r="G652" s="17">
        <f t="shared" si="54"/>
        <v>45.75</v>
      </c>
      <c r="H652" s="20">
        <f t="shared" si="50"/>
        <v>2587.41</v>
      </c>
      <c r="I652" s="20">
        <f t="shared" si="51"/>
        <v>2901.99</v>
      </c>
      <c r="J652" s="20">
        <f t="shared" si="52"/>
        <v>3416.86</v>
      </c>
      <c r="K652" s="20">
        <f t="shared" si="53"/>
        <v>4559.98</v>
      </c>
    </row>
    <row r="653" spans="1:11" s="11" customFormat="1" ht="14.25" customHeight="1">
      <c r="A653" s="25" t="s">
        <v>1913</v>
      </c>
      <c r="B653" s="25">
        <v>20</v>
      </c>
      <c r="C653" s="25" t="s">
        <v>1972</v>
      </c>
      <c r="D653" s="25" t="s">
        <v>1973</v>
      </c>
      <c r="E653" s="25" t="s">
        <v>15</v>
      </c>
      <c r="F653" s="25" t="s">
        <v>1974</v>
      </c>
      <c r="G653" s="17">
        <f t="shared" si="54"/>
        <v>47.4</v>
      </c>
      <c r="H653" s="20">
        <f t="shared" si="50"/>
        <v>2643.5400000000004</v>
      </c>
      <c r="I653" s="20">
        <f t="shared" si="51"/>
        <v>2958.1200000000003</v>
      </c>
      <c r="J653" s="20">
        <f t="shared" si="52"/>
        <v>3472.9900000000002</v>
      </c>
      <c r="K653" s="20">
        <f t="shared" si="53"/>
        <v>4616.11</v>
      </c>
    </row>
    <row r="654" spans="1:11" s="11" customFormat="1" ht="14.25" customHeight="1">
      <c r="A654" s="25" t="s">
        <v>1913</v>
      </c>
      <c r="B654" s="25">
        <v>21</v>
      </c>
      <c r="C654" s="25" t="s">
        <v>1975</v>
      </c>
      <c r="D654" s="25" t="s">
        <v>15</v>
      </c>
      <c r="E654" s="25" t="s">
        <v>1976</v>
      </c>
      <c r="F654" s="25" t="s">
        <v>1977</v>
      </c>
      <c r="G654" s="17">
        <f t="shared" si="54"/>
        <v>47.97</v>
      </c>
      <c r="H654" s="20">
        <f t="shared" si="50"/>
        <v>2662.75</v>
      </c>
      <c r="I654" s="20">
        <f t="shared" si="51"/>
        <v>2977.33</v>
      </c>
      <c r="J654" s="20">
        <f t="shared" si="52"/>
        <v>3492.2000000000003</v>
      </c>
      <c r="K654" s="20">
        <f t="shared" si="53"/>
        <v>4635.320000000001</v>
      </c>
    </row>
    <row r="655" spans="1:11" s="11" customFormat="1" ht="14.25" customHeight="1">
      <c r="A655" s="25" t="s">
        <v>1913</v>
      </c>
      <c r="B655" s="25">
        <v>22</v>
      </c>
      <c r="C655" s="25" t="s">
        <v>1978</v>
      </c>
      <c r="D655" s="25" t="s">
        <v>15</v>
      </c>
      <c r="E655" s="25" t="s">
        <v>1979</v>
      </c>
      <c r="F655" s="25" t="s">
        <v>71</v>
      </c>
      <c r="G655" s="17">
        <f t="shared" si="54"/>
        <v>46.4</v>
      </c>
      <c r="H655" s="20">
        <f t="shared" si="50"/>
        <v>2609.39</v>
      </c>
      <c r="I655" s="20">
        <f t="shared" si="51"/>
        <v>2923.97</v>
      </c>
      <c r="J655" s="20">
        <f t="shared" si="52"/>
        <v>3438.84</v>
      </c>
      <c r="K655" s="20">
        <f t="shared" si="53"/>
        <v>4581.959999999999</v>
      </c>
    </row>
    <row r="656" spans="1:11" s="11" customFormat="1" ht="14.25" customHeight="1">
      <c r="A656" s="25" t="s">
        <v>1913</v>
      </c>
      <c r="B656" s="25">
        <v>23</v>
      </c>
      <c r="C656" s="25" t="s">
        <v>1980</v>
      </c>
      <c r="D656" s="25" t="s">
        <v>15</v>
      </c>
      <c r="E656" s="25" t="s">
        <v>1981</v>
      </c>
      <c r="F656" s="25" t="s">
        <v>1982</v>
      </c>
      <c r="G656" s="17">
        <f t="shared" si="54"/>
        <v>43.37</v>
      </c>
      <c r="H656" s="20">
        <f t="shared" si="50"/>
        <v>2506.23</v>
      </c>
      <c r="I656" s="20">
        <f t="shared" si="51"/>
        <v>2820.81</v>
      </c>
      <c r="J656" s="20">
        <f t="shared" si="52"/>
        <v>3335.6800000000003</v>
      </c>
      <c r="K656" s="20">
        <f t="shared" si="53"/>
        <v>4478.8</v>
      </c>
    </row>
    <row r="657" spans="1:11" s="11" customFormat="1" ht="14.25" customHeight="1">
      <c r="A657" s="25" t="s">
        <v>1983</v>
      </c>
      <c r="B657" s="25">
        <v>0</v>
      </c>
      <c r="C657" s="25" t="s">
        <v>1984</v>
      </c>
      <c r="D657" s="25" t="s">
        <v>15</v>
      </c>
      <c r="E657" s="25" t="s">
        <v>1985</v>
      </c>
      <c r="F657" s="25" t="s">
        <v>1986</v>
      </c>
      <c r="G657" s="17">
        <f t="shared" si="54"/>
        <v>31.95</v>
      </c>
      <c r="H657" s="20">
        <f aca="true" t="shared" si="55" ref="H657:H704">F657+$M$3+G657</f>
        <v>2117.89</v>
      </c>
      <c r="I657" s="20">
        <f aca="true" t="shared" si="56" ref="I657:I704">F657+$N$3+G657</f>
        <v>2432.47</v>
      </c>
      <c r="J657" s="20">
        <f aca="true" t="shared" si="57" ref="J657:J704">F657+$O$3+G657</f>
        <v>2947.34</v>
      </c>
      <c r="K657" s="20">
        <f aca="true" t="shared" si="58" ref="K657:K704">F657+$P$3+G657</f>
        <v>4090.4599999999996</v>
      </c>
    </row>
    <row r="658" spans="1:11" s="11" customFormat="1" ht="14.25" customHeight="1">
      <c r="A658" s="25" t="s">
        <v>1983</v>
      </c>
      <c r="B658" s="25">
        <v>1</v>
      </c>
      <c r="C658" s="25" t="s">
        <v>1987</v>
      </c>
      <c r="D658" s="25" t="s">
        <v>15</v>
      </c>
      <c r="E658" s="25" t="s">
        <v>1988</v>
      </c>
      <c r="F658" s="25" t="s">
        <v>1989</v>
      </c>
      <c r="G658" s="17">
        <f t="shared" si="54"/>
        <v>28.7</v>
      </c>
      <c r="H658" s="20">
        <f t="shared" si="55"/>
        <v>2007.6200000000001</v>
      </c>
      <c r="I658" s="20">
        <f t="shared" si="56"/>
        <v>2322.2</v>
      </c>
      <c r="J658" s="20">
        <f t="shared" si="57"/>
        <v>2837.0699999999997</v>
      </c>
      <c r="K658" s="20">
        <f t="shared" si="58"/>
        <v>3980.1899999999996</v>
      </c>
    </row>
    <row r="659" spans="1:11" s="11" customFormat="1" ht="14.25" customHeight="1">
      <c r="A659" s="25" t="s">
        <v>1983</v>
      </c>
      <c r="B659" s="25">
        <v>2</v>
      </c>
      <c r="C659" s="25" t="s">
        <v>1990</v>
      </c>
      <c r="D659" s="25" t="s">
        <v>15</v>
      </c>
      <c r="E659" s="25" t="s">
        <v>1991</v>
      </c>
      <c r="F659" s="25" t="s">
        <v>1992</v>
      </c>
      <c r="G659" s="17">
        <f t="shared" si="54"/>
        <v>27.88</v>
      </c>
      <c r="H659" s="20">
        <f t="shared" si="55"/>
        <v>1979.6200000000003</v>
      </c>
      <c r="I659" s="20">
        <f t="shared" si="56"/>
        <v>2294.2000000000003</v>
      </c>
      <c r="J659" s="20">
        <f t="shared" si="57"/>
        <v>2809.07</v>
      </c>
      <c r="K659" s="20">
        <f t="shared" si="58"/>
        <v>3952.19</v>
      </c>
    </row>
    <row r="660" spans="1:11" s="11" customFormat="1" ht="14.25" customHeight="1">
      <c r="A660" s="25" t="s">
        <v>1983</v>
      </c>
      <c r="B660" s="25">
        <v>3</v>
      </c>
      <c r="C660" s="25" t="s">
        <v>1993</v>
      </c>
      <c r="D660" s="25" t="s">
        <v>1994</v>
      </c>
      <c r="E660" s="25" t="s">
        <v>15</v>
      </c>
      <c r="F660" s="25" t="s">
        <v>1995</v>
      </c>
      <c r="G660" s="17">
        <f t="shared" si="54"/>
        <v>25.2</v>
      </c>
      <c r="H660" s="20">
        <f t="shared" si="55"/>
        <v>1888.6200000000001</v>
      </c>
      <c r="I660" s="20">
        <f t="shared" si="56"/>
        <v>2203.2</v>
      </c>
      <c r="J660" s="20">
        <f t="shared" si="57"/>
        <v>2718.0699999999997</v>
      </c>
      <c r="K660" s="20">
        <f t="shared" si="58"/>
        <v>3861.1899999999996</v>
      </c>
    </row>
    <row r="661" spans="1:11" s="11" customFormat="1" ht="14.25" customHeight="1">
      <c r="A661" s="25" t="s">
        <v>1983</v>
      </c>
      <c r="B661" s="25">
        <v>4</v>
      </c>
      <c r="C661" s="25" t="s">
        <v>1996</v>
      </c>
      <c r="D661" s="25" t="s">
        <v>1997</v>
      </c>
      <c r="E661" s="25" t="s">
        <v>15</v>
      </c>
      <c r="F661" s="25" t="s">
        <v>1998</v>
      </c>
      <c r="G661" s="17">
        <f t="shared" si="54"/>
        <v>27.38</v>
      </c>
      <c r="H661" s="20">
        <f t="shared" si="55"/>
        <v>1962.69</v>
      </c>
      <c r="I661" s="20">
        <f t="shared" si="56"/>
        <v>2277.27</v>
      </c>
      <c r="J661" s="20">
        <f t="shared" si="57"/>
        <v>2792.1400000000003</v>
      </c>
      <c r="K661" s="20">
        <f t="shared" si="58"/>
        <v>3935.2599999999998</v>
      </c>
    </row>
    <row r="662" spans="1:11" s="11" customFormat="1" ht="14.25" customHeight="1">
      <c r="A662" s="25" t="s">
        <v>1983</v>
      </c>
      <c r="B662" s="25">
        <v>5</v>
      </c>
      <c r="C662" s="25" t="s">
        <v>1999</v>
      </c>
      <c r="D662" s="25" t="s">
        <v>2000</v>
      </c>
      <c r="E662" s="25" t="s">
        <v>15</v>
      </c>
      <c r="F662" s="25" t="s">
        <v>2001</v>
      </c>
      <c r="G662" s="17">
        <f t="shared" si="54"/>
        <v>28.27</v>
      </c>
      <c r="H662" s="20">
        <f t="shared" si="55"/>
        <v>1992.9700000000003</v>
      </c>
      <c r="I662" s="20">
        <f t="shared" si="56"/>
        <v>2307.55</v>
      </c>
      <c r="J662" s="20">
        <f t="shared" si="57"/>
        <v>2822.42</v>
      </c>
      <c r="K662" s="20">
        <f t="shared" si="58"/>
        <v>3965.54</v>
      </c>
    </row>
    <row r="663" spans="1:11" s="11" customFormat="1" ht="14.25" customHeight="1">
      <c r="A663" s="25" t="s">
        <v>1983</v>
      </c>
      <c r="B663" s="25">
        <v>6</v>
      </c>
      <c r="C663" s="25" t="s">
        <v>2002</v>
      </c>
      <c r="D663" s="25" t="s">
        <v>28</v>
      </c>
      <c r="E663" s="25" t="s">
        <v>15</v>
      </c>
      <c r="F663" s="25" t="s">
        <v>2003</v>
      </c>
      <c r="G663" s="17">
        <f t="shared" si="54"/>
        <v>28.74</v>
      </c>
      <c r="H663" s="20">
        <f t="shared" si="55"/>
        <v>2008.7900000000002</v>
      </c>
      <c r="I663" s="20">
        <f t="shared" si="56"/>
        <v>2323.37</v>
      </c>
      <c r="J663" s="20">
        <f t="shared" si="57"/>
        <v>2838.24</v>
      </c>
      <c r="K663" s="20">
        <f t="shared" si="58"/>
        <v>3981.3599999999997</v>
      </c>
    </row>
    <row r="664" spans="1:11" s="11" customFormat="1" ht="14.25" customHeight="1">
      <c r="A664" s="25" t="s">
        <v>1983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4"/>
        <v>33.53</v>
      </c>
      <c r="H664" s="20">
        <f t="shared" si="55"/>
        <v>2171.82</v>
      </c>
      <c r="I664" s="20">
        <f t="shared" si="56"/>
        <v>2486.4</v>
      </c>
      <c r="J664" s="20">
        <f t="shared" si="57"/>
        <v>3001.2700000000004</v>
      </c>
      <c r="K664" s="20">
        <f t="shared" si="58"/>
        <v>4144.389999999999</v>
      </c>
    </row>
    <row r="665" spans="1:11" s="11" customFormat="1" ht="14.25" customHeight="1">
      <c r="A665" s="25" t="s">
        <v>1983</v>
      </c>
      <c r="B665" s="25">
        <v>8</v>
      </c>
      <c r="C665" s="25" t="s">
        <v>2007</v>
      </c>
      <c r="D665" s="25" t="s">
        <v>2008</v>
      </c>
      <c r="E665" s="25" t="s">
        <v>15</v>
      </c>
      <c r="F665" s="25" t="s">
        <v>2009</v>
      </c>
      <c r="G665" s="17">
        <f t="shared" si="54"/>
        <v>45.58</v>
      </c>
      <c r="H665" s="20">
        <f t="shared" si="55"/>
        <v>2581.4300000000003</v>
      </c>
      <c r="I665" s="20">
        <f t="shared" si="56"/>
        <v>2896.01</v>
      </c>
      <c r="J665" s="20">
        <f t="shared" si="57"/>
        <v>3410.88</v>
      </c>
      <c r="K665" s="20">
        <f t="shared" si="58"/>
        <v>4554</v>
      </c>
    </row>
    <row r="666" spans="1:11" s="11" customFormat="1" ht="14.25" customHeight="1">
      <c r="A666" s="25" t="s">
        <v>1983</v>
      </c>
      <c r="B666" s="25">
        <v>9</v>
      </c>
      <c r="C666" s="25" t="s">
        <v>2010</v>
      </c>
      <c r="D666" s="25" t="s">
        <v>2011</v>
      </c>
      <c r="E666" s="25" t="s">
        <v>15</v>
      </c>
      <c r="F666" s="25" t="s">
        <v>2012</v>
      </c>
      <c r="G666" s="17">
        <f t="shared" si="54"/>
        <v>48.09</v>
      </c>
      <c r="H666" s="20">
        <f t="shared" si="55"/>
        <v>2666.9400000000005</v>
      </c>
      <c r="I666" s="20">
        <f t="shared" si="56"/>
        <v>2981.5200000000004</v>
      </c>
      <c r="J666" s="20">
        <f t="shared" si="57"/>
        <v>3496.3900000000003</v>
      </c>
      <c r="K666" s="20">
        <f t="shared" si="58"/>
        <v>4639.51</v>
      </c>
    </row>
    <row r="667" spans="1:11" s="11" customFormat="1" ht="14.25" customHeight="1">
      <c r="A667" s="25" t="s">
        <v>1983</v>
      </c>
      <c r="B667" s="25">
        <v>10</v>
      </c>
      <c r="C667" s="25" t="s">
        <v>2013</v>
      </c>
      <c r="D667" s="25" t="s">
        <v>15</v>
      </c>
      <c r="E667" s="25" t="s">
        <v>2014</v>
      </c>
      <c r="F667" s="25" t="s">
        <v>2015</v>
      </c>
      <c r="G667" s="17">
        <f t="shared" si="54"/>
        <v>49.43</v>
      </c>
      <c r="H667" s="20">
        <f t="shared" si="55"/>
        <v>2712.56</v>
      </c>
      <c r="I667" s="20">
        <f t="shared" si="56"/>
        <v>3027.14</v>
      </c>
      <c r="J667" s="20">
        <f t="shared" si="57"/>
        <v>3542.0099999999998</v>
      </c>
      <c r="K667" s="20">
        <f t="shared" si="58"/>
        <v>4685.13</v>
      </c>
    </row>
    <row r="668" spans="1:11" s="11" customFormat="1" ht="14.25" customHeight="1">
      <c r="A668" s="25" t="s">
        <v>1983</v>
      </c>
      <c r="B668" s="25">
        <v>11</v>
      </c>
      <c r="C668" s="25" t="s">
        <v>2016</v>
      </c>
      <c r="D668" s="25" t="s">
        <v>15</v>
      </c>
      <c r="E668" s="25" t="s">
        <v>2017</v>
      </c>
      <c r="F668" s="25" t="s">
        <v>2018</v>
      </c>
      <c r="G668" s="17">
        <f t="shared" si="54"/>
        <v>49.63</v>
      </c>
      <c r="H668" s="20">
        <f t="shared" si="55"/>
        <v>2719.3100000000004</v>
      </c>
      <c r="I668" s="20">
        <f t="shared" si="56"/>
        <v>3033.8900000000003</v>
      </c>
      <c r="J668" s="20">
        <f t="shared" si="57"/>
        <v>3548.76</v>
      </c>
      <c r="K668" s="20">
        <f t="shared" si="58"/>
        <v>4691.88</v>
      </c>
    </row>
    <row r="669" spans="1:11" s="11" customFormat="1" ht="14.25" customHeight="1">
      <c r="A669" s="25" t="s">
        <v>1983</v>
      </c>
      <c r="B669" s="25">
        <v>12</v>
      </c>
      <c r="C669" s="25" t="s">
        <v>2019</v>
      </c>
      <c r="D669" s="25" t="s">
        <v>15</v>
      </c>
      <c r="E669" s="25" t="s">
        <v>2020</v>
      </c>
      <c r="F669" s="25" t="s">
        <v>2021</v>
      </c>
      <c r="G669" s="17">
        <f t="shared" si="54"/>
        <v>49.56</v>
      </c>
      <c r="H669" s="20">
        <f t="shared" si="55"/>
        <v>2716.9</v>
      </c>
      <c r="I669" s="20">
        <f t="shared" si="56"/>
        <v>3031.48</v>
      </c>
      <c r="J669" s="20">
        <f t="shared" si="57"/>
        <v>3546.35</v>
      </c>
      <c r="K669" s="20">
        <f t="shared" si="58"/>
        <v>4689.47</v>
      </c>
    </row>
    <row r="670" spans="1:11" s="11" customFormat="1" ht="14.25" customHeight="1">
      <c r="A670" s="25" t="s">
        <v>1983</v>
      </c>
      <c r="B670" s="25">
        <v>13</v>
      </c>
      <c r="C670" s="25" t="s">
        <v>2022</v>
      </c>
      <c r="D670" s="25" t="s">
        <v>15</v>
      </c>
      <c r="E670" s="25" t="s">
        <v>2023</v>
      </c>
      <c r="F670" s="25" t="s">
        <v>2024</v>
      </c>
      <c r="G670" s="17">
        <f t="shared" si="54"/>
        <v>49.42</v>
      </c>
      <c r="H670" s="20">
        <f t="shared" si="55"/>
        <v>2712</v>
      </c>
      <c r="I670" s="20">
        <f t="shared" si="56"/>
        <v>3026.58</v>
      </c>
      <c r="J670" s="20">
        <f t="shared" si="57"/>
        <v>3541.4500000000003</v>
      </c>
      <c r="K670" s="20">
        <f t="shared" si="58"/>
        <v>4684.57</v>
      </c>
    </row>
    <row r="671" spans="1:11" s="11" customFormat="1" ht="14.25" customHeight="1">
      <c r="A671" s="25" t="s">
        <v>1983</v>
      </c>
      <c r="B671" s="25">
        <v>14</v>
      </c>
      <c r="C671" s="25" t="s">
        <v>2025</v>
      </c>
      <c r="D671" s="25" t="s">
        <v>15</v>
      </c>
      <c r="E671" s="25" t="s">
        <v>2026</v>
      </c>
      <c r="F671" s="25" t="s">
        <v>2027</v>
      </c>
      <c r="G671" s="17">
        <f t="shared" si="54"/>
        <v>49.27</v>
      </c>
      <c r="H671" s="20">
        <f t="shared" si="55"/>
        <v>2706.86</v>
      </c>
      <c r="I671" s="20">
        <f t="shared" si="56"/>
        <v>3021.44</v>
      </c>
      <c r="J671" s="20">
        <f t="shared" si="57"/>
        <v>3536.31</v>
      </c>
      <c r="K671" s="20">
        <f t="shared" si="58"/>
        <v>4679.43</v>
      </c>
    </row>
    <row r="672" spans="1:11" s="11" customFormat="1" ht="14.25" customHeight="1">
      <c r="A672" s="25" t="s">
        <v>1983</v>
      </c>
      <c r="B672" s="25">
        <v>15</v>
      </c>
      <c r="C672" s="25" t="s">
        <v>2028</v>
      </c>
      <c r="D672" s="25" t="s">
        <v>15</v>
      </c>
      <c r="E672" s="25" t="s">
        <v>2029</v>
      </c>
      <c r="F672" s="25" t="s">
        <v>2030</v>
      </c>
      <c r="G672" s="17">
        <f t="shared" si="54"/>
        <v>49.17</v>
      </c>
      <c r="H672" s="20">
        <f t="shared" si="55"/>
        <v>2703.46</v>
      </c>
      <c r="I672" s="20">
        <f t="shared" si="56"/>
        <v>3018.04</v>
      </c>
      <c r="J672" s="20">
        <f t="shared" si="57"/>
        <v>3532.9100000000003</v>
      </c>
      <c r="K672" s="20">
        <f t="shared" si="58"/>
        <v>4676.03</v>
      </c>
    </row>
    <row r="673" spans="1:11" s="11" customFormat="1" ht="14.25" customHeight="1">
      <c r="A673" s="25" t="s">
        <v>1983</v>
      </c>
      <c r="B673" s="25">
        <v>16</v>
      </c>
      <c r="C673" s="25" t="s">
        <v>2031</v>
      </c>
      <c r="D673" s="25" t="s">
        <v>15</v>
      </c>
      <c r="E673" s="25" t="s">
        <v>2032</v>
      </c>
      <c r="F673" s="25" t="s">
        <v>2033</v>
      </c>
      <c r="G673" s="17">
        <f t="shared" si="54"/>
        <v>49.12</v>
      </c>
      <c r="H673" s="20">
        <f t="shared" si="55"/>
        <v>2701.92</v>
      </c>
      <c r="I673" s="20">
        <f t="shared" si="56"/>
        <v>3016.5</v>
      </c>
      <c r="J673" s="20">
        <f t="shared" si="57"/>
        <v>3531.37</v>
      </c>
      <c r="K673" s="20">
        <f t="shared" si="58"/>
        <v>4674.49</v>
      </c>
    </row>
    <row r="674" spans="1:11" s="11" customFormat="1" ht="14.25" customHeight="1">
      <c r="A674" s="25" t="s">
        <v>1983</v>
      </c>
      <c r="B674" s="25">
        <v>17</v>
      </c>
      <c r="C674" s="25" t="s">
        <v>2034</v>
      </c>
      <c r="D674" s="25" t="s">
        <v>15</v>
      </c>
      <c r="E674" s="25" t="s">
        <v>2035</v>
      </c>
      <c r="F674" s="25" t="s">
        <v>2036</v>
      </c>
      <c r="G674" s="17">
        <f t="shared" si="54"/>
        <v>49.04</v>
      </c>
      <c r="H674" s="20">
        <f t="shared" si="55"/>
        <v>2699.16</v>
      </c>
      <c r="I674" s="20">
        <f t="shared" si="56"/>
        <v>3013.74</v>
      </c>
      <c r="J674" s="20">
        <f t="shared" si="57"/>
        <v>3528.61</v>
      </c>
      <c r="K674" s="20">
        <f t="shared" si="58"/>
        <v>4671.73</v>
      </c>
    </row>
    <row r="675" spans="1:11" s="11" customFormat="1" ht="14.25" customHeight="1">
      <c r="A675" s="25" t="s">
        <v>1983</v>
      </c>
      <c r="B675" s="25">
        <v>18</v>
      </c>
      <c r="C675" s="25" t="s">
        <v>2037</v>
      </c>
      <c r="D675" s="25" t="s">
        <v>15</v>
      </c>
      <c r="E675" s="25" t="s">
        <v>2038</v>
      </c>
      <c r="F675" s="25" t="s">
        <v>2039</v>
      </c>
      <c r="G675" s="17">
        <f t="shared" si="54"/>
        <v>48.66</v>
      </c>
      <c r="H675" s="20">
        <f t="shared" si="55"/>
        <v>2686.13</v>
      </c>
      <c r="I675" s="20">
        <f t="shared" si="56"/>
        <v>3000.71</v>
      </c>
      <c r="J675" s="20">
        <f t="shared" si="57"/>
        <v>3515.58</v>
      </c>
      <c r="K675" s="20">
        <f t="shared" si="58"/>
        <v>4658.7</v>
      </c>
    </row>
    <row r="676" spans="1:11" s="11" customFormat="1" ht="14.25" customHeight="1">
      <c r="A676" s="25" t="s">
        <v>1983</v>
      </c>
      <c r="B676" s="25">
        <v>19</v>
      </c>
      <c r="C676" s="25" t="s">
        <v>2040</v>
      </c>
      <c r="D676" s="25" t="s">
        <v>48</v>
      </c>
      <c r="E676" s="25" t="s">
        <v>15</v>
      </c>
      <c r="F676" s="25" t="s">
        <v>2041</v>
      </c>
      <c r="G676" s="17">
        <f t="shared" si="54"/>
        <v>47.63</v>
      </c>
      <c r="H676" s="20">
        <f t="shared" si="55"/>
        <v>2651.17</v>
      </c>
      <c r="I676" s="20">
        <f t="shared" si="56"/>
        <v>2965.75</v>
      </c>
      <c r="J676" s="20">
        <f t="shared" si="57"/>
        <v>3480.6200000000003</v>
      </c>
      <c r="K676" s="20">
        <f t="shared" si="58"/>
        <v>4623.74</v>
      </c>
    </row>
    <row r="677" spans="1:11" s="11" customFormat="1" ht="14.25" customHeight="1">
      <c r="A677" s="25" t="s">
        <v>1983</v>
      </c>
      <c r="B677" s="25">
        <v>20</v>
      </c>
      <c r="C677" s="25" t="s">
        <v>2042</v>
      </c>
      <c r="D677" s="25" t="s">
        <v>2043</v>
      </c>
      <c r="E677" s="25" t="s">
        <v>15</v>
      </c>
      <c r="F677" s="25" t="s">
        <v>2044</v>
      </c>
      <c r="G677" s="17">
        <f t="shared" si="54"/>
        <v>48.22</v>
      </c>
      <c r="H677" s="20">
        <f t="shared" si="55"/>
        <v>2671.12</v>
      </c>
      <c r="I677" s="20">
        <f t="shared" si="56"/>
        <v>2985.7</v>
      </c>
      <c r="J677" s="20">
        <f t="shared" si="57"/>
        <v>3500.57</v>
      </c>
      <c r="K677" s="20">
        <f t="shared" si="58"/>
        <v>4643.69</v>
      </c>
    </row>
    <row r="678" spans="1:11" s="11" customFormat="1" ht="14.25" customHeight="1">
      <c r="A678" s="25" t="s">
        <v>1983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48.89</v>
      </c>
      <c r="H678" s="20">
        <f t="shared" si="55"/>
        <v>2693.98</v>
      </c>
      <c r="I678" s="20">
        <f t="shared" si="56"/>
        <v>3008.56</v>
      </c>
      <c r="J678" s="20">
        <f t="shared" si="57"/>
        <v>3523.43</v>
      </c>
      <c r="K678" s="20">
        <f t="shared" si="58"/>
        <v>4666.55</v>
      </c>
    </row>
    <row r="679" spans="1:11" s="11" customFormat="1" ht="14.25" customHeight="1">
      <c r="A679" s="25" t="s">
        <v>1983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47.17</v>
      </c>
      <c r="H679" s="20">
        <f t="shared" si="55"/>
        <v>2635.61</v>
      </c>
      <c r="I679" s="20">
        <f t="shared" si="56"/>
        <v>2950.19</v>
      </c>
      <c r="J679" s="20">
        <f t="shared" si="57"/>
        <v>3465.0600000000004</v>
      </c>
      <c r="K679" s="20">
        <f t="shared" si="58"/>
        <v>4608.18</v>
      </c>
    </row>
    <row r="680" spans="1:11" s="11" customFormat="1" ht="14.25" customHeight="1">
      <c r="A680" s="25" t="s">
        <v>1983</v>
      </c>
      <c r="B680" s="25">
        <v>23</v>
      </c>
      <c r="C680" s="25" t="s">
        <v>2051</v>
      </c>
      <c r="D680" s="25" t="s">
        <v>15</v>
      </c>
      <c r="E680" s="25" t="s">
        <v>2052</v>
      </c>
      <c r="F680" s="25" t="s">
        <v>2053</v>
      </c>
      <c r="G680" s="17">
        <f t="shared" si="54"/>
        <v>43.31</v>
      </c>
      <c r="H680" s="20">
        <f t="shared" si="55"/>
        <v>2504.39</v>
      </c>
      <c r="I680" s="20">
        <f t="shared" si="56"/>
        <v>2818.97</v>
      </c>
      <c r="J680" s="20">
        <f t="shared" si="57"/>
        <v>3333.84</v>
      </c>
      <c r="K680" s="20">
        <f t="shared" si="58"/>
        <v>4476.96</v>
      </c>
    </row>
    <row r="681" spans="1:11" s="11" customFormat="1" ht="14.25" customHeight="1">
      <c r="A681" s="25" t="s">
        <v>2054</v>
      </c>
      <c r="B681" s="25">
        <v>0</v>
      </c>
      <c r="C681" s="25" t="s">
        <v>2055</v>
      </c>
      <c r="D681" s="25" t="s">
        <v>15</v>
      </c>
      <c r="E681" s="25" t="s">
        <v>2056</v>
      </c>
      <c r="F681" s="25" t="s">
        <v>2057</v>
      </c>
      <c r="G681" s="17">
        <f t="shared" si="54"/>
        <v>33.41</v>
      </c>
      <c r="H681" s="20">
        <f t="shared" si="55"/>
        <v>2167.76</v>
      </c>
      <c r="I681" s="20">
        <f t="shared" si="56"/>
        <v>2482.34</v>
      </c>
      <c r="J681" s="20">
        <f t="shared" si="57"/>
        <v>2997.21</v>
      </c>
      <c r="K681" s="20">
        <f t="shared" si="58"/>
        <v>4140.33</v>
      </c>
    </row>
    <row r="682" spans="1:11" s="11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30.44</v>
      </c>
      <c r="H682" s="20">
        <f t="shared" si="55"/>
        <v>2066.75</v>
      </c>
      <c r="I682" s="20">
        <f t="shared" si="56"/>
        <v>2381.33</v>
      </c>
      <c r="J682" s="20">
        <f t="shared" si="57"/>
        <v>2896.2000000000003</v>
      </c>
      <c r="K682" s="20">
        <f t="shared" si="58"/>
        <v>4039.3199999999997</v>
      </c>
    </row>
    <row r="683" spans="1:11" s="11" customFormat="1" ht="14.25" customHeight="1">
      <c r="A683" s="25" t="s">
        <v>2054</v>
      </c>
      <c r="B683" s="25">
        <v>2</v>
      </c>
      <c r="C683" s="25" t="s">
        <v>2061</v>
      </c>
      <c r="D683" s="25" t="s">
        <v>15</v>
      </c>
      <c r="E683" s="25" t="s">
        <v>2062</v>
      </c>
      <c r="F683" s="25" t="s">
        <v>2063</v>
      </c>
      <c r="G683" s="17">
        <f t="shared" si="54"/>
        <v>28.48</v>
      </c>
      <c r="H683" s="20">
        <f t="shared" si="55"/>
        <v>2000.1800000000003</v>
      </c>
      <c r="I683" s="20">
        <f t="shared" si="56"/>
        <v>2314.76</v>
      </c>
      <c r="J683" s="20">
        <f t="shared" si="57"/>
        <v>2829.63</v>
      </c>
      <c r="K683" s="20">
        <f t="shared" si="58"/>
        <v>3972.75</v>
      </c>
    </row>
    <row r="684" spans="1:11" s="11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27.15</v>
      </c>
      <c r="H684" s="20">
        <f t="shared" si="55"/>
        <v>1954.9700000000003</v>
      </c>
      <c r="I684" s="20">
        <f t="shared" si="56"/>
        <v>2269.55</v>
      </c>
      <c r="J684" s="20">
        <f t="shared" si="57"/>
        <v>2784.4200000000005</v>
      </c>
      <c r="K684" s="20">
        <f t="shared" si="58"/>
        <v>3927.54</v>
      </c>
    </row>
    <row r="685" spans="1:11" s="11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27.87</v>
      </c>
      <c r="H685" s="20">
        <f t="shared" si="55"/>
        <v>1979.3600000000001</v>
      </c>
      <c r="I685" s="20">
        <f t="shared" si="56"/>
        <v>2293.94</v>
      </c>
      <c r="J685" s="20">
        <f t="shared" si="57"/>
        <v>2808.81</v>
      </c>
      <c r="K685" s="20">
        <f t="shared" si="58"/>
        <v>3951.93</v>
      </c>
    </row>
    <row r="686" spans="1:11" s="11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28.3</v>
      </c>
      <c r="H686" s="20">
        <f t="shared" si="55"/>
        <v>1993.8300000000002</v>
      </c>
      <c r="I686" s="20">
        <f t="shared" si="56"/>
        <v>2308.4100000000003</v>
      </c>
      <c r="J686" s="20">
        <f t="shared" si="57"/>
        <v>2823.28</v>
      </c>
      <c r="K686" s="20">
        <f t="shared" si="58"/>
        <v>3966.4</v>
      </c>
    </row>
    <row r="687" spans="1:11" s="11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28.76</v>
      </c>
      <c r="H687" s="20">
        <f t="shared" si="55"/>
        <v>2009.5900000000001</v>
      </c>
      <c r="I687" s="20">
        <f t="shared" si="56"/>
        <v>2324.17</v>
      </c>
      <c r="J687" s="20">
        <f t="shared" si="57"/>
        <v>2839.0400000000004</v>
      </c>
      <c r="K687" s="20">
        <f t="shared" si="58"/>
        <v>3982.16</v>
      </c>
    </row>
    <row r="688" spans="1:11" s="11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34.94</v>
      </c>
      <c r="H688" s="20">
        <f t="shared" si="55"/>
        <v>2219.7400000000002</v>
      </c>
      <c r="I688" s="20">
        <f t="shared" si="56"/>
        <v>2534.32</v>
      </c>
      <c r="J688" s="20">
        <f t="shared" si="57"/>
        <v>3049.19</v>
      </c>
      <c r="K688" s="20">
        <f t="shared" si="58"/>
        <v>4192.3099999999995</v>
      </c>
    </row>
    <row r="689" spans="1:11" s="11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44.87</v>
      </c>
      <c r="H689" s="20">
        <f t="shared" si="55"/>
        <v>2557.31</v>
      </c>
      <c r="I689" s="20">
        <f t="shared" si="56"/>
        <v>2871.89</v>
      </c>
      <c r="J689" s="20">
        <f t="shared" si="57"/>
        <v>3386.76</v>
      </c>
      <c r="K689" s="20">
        <f t="shared" si="58"/>
        <v>4529.88</v>
      </c>
    </row>
    <row r="690" spans="1:11" s="11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47.17</v>
      </c>
      <c r="H690" s="20">
        <f t="shared" si="55"/>
        <v>2635.66</v>
      </c>
      <c r="I690" s="20">
        <f t="shared" si="56"/>
        <v>2950.24</v>
      </c>
      <c r="J690" s="20">
        <f t="shared" si="57"/>
        <v>3465.11</v>
      </c>
      <c r="K690" s="20">
        <f t="shared" si="58"/>
        <v>4608.23</v>
      </c>
    </row>
    <row r="691" spans="1:11" s="11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47.87</v>
      </c>
      <c r="H691" s="20">
        <f t="shared" si="55"/>
        <v>2659.4300000000003</v>
      </c>
      <c r="I691" s="20">
        <f t="shared" si="56"/>
        <v>2974.01</v>
      </c>
      <c r="J691" s="20">
        <f t="shared" si="57"/>
        <v>3488.88</v>
      </c>
      <c r="K691" s="20">
        <f t="shared" si="58"/>
        <v>4632</v>
      </c>
    </row>
    <row r="692" spans="1:11" s="11" customFormat="1" ht="14.25" customHeight="1">
      <c r="A692" s="25" t="s">
        <v>2054</v>
      </c>
      <c r="B692" s="25">
        <v>11</v>
      </c>
      <c r="C692" s="25" t="s">
        <v>2088</v>
      </c>
      <c r="D692" s="25" t="s">
        <v>15</v>
      </c>
      <c r="E692" s="25" t="s">
        <v>2089</v>
      </c>
      <c r="F692" s="25" t="s">
        <v>2090</v>
      </c>
      <c r="G692" s="17">
        <f t="shared" si="54"/>
        <v>48.25</v>
      </c>
      <c r="H692" s="20">
        <f t="shared" si="55"/>
        <v>2672.21</v>
      </c>
      <c r="I692" s="20">
        <f t="shared" si="56"/>
        <v>2986.79</v>
      </c>
      <c r="J692" s="20">
        <f t="shared" si="57"/>
        <v>3501.66</v>
      </c>
      <c r="K692" s="20">
        <f t="shared" si="58"/>
        <v>4644.78</v>
      </c>
    </row>
    <row r="693" spans="1:11" s="11" customFormat="1" ht="14.25" customHeight="1">
      <c r="A693" s="25" t="s">
        <v>2054</v>
      </c>
      <c r="B693" s="25">
        <v>12</v>
      </c>
      <c r="C693" s="25" t="s">
        <v>948</v>
      </c>
      <c r="D693" s="25" t="s">
        <v>2091</v>
      </c>
      <c r="E693" s="25" t="s">
        <v>15</v>
      </c>
      <c r="F693" s="25" t="s">
        <v>950</v>
      </c>
      <c r="G693" s="17">
        <f t="shared" si="54"/>
        <v>48.28</v>
      </c>
      <c r="H693" s="20">
        <f t="shared" si="55"/>
        <v>2673.26</v>
      </c>
      <c r="I693" s="20">
        <f t="shared" si="56"/>
        <v>2987.84</v>
      </c>
      <c r="J693" s="20">
        <f t="shared" si="57"/>
        <v>3502.7100000000005</v>
      </c>
      <c r="K693" s="20">
        <f t="shared" si="58"/>
        <v>4645.829999999999</v>
      </c>
    </row>
    <row r="694" spans="1:11" s="11" customFormat="1" ht="14.25" customHeight="1">
      <c r="A694" s="25" t="s">
        <v>2054</v>
      </c>
      <c r="B694" s="25">
        <v>13</v>
      </c>
      <c r="C694" s="25" t="s">
        <v>2092</v>
      </c>
      <c r="D694" s="25" t="s">
        <v>1599</v>
      </c>
      <c r="E694" s="25" t="s">
        <v>15</v>
      </c>
      <c r="F694" s="25" t="s">
        <v>2093</v>
      </c>
      <c r="G694" s="17">
        <f t="shared" si="54"/>
        <v>49.19</v>
      </c>
      <c r="H694" s="20">
        <f t="shared" si="55"/>
        <v>2704.35</v>
      </c>
      <c r="I694" s="20">
        <f t="shared" si="56"/>
        <v>3018.93</v>
      </c>
      <c r="J694" s="20">
        <f t="shared" si="57"/>
        <v>3533.8</v>
      </c>
      <c r="K694" s="20">
        <f t="shared" si="58"/>
        <v>4676.919999999999</v>
      </c>
    </row>
    <row r="695" spans="1:11" s="11" customFormat="1" ht="14.25" customHeight="1">
      <c r="A695" s="25" t="s">
        <v>2054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4"/>
        <v>49.38</v>
      </c>
      <c r="H695" s="20">
        <f t="shared" si="55"/>
        <v>2710.7000000000003</v>
      </c>
      <c r="I695" s="20">
        <f t="shared" si="56"/>
        <v>3025.28</v>
      </c>
      <c r="J695" s="20">
        <f t="shared" si="57"/>
        <v>3540.1500000000005</v>
      </c>
      <c r="K695" s="20">
        <f t="shared" si="58"/>
        <v>4683.2699999999995</v>
      </c>
    </row>
    <row r="696" spans="1:11" s="11" customFormat="1" ht="14.25" customHeight="1">
      <c r="A696" s="25" t="s">
        <v>2054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4"/>
        <v>49.29</v>
      </c>
      <c r="H696" s="20">
        <f t="shared" si="55"/>
        <v>2707.55</v>
      </c>
      <c r="I696" s="20">
        <f t="shared" si="56"/>
        <v>3022.13</v>
      </c>
      <c r="J696" s="20">
        <f t="shared" si="57"/>
        <v>3537</v>
      </c>
      <c r="K696" s="20">
        <f t="shared" si="58"/>
        <v>4680.12</v>
      </c>
    </row>
    <row r="697" spans="1:11" s="11" customFormat="1" ht="14.25" customHeight="1">
      <c r="A697" s="25" t="s">
        <v>2054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4"/>
        <v>49.08</v>
      </c>
      <c r="H697" s="20">
        <f t="shared" si="55"/>
        <v>2700.38</v>
      </c>
      <c r="I697" s="20">
        <f t="shared" si="56"/>
        <v>3014.96</v>
      </c>
      <c r="J697" s="20">
        <f t="shared" si="57"/>
        <v>3529.83</v>
      </c>
      <c r="K697" s="20">
        <f t="shared" si="58"/>
        <v>4672.95</v>
      </c>
    </row>
    <row r="698" spans="1:11" s="11" customFormat="1" ht="14.25" customHeight="1">
      <c r="A698" s="25" t="s">
        <v>2054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63</v>
      </c>
      <c r="G698" s="17">
        <f t="shared" si="54"/>
        <v>49.12</v>
      </c>
      <c r="H698" s="20">
        <f t="shared" si="55"/>
        <v>2701.7200000000003</v>
      </c>
      <c r="I698" s="20">
        <f t="shared" si="56"/>
        <v>3016.3</v>
      </c>
      <c r="J698" s="20">
        <f t="shared" si="57"/>
        <v>3531.17</v>
      </c>
      <c r="K698" s="20">
        <f t="shared" si="58"/>
        <v>4674.29</v>
      </c>
    </row>
    <row r="699" spans="1:11" s="11" customFormat="1" ht="14.25" customHeight="1">
      <c r="A699" s="25" t="s">
        <v>2054</v>
      </c>
      <c r="B699" s="25">
        <v>18</v>
      </c>
      <c r="C699" s="25" t="s">
        <v>2105</v>
      </c>
      <c r="D699" s="25" t="s">
        <v>15</v>
      </c>
      <c r="E699" s="25" t="s">
        <v>2106</v>
      </c>
      <c r="F699" s="25" t="s">
        <v>2107</v>
      </c>
      <c r="G699" s="17">
        <f t="shared" si="54"/>
        <v>47.26</v>
      </c>
      <c r="H699" s="20">
        <f t="shared" si="55"/>
        <v>2638.71</v>
      </c>
      <c r="I699" s="20">
        <f t="shared" si="56"/>
        <v>2953.29</v>
      </c>
      <c r="J699" s="20">
        <f t="shared" si="57"/>
        <v>3468.1600000000003</v>
      </c>
      <c r="K699" s="20">
        <f t="shared" si="58"/>
        <v>4611.28</v>
      </c>
    </row>
    <row r="700" spans="1:11" s="11" customFormat="1" ht="14.25" customHeight="1">
      <c r="A700" s="25" t="s">
        <v>2054</v>
      </c>
      <c r="B700" s="25">
        <v>19</v>
      </c>
      <c r="C700" s="25" t="s">
        <v>36</v>
      </c>
      <c r="D700" s="25" t="s">
        <v>15</v>
      </c>
      <c r="E700" s="25" t="s">
        <v>43</v>
      </c>
      <c r="F700" s="25" t="s">
        <v>69</v>
      </c>
      <c r="G700" s="17">
        <f t="shared" si="54"/>
        <v>47.17</v>
      </c>
      <c r="H700" s="20">
        <f t="shared" si="55"/>
        <v>2635.7000000000003</v>
      </c>
      <c r="I700" s="20">
        <f t="shared" si="56"/>
        <v>2950.28</v>
      </c>
      <c r="J700" s="20">
        <f t="shared" si="57"/>
        <v>3465.1500000000005</v>
      </c>
      <c r="K700" s="20">
        <f t="shared" si="58"/>
        <v>4608.27</v>
      </c>
    </row>
    <row r="701" spans="1:11" s="11" customFormat="1" ht="14.25" customHeight="1">
      <c r="A701" s="25" t="s">
        <v>2054</v>
      </c>
      <c r="B701" s="25">
        <v>20</v>
      </c>
      <c r="C701" s="25" t="s">
        <v>2108</v>
      </c>
      <c r="D701" s="25" t="s">
        <v>15</v>
      </c>
      <c r="E701" s="25" t="s">
        <v>1590</v>
      </c>
      <c r="F701" s="25" t="s">
        <v>2109</v>
      </c>
      <c r="G701" s="17">
        <f t="shared" si="54"/>
        <v>47.82</v>
      </c>
      <c r="H701" s="20">
        <f t="shared" si="55"/>
        <v>2657.61</v>
      </c>
      <c r="I701" s="20">
        <f t="shared" si="56"/>
        <v>2972.19</v>
      </c>
      <c r="J701" s="20">
        <f t="shared" si="57"/>
        <v>3487.0600000000004</v>
      </c>
      <c r="K701" s="20">
        <f t="shared" si="58"/>
        <v>4630.179999999999</v>
      </c>
    </row>
    <row r="702" spans="1:11" s="11" customFormat="1" ht="14.25" customHeight="1">
      <c r="A702" s="25" t="s">
        <v>2054</v>
      </c>
      <c r="B702" s="25">
        <v>21</v>
      </c>
      <c r="C702" s="25" t="s">
        <v>2110</v>
      </c>
      <c r="D702" s="25" t="s">
        <v>15</v>
      </c>
      <c r="E702" s="25" t="s">
        <v>2111</v>
      </c>
      <c r="F702" s="25" t="s">
        <v>2112</v>
      </c>
      <c r="G702" s="17">
        <f t="shared" si="54"/>
        <v>49.1</v>
      </c>
      <c r="H702" s="20">
        <f t="shared" si="55"/>
        <v>2701.21</v>
      </c>
      <c r="I702" s="20">
        <f t="shared" si="56"/>
        <v>3015.79</v>
      </c>
      <c r="J702" s="20">
        <f t="shared" si="57"/>
        <v>3530.6600000000003</v>
      </c>
      <c r="K702" s="20">
        <f t="shared" si="58"/>
        <v>4673.780000000001</v>
      </c>
    </row>
    <row r="703" spans="1:11" s="11" customFormat="1" ht="14.25" customHeight="1">
      <c r="A703" s="25" t="s">
        <v>2054</v>
      </c>
      <c r="B703" s="25">
        <v>22</v>
      </c>
      <c r="C703" s="25" t="s">
        <v>2113</v>
      </c>
      <c r="D703" s="25" t="s">
        <v>15</v>
      </c>
      <c r="E703" s="25" t="s">
        <v>2114</v>
      </c>
      <c r="F703" s="25" t="s">
        <v>2115</v>
      </c>
      <c r="G703" s="17">
        <f t="shared" si="54"/>
        <v>47.73</v>
      </c>
      <c r="H703" s="20">
        <f t="shared" si="55"/>
        <v>2654.57</v>
      </c>
      <c r="I703" s="20">
        <f t="shared" si="56"/>
        <v>2969.15</v>
      </c>
      <c r="J703" s="20">
        <f t="shared" si="57"/>
        <v>3484.02</v>
      </c>
      <c r="K703" s="20">
        <f t="shared" si="58"/>
        <v>4627.139999999999</v>
      </c>
    </row>
    <row r="704" spans="1:11" s="11" customFormat="1" ht="14.25" customHeight="1">
      <c r="A704" s="25" t="s">
        <v>2054</v>
      </c>
      <c r="B704" s="25">
        <v>23</v>
      </c>
      <c r="C704" s="25" t="s">
        <v>2116</v>
      </c>
      <c r="D704" s="25" t="s">
        <v>15</v>
      </c>
      <c r="E704" s="25" t="s">
        <v>2117</v>
      </c>
      <c r="F704" s="25" t="s">
        <v>2118</v>
      </c>
      <c r="G704" s="17">
        <f t="shared" si="54"/>
        <v>43.33</v>
      </c>
      <c r="H704" s="20">
        <f t="shared" si="55"/>
        <v>2504.9300000000003</v>
      </c>
      <c r="I704" s="20">
        <f t="shared" si="56"/>
        <v>2819.51</v>
      </c>
      <c r="J704" s="20">
        <f t="shared" si="57"/>
        <v>3334.38</v>
      </c>
      <c r="K704" s="20">
        <f t="shared" si="58"/>
        <v>4477.5</v>
      </c>
    </row>
    <row r="705" spans="1:11" s="11" customFormat="1" ht="14.25" customHeight="1">
      <c r="A705" s="25" t="s">
        <v>2119</v>
      </c>
      <c r="B705" s="25">
        <v>0</v>
      </c>
      <c r="C705" s="25" t="s">
        <v>2120</v>
      </c>
      <c r="D705" s="25" t="s">
        <v>15</v>
      </c>
      <c r="E705" s="25" t="s">
        <v>2121</v>
      </c>
      <c r="F705" s="25" t="s">
        <v>2122</v>
      </c>
      <c r="G705" s="17">
        <f t="shared" si="54"/>
        <v>39.74</v>
      </c>
      <c r="H705" s="20">
        <f aca="true" t="shared" si="59" ref="H705:H729">F705+$M$3+G705</f>
        <v>2383.02</v>
      </c>
      <c r="I705" s="20">
        <f aca="true" t="shared" si="60" ref="I705:I729">F705+$N$3+G705</f>
        <v>2697.6</v>
      </c>
      <c r="J705" s="20">
        <f aca="true" t="shared" si="61" ref="J705:J729">F705+$O$3+G705</f>
        <v>3212.4700000000003</v>
      </c>
      <c r="K705" s="20">
        <f aca="true" t="shared" si="62" ref="K705:K729">F705+$P$3+G705</f>
        <v>4355.59</v>
      </c>
    </row>
    <row r="706" spans="1:11" s="11" customFormat="1" ht="14.25" customHeight="1">
      <c r="A706" s="25" t="s">
        <v>2119</v>
      </c>
      <c r="B706" s="25">
        <v>1</v>
      </c>
      <c r="C706" s="25" t="s">
        <v>2123</v>
      </c>
      <c r="D706" s="25" t="s">
        <v>2124</v>
      </c>
      <c r="E706" s="25" t="s">
        <v>15</v>
      </c>
      <c r="F706" s="25" t="s">
        <v>2125</v>
      </c>
      <c r="G706" s="17">
        <f t="shared" si="54"/>
        <v>32.19</v>
      </c>
      <c r="H706" s="20">
        <f t="shared" si="59"/>
        <v>2126.1600000000003</v>
      </c>
      <c r="I706" s="20">
        <f t="shared" si="60"/>
        <v>2440.7400000000002</v>
      </c>
      <c r="J706" s="20">
        <f t="shared" si="61"/>
        <v>2955.61</v>
      </c>
      <c r="K706" s="20">
        <f t="shared" si="62"/>
        <v>4098.73</v>
      </c>
    </row>
    <row r="707" spans="1:11" s="11" customFormat="1" ht="14.25" customHeight="1">
      <c r="A707" s="25" t="s">
        <v>2119</v>
      </c>
      <c r="B707" s="25">
        <v>2</v>
      </c>
      <c r="C707" s="25" t="s">
        <v>2126</v>
      </c>
      <c r="D707" s="25" t="s">
        <v>2127</v>
      </c>
      <c r="E707" s="25" t="s">
        <v>15</v>
      </c>
      <c r="F707" s="25" t="s">
        <v>2128</v>
      </c>
      <c r="G707" s="17">
        <f t="shared" si="54"/>
        <v>31.11</v>
      </c>
      <c r="H707" s="20">
        <f t="shared" si="59"/>
        <v>2089.56</v>
      </c>
      <c r="I707" s="20">
        <f t="shared" si="60"/>
        <v>2404.14</v>
      </c>
      <c r="J707" s="20">
        <f t="shared" si="61"/>
        <v>2919.01</v>
      </c>
      <c r="K707" s="20">
        <f t="shared" si="62"/>
        <v>4062.1299999999997</v>
      </c>
    </row>
    <row r="708" spans="1:11" s="11" customFormat="1" ht="14.25" customHeight="1">
      <c r="A708" s="25" t="s">
        <v>2119</v>
      </c>
      <c r="B708" s="25">
        <v>3</v>
      </c>
      <c r="C708" s="25" t="s">
        <v>2129</v>
      </c>
      <c r="D708" s="25" t="s">
        <v>2130</v>
      </c>
      <c r="E708" s="25" t="s">
        <v>15</v>
      </c>
      <c r="F708" s="25" t="s">
        <v>2131</v>
      </c>
      <c r="G708" s="17">
        <f t="shared" si="54"/>
        <v>31.23</v>
      </c>
      <c r="H708" s="20">
        <f t="shared" si="59"/>
        <v>2093.4900000000002</v>
      </c>
      <c r="I708" s="20">
        <f t="shared" si="60"/>
        <v>2408.07</v>
      </c>
      <c r="J708" s="20">
        <f t="shared" si="61"/>
        <v>2922.94</v>
      </c>
      <c r="K708" s="20">
        <f t="shared" si="62"/>
        <v>4066.06</v>
      </c>
    </row>
    <row r="709" spans="1:11" s="11" customFormat="1" ht="14.25" customHeight="1">
      <c r="A709" s="25" t="s">
        <v>2119</v>
      </c>
      <c r="B709" s="25">
        <v>4</v>
      </c>
      <c r="C709" s="25" t="s">
        <v>2132</v>
      </c>
      <c r="D709" s="25" t="s">
        <v>2133</v>
      </c>
      <c r="E709" s="25" t="s">
        <v>2134</v>
      </c>
      <c r="F709" s="25" t="s">
        <v>2135</v>
      </c>
      <c r="G709" s="17">
        <f t="shared" si="54"/>
        <v>30.32</v>
      </c>
      <c r="H709" s="20">
        <f t="shared" si="59"/>
        <v>2062.73</v>
      </c>
      <c r="I709" s="20">
        <f t="shared" si="60"/>
        <v>2377.31</v>
      </c>
      <c r="J709" s="20">
        <f t="shared" si="61"/>
        <v>2892.1800000000003</v>
      </c>
      <c r="K709" s="20">
        <f t="shared" si="62"/>
        <v>4035.2999999999997</v>
      </c>
    </row>
    <row r="710" spans="1:11" s="11" customFormat="1" ht="14.25" customHeight="1">
      <c r="A710" s="25" t="s">
        <v>2119</v>
      </c>
      <c r="B710" s="25">
        <v>5</v>
      </c>
      <c r="C710" s="25" t="s">
        <v>2136</v>
      </c>
      <c r="D710" s="25" t="s">
        <v>15</v>
      </c>
      <c r="E710" s="25" t="s">
        <v>2011</v>
      </c>
      <c r="F710" s="25" t="s">
        <v>2137</v>
      </c>
      <c r="G710" s="17">
        <f t="shared" si="54"/>
        <v>30.12</v>
      </c>
      <c r="H710" s="20">
        <f t="shared" si="59"/>
        <v>2055.82</v>
      </c>
      <c r="I710" s="20">
        <f t="shared" si="60"/>
        <v>2370.4</v>
      </c>
      <c r="J710" s="20">
        <f t="shared" si="61"/>
        <v>2885.27</v>
      </c>
      <c r="K710" s="20">
        <f t="shared" si="62"/>
        <v>4028.39</v>
      </c>
    </row>
    <row r="711" spans="1:11" s="11" customFormat="1" ht="14.25" customHeight="1">
      <c r="A711" s="25" t="s">
        <v>2119</v>
      </c>
      <c r="B711" s="25">
        <v>6</v>
      </c>
      <c r="C711" s="25" t="s">
        <v>2138</v>
      </c>
      <c r="D711" s="25" t="s">
        <v>2139</v>
      </c>
      <c r="E711" s="25" t="s">
        <v>15</v>
      </c>
      <c r="F711" s="25" t="s">
        <v>2140</v>
      </c>
      <c r="G711" s="17">
        <f t="shared" si="54"/>
        <v>28.52</v>
      </c>
      <c r="H711" s="20">
        <f t="shared" si="59"/>
        <v>2001.39</v>
      </c>
      <c r="I711" s="20">
        <f t="shared" si="60"/>
        <v>2315.97</v>
      </c>
      <c r="J711" s="20">
        <f t="shared" si="61"/>
        <v>2830.84</v>
      </c>
      <c r="K711" s="20">
        <f t="shared" si="62"/>
        <v>3973.9599999999996</v>
      </c>
    </row>
    <row r="712" spans="1:11" s="11" customFormat="1" ht="14.25" customHeight="1">
      <c r="A712" s="25" t="s">
        <v>2119</v>
      </c>
      <c r="B712" s="25">
        <v>7</v>
      </c>
      <c r="C712" s="25" t="s">
        <v>2141</v>
      </c>
      <c r="D712" s="25" t="s">
        <v>2142</v>
      </c>
      <c r="E712" s="25" t="s">
        <v>15</v>
      </c>
      <c r="F712" s="25" t="s">
        <v>2143</v>
      </c>
      <c r="G712" s="17">
        <f t="shared" si="54"/>
        <v>28.9</v>
      </c>
      <c r="H712" s="20">
        <f t="shared" si="59"/>
        <v>2014.4300000000003</v>
      </c>
      <c r="I712" s="20">
        <f t="shared" si="60"/>
        <v>2329.01</v>
      </c>
      <c r="J712" s="20">
        <f t="shared" si="61"/>
        <v>2843.88</v>
      </c>
      <c r="K712" s="20">
        <f t="shared" si="62"/>
        <v>3987</v>
      </c>
    </row>
    <row r="713" spans="1:11" s="11" customFormat="1" ht="14.25" customHeight="1">
      <c r="A713" s="25" t="s">
        <v>2119</v>
      </c>
      <c r="B713" s="25">
        <v>8</v>
      </c>
      <c r="C713" s="25" t="s">
        <v>2144</v>
      </c>
      <c r="D713" s="25" t="s">
        <v>2145</v>
      </c>
      <c r="E713" s="25" t="s">
        <v>15</v>
      </c>
      <c r="F713" s="25" t="s">
        <v>2146</v>
      </c>
      <c r="G713" s="17">
        <f t="shared" si="54"/>
        <v>34.36</v>
      </c>
      <c r="H713" s="20">
        <f t="shared" si="59"/>
        <v>2200.1300000000006</v>
      </c>
      <c r="I713" s="20">
        <f t="shared" si="60"/>
        <v>2514.7100000000005</v>
      </c>
      <c r="J713" s="20">
        <f t="shared" si="61"/>
        <v>3029.5800000000004</v>
      </c>
      <c r="K713" s="20">
        <f t="shared" si="62"/>
        <v>4172.7</v>
      </c>
    </row>
    <row r="714" spans="1:11" s="11" customFormat="1" ht="14.25" customHeight="1">
      <c r="A714" s="25" t="s">
        <v>2119</v>
      </c>
      <c r="B714" s="25">
        <v>9</v>
      </c>
      <c r="C714" s="25" t="s">
        <v>2147</v>
      </c>
      <c r="D714" s="25" t="s">
        <v>2148</v>
      </c>
      <c r="E714" s="25" t="s">
        <v>15</v>
      </c>
      <c r="F714" s="25" t="s">
        <v>2149</v>
      </c>
      <c r="G714" s="17">
        <f t="shared" si="54"/>
        <v>45.16</v>
      </c>
      <c r="H714" s="20">
        <f t="shared" si="59"/>
        <v>2567.31</v>
      </c>
      <c r="I714" s="20">
        <f t="shared" si="60"/>
        <v>2881.89</v>
      </c>
      <c r="J714" s="20">
        <f t="shared" si="61"/>
        <v>3396.76</v>
      </c>
      <c r="K714" s="20">
        <f t="shared" si="62"/>
        <v>4539.879999999999</v>
      </c>
    </row>
    <row r="715" spans="1:11" s="11" customFormat="1" ht="14.25" customHeight="1">
      <c r="A715" s="25" t="s">
        <v>2119</v>
      </c>
      <c r="B715" s="25">
        <v>10</v>
      </c>
      <c r="C715" s="25" t="s">
        <v>2150</v>
      </c>
      <c r="D715" s="25" t="s">
        <v>15</v>
      </c>
      <c r="E715" s="25" t="s">
        <v>2151</v>
      </c>
      <c r="F715" s="25" t="s">
        <v>2152</v>
      </c>
      <c r="G715" s="17">
        <f aca="true" t="shared" si="63" ref="G715:G752">ROUND((F715*0.0303),2)</f>
        <v>46.19</v>
      </c>
      <c r="H715" s="20">
        <f t="shared" si="59"/>
        <v>2602.36</v>
      </c>
      <c r="I715" s="20">
        <f t="shared" si="60"/>
        <v>2916.94</v>
      </c>
      <c r="J715" s="20">
        <f t="shared" si="61"/>
        <v>3431.81</v>
      </c>
      <c r="K715" s="20">
        <f t="shared" si="62"/>
        <v>4574.929999999999</v>
      </c>
    </row>
    <row r="716" spans="1:11" s="11" customFormat="1" ht="14.25" customHeight="1">
      <c r="A716" s="25" t="s">
        <v>2119</v>
      </c>
      <c r="B716" s="25">
        <v>11</v>
      </c>
      <c r="C716" s="25" t="s">
        <v>2153</v>
      </c>
      <c r="D716" s="25" t="s">
        <v>15</v>
      </c>
      <c r="E716" s="25" t="s">
        <v>2154</v>
      </c>
      <c r="F716" s="25" t="s">
        <v>2155</v>
      </c>
      <c r="G716" s="17">
        <f t="shared" si="63"/>
        <v>46.9</v>
      </c>
      <c r="H716" s="20">
        <f t="shared" si="59"/>
        <v>2626.27</v>
      </c>
      <c r="I716" s="20">
        <f t="shared" si="60"/>
        <v>2940.85</v>
      </c>
      <c r="J716" s="20">
        <f t="shared" si="61"/>
        <v>3455.7200000000003</v>
      </c>
      <c r="K716" s="20">
        <f t="shared" si="62"/>
        <v>4598.839999999999</v>
      </c>
    </row>
    <row r="717" spans="1:11" s="11" customFormat="1" ht="14.25" customHeight="1">
      <c r="A717" s="25" t="s">
        <v>2119</v>
      </c>
      <c r="B717" s="25">
        <v>12</v>
      </c>
      <c r="C717" s="25" t="s">
        <v>2156</v>
      </c>
      <c r="D717" s="25" t="s">
        <v>15</v>
      </c>
      <c r="E717" s="25" t="s">
        <v>2157</v>
      </c>
      <c r="F717" s="25" t="s">
        <v>2158</v>
      </c>
      <c r="G717" s="17">
        <f t="shared" si="63"/>
        <v>46.99</v>
      </c>
      <c r="H717" s="20">
        <f t="shared" si="59"/>
        <v>2629.3599999999997</v>
      </c>
      <c r="I717" s="20">
        <f t="shared" si="60"/>
        <v>2943.9399999999996</v>
      </c>
      <c r="J717" s="20">
        <f t="shared" si="61"/>
        <v>3458.81</v>
      </c>
      <c r="K717" s="20">
        <f t="shared" si="62"/>
        <v>4601.929999999999</v>
      </c>
    </row>
    <row r="718" spans="1:11" s="11" customFormat="1" ht="14.25" customHeight="1">
      <c r="A718" s="25" t="s">
        <v>2119</v>
      </c>
      <c r="B718" s="25">
        <v>13</v>
      </c>
      <c r="C718" s="25" t="s">
        <v>2159</v>
      </c>
      <c r="D718" s="25" t="s">
        <v>15</v>
      </c>
      <c r="E718" s="25" t="s">
        <v>2160</v>
      </c>
      <c r="F718" s="25" t="s">
        <v>2161</v>
      </c>
      <c r="G718" s="17">
        <f t="shared" si="63"/>
        <v>46.82</v>
      </c>
      <c r="H718" s="20">
        <f t="shared" si="59"/>
        <v>2623.7100000000005</v>
      </c>
      <c r="I718" s="20">
        <f t="shared" si="60"/>
        <v>2938.2900000000004</v>
      </c>
      <c r="J718" s="20">
        <f t="shared" si="61"/>
        <v>3453.1600000000003</v>
      </c>
      <c r="K718" s="20">
        <f t="shared" si="62"/>
        <v>4596.28</v>
      </c>
    </row>
    <row r="719" spans="1:11" s="11" customFormat="1" ht="14.25" customHeight="1">
      <c r="A719" s="25" t="s">
        <v>2119</v>
      </c>
      <c r="B719" s="25">
        <v>14</v>
      </c>
      <c r="C719" s="25" t="s">
        <v>2162</v>
      </c>
      <c r="D719" s="25" t="s">
        <v>15</v>
      </c>
      <c r="E719" s="25" t="s">
        <v>2163</v>
      </c>
      <c r="F719" s="25" t="s">
        <v>2164</v>
      </c>
      <c r="G719" s="17">
        <f t="shared" si="63"/>
        <v>46.91</v>
      </c>
      <c r="H719" s="20">
        <f t="shared" si="59"/>
        <v>2626.62</v>
      </c>
      <c r="I719" s="20">
        <f t="shared" si="60"/>
        <v>2941.2</v>
      </c>
      <c r="J719" s="20">
        <f t="shared" si="61"/>
        <v>3456.0699999999997</v>
      </c>
      <c r="K719" s="20">
        <f t="shared" si="62"/>
        <v>4599.19</v>
      </c>
    </row>
    <row r="720" spans="1:11" s="11" customFormat="1" ht="14.25" customHeight="1">
      <c r="A720" s="25" t="s">
        <v>2119</v>
      </c>
      <c r="B720" s="25">
        <v>15</v>
      </c>
      <c r="C720" s="25" t="s">
        <v>2165</v>
      </c>
      <c r="D720" s="25" t="s">
        <v>15</v>
      </c>
      <c r="E720" s="25" t="s">
        <v>2166</v>
      </c>
      <c r="F720" s="25" t="s">
        <v>2167</v>
      </c>
      <c r="G720" s="17">
        <f t="shared" si="63"/>
        <v>46.79</v>
      </c>
      <c r="H720" s="20">
        <f t="shared" si="59"/>
        <v>2622.6400000000003</v>
      </c>
      <c r="I720" s="20">
        <f t="shared" si="60"/>
        <v>2937.2200000000003</v>
      </c>
      <c r="J720" s="20">
        <f t="shared" si="61"/>
        <v>3452.09</v>
      </c>
      <c r="K720" s="20">
        <f t="shared" si="62"/>
        <v>4595.21</v>
      </c>
    </row>
    <row r="721" spans="1:11" s="11" customFormat="1" ht="14.25" customHeight="1">
      <c r="A721" s="25" t="s">
        <v>2119</v>
      </c>
      <c r="B721" s="25">
        <v>16</v>
      </c>
      <c r="C721" s="25" t="s">
        <v>2168</v>
      </c>
      <c r="D721" s="25" t="s">
        <v>15</v>
      </c>
      <c r="E721" s="25" t="s">
        <v>2169</v>
      </c>
      <c r="F721" s="25" t="s">
        <v>2170</v>
      </c>
      <c r="G721" s="17">
        <f t="shared" si="63"/>
        <v>46.75</v>
      </c>
      <c r="H721" s="20">
        <f t="shared" si="59"/>
        <v>2621.15</v>
      </c>
      <c r="I721" s="20">
        <f t="shared" si="60"/>
        <v>2935.73</v>
      </c>
      <c r="J721" s="20">
        <f t="shared" si="61"/>
        <v>3450.6000000000004</v>
      </c>
      <c r="K721" s="20">
        <f t="shared" si="62"/>
        <v>4593.719999999999</v>
      </c>
    </row>
    <row r="722" spans="1:11" s="11" customFormat="1" ht="14.25" customHeight="1">
      <c r="A722" s="25" t="s">
        <v>2119</v>
      </c>
      <c r="B722" s="25">
        <v>17</v>
      </c>
      <c r="C722" s="25" t="s">
        <v>2171</v>
      </c>
      <c r="D722" s="25" t="s">
        <v>15</v>
      </c>
      <c r="E722" s="25" t="s">
        <v>2172</v>
      </c>
      <c r="F722" s="25" t="s">
        <v>64</v>
      </c>
      <c r="G722" s="17">
        <f t="shared" si="63"/>
        <v>45.5</v>
      </c>
      <c r="H722" s="20">
        <f t="shared" si="59"/>
        <v>2578.8900000000003</v>
      </c>
      <c r="I722" s="20">
        <f t="shared" si="60"/>
        <v>2893.4700000000003</v>
      </c>
      <c r="J722" s="20">
        <f t="shared" si="61"/>
        <v>3408.34</v>
      </c>
      <c r="K722" s="20">
        <f t="shared" si="62"/>
        <v>4551.46</v>
      </c>
    </row>
    <row r="723" spans="1:11" s="11" customFormat="1" ht="14.25" customHeight="1">
      <c r="A723" s="25" t="s">
        <v>2119</v>
      </c>
      <c r="B723" s="25">
        <v>18</v>
      </c>
      <c r="C723" s="25" t="s">
        <v>2173</v>
      </c>
      <c r="D723" s="25" t="s">
        <v>15</v>
      </c>
      <c r="E723" s="25" t="s">
        <v>2174</v>
      </c>
      <c r="F723" s="25" t="s">
        <v>2175</v>
      </c>
      <c r="G723" s="17">
        <f t="shared" si="63"/>
        <v>44.94</v>
      </c>
      <c r="H723" s="20">
        <f t="shared" si="59"/>
        <v>2559.7900000000004</v>
      </c>
      <c r="I723" s="20">
        <f t="shared" si="60"/>
        <v>2874.3700000000003</v>
      </c>
      <c r="J723" s="20">
        <f t="shared" si="61"/>
        <v>3389.2400000000002</v>
      </c>
      <c r="K723" s="20">
        <f t="shared" si="62"/>
        <v>4532.36</v>
      </c>
    </row>
    <row r="724" spans="1:11" s="11" customFormat="1" ht="14.25" customHeight="1">
      <c r="A724" s="25" t="s">
        <v>2119</v>
      </c>
      <c r="B724" s="25">
        <v>19</v>
      </c>
      <c r="C724" s="25" t="s">
        <v>2176</v>
      </c>
      <c r="D724" s="25" t="s">
        <v>15</v>
      </c>
      <c r="E724" s="25" t="s">
        <v>2177</v>
      </c>
      <c r="F724" s="25" t="s">
        <v>2178</v>
      </c>
      <c r="G724" s="17">
        <f t="shared" si="63"/>
        <v>45.53</v>
      </c>
      <c r="H724" s="20">
        <f t="shared" si="59"/>
        <v>2579.8800000000006</v>
      </c>
      <c r="I724" s="20">
        <f t="shared" si="60"/>
        <v>2894.4600000000005</v>
      </c>
      <c r="J724" s="20">
        <f t="shared" si="61"/>
        <v>3409.3300000000004</v>
      </c>
      <c r="K724" s="20">
        <f t="shared" si="62"/>
        <v>4552.45</v>
      </c>
    </row>
    <row r="725" spans="1:11" s="11" customFormat="1" ht="14.25" customHeight="1">
      <c r="A725" s="25" t="s">
        <v>2119</v>
      </c>
      <c r="B725" s="25">
        <v>20</v>
      </c>
      <c r="C725" s="25" t="s">
        <v>2179</v>
      </c>
      <c r="D725" s="25" t="s">
        <v>15</v>
      </c>
      <c r="E725" s="25" t="s">
        <v>2180</v>
      </c>
      <c r="F725" s="25" t="s">
        <v>2181</v>
      </c>
      <c r="G725" s="17">
        <f t="shared" si="63"/>
        <v>46.29</v>
      </c>
      <c r="H725" s="20">
        <f t="shared" si="59"/>
        <v>2605.63</v>
      </c>
      <c r="I725" s="20">
        <f t="shared" si="60"/>
        <v>2920.21</v>
      </c>
      <c r="J725" s="20">
        <f t="shared" si="61"/>
        <v>3435.08</v>
      </c>
      <c r="K725" s="20">
        <f t="shared" si="62"/>
        <v>4578.2</v>
      </c>
    </row>
    <row r="726" spans="1:11" s="11" customFormat="1" ht="14.25" customHeight="1">
      <c r="A726" s="25" t="s">
        <v>2119</v>
      </c>
      <c r="B726" s="25">
        <v>21</v>
      </c>
      <c r="C726" s="25" t="s">
        <v>2182</v>
      </c>
      <c r="D726" s="25" t="s">
        <v>15</v>
      </c>
      <c r="E726" s="25" t="s">
        <v>2183</v>
      </c>
      <c r="F726" s="25" t="s">
        <v>2184</v>
      </c>
      <c r="G726" s="17">
        <f t="shared" si="63"/>
        <v>46.96</v>
      </c>
      <c r="H726" s="20">
        <f t="shared" si="59"/>
        <v>2628.4</v>
      </c>
      <c r="I726" s="20">
        <f t="shared" si="60"/>
        <v>2942.98</v>
      </c>
      <c r="J726" s="20">
        <f t="shared" si="61"/>
        <v>3457.8500000000004</v>
      </c>
      <c r="K726" s="20">
        <f t="shared" si="62"/>
        <v>4600.97</v>
      </c>
    </row>
    <row r="727" spans="1:11" s="11" customFormat="1" ht="14.25" customHeight="1">
      <c r="A727" s="25" t="s">
        <v>2119</v>
      </c>
      <c r="B727" s="25">
        <v>22</v>
      </c>
      <c r="C727" s="25" t="s">
        <v>2185</v>
      </c>
      <c r="D727" s="25" t="s">
        <v>15</v>
      </c>
      <c r="E727" s="25" t="s">
        <v>2186</v>
      </c>
      <c r="F727" s="25" t="s">
        <v>2187</v>
      </c>
      <c r="G727" s="17">
        <f t="shared" si="63"/>
        <v>45.48</v>
      </c>
      <c r="H727" s="20">
        <f t="shared" si="59"/>
        <v>2578.21</v>
      </c>
      <c r="I727" s="20">
        <f t="shared" si="60"/>
        <v>2892.79</v>
      </c>
      <c r="J727" s="20">
        <f t="shared" si="61"/>
        <v>3407.6600000000003</v>
      </c>
      <c r="K727" s="20">
        <f t="shared" si="62"/>
        <v>4550.779999999999</v>
      </c>
    </row>
    <row r="728" spans="1:11" s="11" customFormat="1" ht="14.25" customHeight="1">
      <c r="A728" s="25" t="s">
        <v>2119</v>
      </c>
      <c r="B728" s="25">
        <v>23</v>
      </c>
      <c r="C728" s="25" t="s">
        <v>2188</v>
      </c>
      <c r="D728" s="25" t="s">
        <v>15</v>
      </c>
      <c r="E728" s="25" t="s">
        <v>2189</v>
      </c>
      <c r="F728" s="25" t="s">
        <v>2190</v>
      </c>
      <c r="G728" s="17">
        <f t="shared" si="63"/>
        <v>43.42</v>
      </c>
      <c r="H728" s="20">
        <f t="shared" si="59"/>
        <v>2507.9500000000003</v>
      </c>
      <c r="I728" s="20">
        <f t="shared" si="60"/>
        <v>2822.53</v>
      </c>
      <c r="J728" s="20">
        <f t="shared" si="61"/>
        <v>3337.4000000000005</v>
      </c>
      <c r="K728" s="20">
        <f t="shared" si="62"/>
        <v>4480.52</v>
      </c>
    </row>
    <row r="729" spans="1:11" s="11" customFormat="1" ht="14.25" customHeight="1">
      <c r="A729" s="25" t="s">
        <v>2191</v>
      </c>
      <c r="B729" s="25">
        <v>0</v>
      </c>
      <c r="C729" s="25" t="s">
        <v>2192</v>
      </c>
      <c r="D729" s="25" t="s">
        <v>15</v>
      </c>
      <c r="E729" s="25" t="s">
        <v>2193</v>
      </c>
      <c r="F729" s="25" t="s">
        <v>2194</v>
      </c>
      <c r="G729" s="17">
        <f t="shared" si="63"/>
        <v>35.17</v>
      </c>
      <c r="H729" s="20">
        <f t="shared" si="59"/>
        <v>2227.4400000000005</v>
      </c>
      <c r="I729" s="20">
        <f t="shared" si="60"/>
        <v>2542.0200000000004</v>
      </c>
      <c r="J729" s="20">
        <f t="shared" si="61"/>
        <v>3056.8900000000003</v>
      </c>
      <c r="K729" s="20">
        <f t="shared" si="62"/>
        <v>4200.01</v>
      </c>
    </row>
    <row r="730" spans="1:11" s="11" customFormat="1" ht="14.25" customHeight="1">
      <c r="A730" s="25" t="s">
        <v>2191</v>
      </c>
      <c r="B730" s="25">
        <v>1</v>
      </c>
      <c r="C730" s="25" t="s">
        <v>2195</v>
      </c>
      <c r="D730" s="25" t="s">
        <v>15</v>
      </c>
      <c r="E730" s="25" t="s">
        <v>2196</v>
      </c>
      <c r="F730" s="25" t="s">
        <v>2197</v>
      </c>
      <c r="G730" s="17">
        <f t="shared" si="63"/>
        <v>31.88</v>
      </c>
      <c r="H730" s="20">
        <f aca="true" t="shared" si="64" ref="H730:H752">F730+$M$3+G730</f>
        <v>2115.6000000000004</v>
      </c>
      <c r="I730" s="20">
        <f aca="true" t="shared" si="65" ref="I730:I752">F730+$N$3+G730</f>
        <v>2430.1800000000003</v>
      </c>
      <c r="J730" s="20">
        <f aca="true" t="shared" si="66" ref="J730:J752">F730+$O$3+G730</f>
        <v>2945.05</v>
      </c>
      <c r="K730" s="20">
        <f aca="true" t="shared" si="67" ref="K730:K752">F730+$P$3+G730</f>
        <v>4088.17</v>
      </c>
    </row>
    <row r="731" spans="1:11" s="11" customFormat="1" ht="14.25" customHeight="1">
      <c r="A731" s="25" t="s">
        <v>2191</v>
      </c>
      <c r="B731" s="25">
        <v>2</v>
      </c>
      <c r="C731" s="25" t="s">
        <v>2198</v>
      </c>
      <c r="D731" s="25" t="s">
        <v>15</v>
      </c>
      <c r="E731" s="25" t="s">
        <v>2199</v>
      </c>
      <c r="F731" s="25" t="s">
        <v>2200</v>
      </c>
      <c r="G731" s="17">
        <f t="shared" si="63"/>
        <v>30.58</v>
      </c>
      <c r="H731" s="20">
        <f t="shared" si="64"/>
        <v>2071.57</v>
      </c>
      <c r="I731" s="20">
        <f t="shared" si="65"/>
        <v>2386.15</v>
      </c>
      <c r="J731" s="20">
        <f t="shared" si="66"/>
        <v>2901.02</v>
      </c>
      <c r="K731" s="20">
        <f t="shared" si="67"/>
        <v>4044.14</v>
      </c>
    </row>
    <row r="732" spans="1:11" s="11" customFormat="1" ht="14.25" customHeight="1">
      <c r="A732" s="25" t="s">
        <v>2191</v>
      </c>
      <c r="B732" s="25">
        <v>3</v>
      </c>
      <c r="C732" s="25" t="s">
        <v>2201</v>
      </c>
      <c r="D732" s="25" t="s">
        <v>15</v>
      </c>
      <c r="E732" s="25" t="s">
        <v>405</v>
      </c>
      <c r="F732" s="25" t="s">
        <v>2202</v>
      </c>
      <c r="G732" s="17">
        <f t="shared" si="63"/>
        <v>28.64</v>
      </c>
      <c r="H732" s="20">
        <f t="shared" si="64"/>
        <v>2005.6000000000001</v>
      </c>
      <c r="I732" s="20">
        <f t="shared" si="65"/>
        <v>2320.18</v>
      </c>
      <c r="J732" s="20">
        <f t="shared" si="66"/>
        <v>2835.05</v>
      </c>
      <c r="K732" s="20">
        <f t="shared" si="67"/>
        <v>3978.1699999999996</v>
      </c>
    </row>
    <row r="733" spans="1:11" s="11" customFormat="1" ht="14.25" customHeight="1">
      <c r="A733" s="25" t="s">
        <v>2191</v>
      </c>
      <c r="B733" s="25">
        <v>4</v>
      </c>
      <c r="C733" s="25" t="s">
        <v>2203</v>
      </c>
      <c r="D733" s="25" t="s">
        <v>15</v>
      </c>
      <c r="E733" s="25" t="s">
        <v>54</v>
      </c>
      <c r="F733" s="25" t="s">
        <v>2204</v>
      </c>
      <c r="G733" s="17">
        <f t="shared" si="63"/>
        <v>28.18</v>
      </c>
      <c r="H733" s="20">
        <f t="shared" si="64"/>
        <v>1989.9600000000003</v>
      </c>
      <c r="I733" s="20">
        <f t="shared" si="65"/>
        <v>2304.54</v>
      </c>
      <c r="J733" s="20">
        <f t="shared" si="66"/>
        <v>2819.41</v>
      </c>
      <c r="K733" s="20">
        <f t="shared" si="67"/>
        <v>3962.5299999999997</v>
      </c>
    </row>
    <row r="734" spans="1:11" s="11" customFormat="1" ht="14.25" customHeight="1">
      <c r="A734" s="25" t="s">
        <v>2191</v>
      </c>
      <c r="B734" s="25">
        <v>5</v>
      </c>
      <c r="C734" s="25" t="s">
        <v>2205</v>
      </c>
      <c r="D734" s="25" t="s">
        <v>42</v>
      </c>
      <c r="E734" s="25" t="s">
        <v>15</v>
      </c>
      <c r="F734" s="25" t="s">
        <v>2206</v>
      </c>
      <c r="G734" s="17">
        <f t="shared" si="63"/>
        <v>24.14</v>
      </c>
      <c r="H734" s="20">
        <f t="shared" si="64"/>
        <v>1852.5700000000002</v>
      </c>
      <c r="I734" s="20">
        <f t="shared" si="65"/>
        <v>2167.15</v>
      </c>
      <c r="J734" s="20">
        <f t="shared" si="66"/>
        <v>2682.02</v>
      </c>
      <c r="K734" s="20">
        <f t="shared" si="67"/>
        <v>3825.14</v>
      </c>
    </row>
    <row r="735" spans="1:11" s="11" customFormat="1" ht="14.25" customHeight="1">
      <c r="A735" s="25" t="s">
        <v>2191</v>
      </c>
      <c r="B735" s="25">
        <v>6</v>
      </c>
      <c r="C735" s="25" t="s">
        <v>2207</v>
      </c>
      <c r="D735" s="25" t="s">
        <v>2208</v>
      </c>
      <c r="E735" s="25" t="s">
        <v>15</v>
      </c>
      <c r="F735" s="25" t="s">
        <v>2209</v>
      </c>
      <c r="G735" s="17">
        <f t="shared" si="63"/>
        <v>16.32</v>
      </c>
      <c r="H735" s="20">
        <f t="shared" si="64"/>
        <v>1586.6000000000001</v>
      </c>
      <c r="I735" s="20">
        <f t="shared" si="65"/>
        <v>1901.18</v>
      </c>
      <c r="J735" s="20">
        <f t="shared" si="66"/>
        <v>2416.05</v>
      </c>
      <c r="K735" s="20">
        <f t="shared" si="67"/>
        <v>3559.17</v>
      </c>
    </row>
    <row r="736" spans="1:11" s="11" customFormat="1" ht="14.25" customHeight="1">
      <c r="A736" s="25" t="s">
        <v>2191</v>
      </c>
      <c r="B736" s="25">
        <v>7</v>
      </c>
      <c r="C736" s="25" t="s">
        <v>2210</v>
      </c>
      <c r="D736" s="25" t="s">
        <v>2211</v>
      </c>
      <c r="E736" s="25" t="s">
        <v>15</v>
      </c>
      <c r="F736" s="25" t="s">
        <v>2212</v>
      </c>
      <c r="G736" s="17">
        <f t="shared" si="63"/>
        <v>16.28</v>
      </c>
      <c r="H736" s="20">
        <f t="shared" si="64"/>
        <v>1585.3300000000002</v>
      </c>
      <c r="I736" s="20">
        <f t="shared" si="65"/>
        <v>1899.91</v>
      </c>
      <c r="J736" s="20">
        <f t="shared" si="66"/>
        <v>2414.78</v>
      </c>
      <c r="K736" s="20">
        <f t="shared" si="67"/>
        <v>3557.9</v>
      </c>
    </row>
    <row r="737" spans="1:11" s="11" customFormat="1" ht="14.25" customHeight="1">
      <c r="A737" s="25" t="s">
        <v>2191</v>
      </c>
      <c r="B737" s="25">
        <v>8</v>
      </c>
      <c r="C737" s="25" t="s">
        <v>2213</v>
      </c>
      <c r="D737" s="25" t="s">
        <v>2214</v>
      </c>
      <c r="E737" s="25" t="s">
        <v>15</v>
      </c>
      <c r="F737" s="25" t="s">
        <v>2215</v>
      </c>
      <c r="G737" s="17">
        <f t="shared" si="63"/>
        <v>31.08</v>
      </c>
      <c r="H737" s="20">
        <f t="shared" si="64"/>
        <v>2088.54</v>
      </c>
      <c r="I737" s="20">
        <f t="shared" si="65"/>
        <v>2403.12</v>
      </c>
      <c r="J737" s="20">
        <f t="shared" si="66"/>
        <v>2917.99</v>
      </c>
      <c r="K737" s="20">
        <f t="shared" si="67"/>
        <v>4061.1099999999997</v>
      </c>
    </row>
    <row r="738" spans="1:11" s="11" customFormat="1" ht="14.25" customHeight="1">
      <c r="A738" s="25" t="s">
        <v>2191</v>
      </c>
      <c r="B738" s="25">
        <v>9</v>
      </c>
      <c r="C738" s="25" t="s">
        <v>2216</v>
      </c>
      <c r="D738" s="25" t="s">
        <v>2217</v>
      </c>
      <c r="E738" s="25" t="s">
        <v>15</v>
      </c>
      <c r="F738" s="25" t="s">
        <v>2218</v>
      </c>
      <c r="G738" s="17">
        <f t="shared" si="63"/>
        <v>35.94</v>
      </c>
      <c r="H738" s="20">
        <f t="shared" si="64"/>
        <v>2253.7400000000002</v>
      </c>
      <c r="I738" s="20">
        <f t="shared" si="65"/>
        <v>2568.32</v>
      </c>
      <c r="J738" s="20">
        <f t="shared" si="66"/>
        <v>3083.19</v>
      </c>
      <c r="K738" s="20">
        <f t="shared" si="67"/>
        <v>4226.3099999999995</v>
      </c>
    </row>
    <row r="739" spans="1:11" s="11" customFormat="1" ht="14.25" customHeight="1">
      <c r="A739" s="25" t="s">
        <v>2191</v>
      </c>
      <c r="B739" s="25">
        <v>10</v>
      </c>
      <c r="C739" s="25" t="s">
        <v>2219</v>
      </c>
      <c r="D739" s="25" t="s">
        <v>2220</v>
      </c>
      <c r="E739" s="25" t="s">
        <v>15</v>
      </c>
      <c r="F739" s="25" t="s">
        <v>2221</v>
      </c>
      <c r="G739" s="17">
        <f t="shared" si="63"/>
        <v>40.9</v>
      </c>
      <c r="H739" s="20">
        <f t="shared" si="64"/>
        <v>2422.4500000000003</v>
      </c>
      <c r="I739" s="20">
        <f t="shared" si="65"/>
        <v>2737.03</v>
      </c>
      <c r="J739" s="20">
        <f t="shared" si="66"/>
        <v>3251.9</v>
      </c>
      <c r="K739" s="20">
        <f t="shared" si="67"/>
        <v>4395.0199999999995</v>
      </c>
    </row>
    <row r="740" spans="1:11" s="11" customFormat="1" ht="14.25" customHeight="1">
      <c r="A740" s="25" t="s">
        <v>2191</v>
      </c>
      <c r="B740" s="25">
        <v>11</v>
      </c>
      <c r="C740" s="25" t="s">
        <v>2222</v>
      </c>
      <c r="D740" s="25" t="s">
        <v>15</v>
      </c>
      <c r="E740" s="25" t="s">
        <v>2223</v>
      </c>
      <c r="F740" s="25" t="s">
        <v>2224</v>
      </c>
      <c r="G740" s="17">
        <f t="shared" si="63"/>
        <v>43.28</v>
      </c>
      <c r="H740" s="20">
        <f t="shared" si="64"/>
        <v>2503.3400000000006</v>
      </c>
      <c r="I740" s="20">
        <f t="shared" si="65"/>
        <v>2817.9200000000005</v>
      </c>
      <c r="J740" s="20">
        <f t="shared" si="66"/>
        <v>3332.7900000000004</v>
      </c>
      <c r="K740" s="20">
        <f t="shared" si="67"/>
        <v>4475.91</v>
      </c>
    </row>
    <row r="741" spans="1:11" s="11" customFormat="1" ht="14.25" customHeight="1">
      <c r="A741" s="25" t="s">
        <v>2191</v>
      </c>
      <c r="B741" s="25">
        <v>12</v>
      </c>
      <c r="C741" s="25" t="s">
        <v>2225</v>
      </c>
      <c r="D741" s="25" t="s">
        <v>15</v>
      </c>
      <c r="E741" s="25" t="s">
        <v>2226</v>
      </c>
      <c r="F741" s="25" t="s">
        <v>2227</v>
      </c>
      <c r="G741" s="17">
        <f t="shared" si="63"/>
        <v>43.85</v>
      </c>
      <c r="H741" s="20">
        <f t="shared" si="64"/>
        <v>2522.5499999999997</v>
      </c>
      <c r="I741" s="20">
        <f t="shared" si="65"/>
        <v>2837.1299999999997</v>
      </c>
      <c r="J741" s="20">
        <f t="shared" si="66"/>
        <v>3352</v>
      </c>
      <c r="K741" s="20">
        <f t="shared" si="67"/>
        <v>4495.12</v>
      </c>
    </row>
    <row r="742" spans="1:11" s="11" customFormat="1" ht="14.25" customHeight="1">
      <c r="A742" s="25" t="s">
        <v>2191</v>
      </c>
      <c r="B742" s="25">
        <v>13</v>
      </c>
      <c r="C742" s="25" t="s">
        <v>2228</v>
      </c>
      <c r="D742" s="25" t="s">
        <v>15</v>
      </c>
      <c r="E742" s="25" t="s">
        <v>2229</v>
      </c>
      <c r="F742" s="25" t="s">
        <v>2230</v>
      </c>
      <c r="G742" s="17">
        <f t="shared" si="63"/>
        <v>43.64</v>
      </c>
      <c r="H742" s="20">
        <f t="shared" si="64"/>
        <v>2515.65</v>
      </c>
      <c r="I742" s="20">
        <f t="shared" si="65"/>
        <v>2830.23</v>
      </c>
      <c r="J742" s="20">
        <f t="shared" si="66"/>
        <v>3345.1</v>
      </c>
      <c r="K742" s="20">
        <f t="shared" si="67"/>
        <v>4488.22</v>
      </c>
    </row>
    <row r="743" spans="1:11" s="11" customFormat="1" ht="14.25" customHeight="1">
      <c r="A743" s="25" t="s">
        <v>2191</v>
      </c>
      <c r="B743" s="25">
        <v>14</v>
      </c>
      <c r="C743" s="25" t="s">
        <v>2231</v>
      </c>
      <c r="D743" s="25" t="s">
        <v>15</v>
      </c>
      <c r="E743" s="25" t="s">
        <v>2232</v>
      </c>
      <c r="F743" s="25" t="s">
        <v>2233</v>
      </c>
      <c r="G743" s="17">
        <f t="shared" si="63"/>
        <v>44.39</v>
      </c>
      <c r="H743" s="20">
        <f t="shared" si="64"/>
        <v>2541.17</v>
      </c>
      <c r="I743" s="20">
        <f t="shared" si="65"/>
        <v>2855.75</v>
      </c>
      <c r="J743" s="20">
        <f t="shared" si="66"/>
        <v>3370.6200000000003</v>
      </c>
      <c r="K743" s="20">
        <f t="shared" si="67"/>
        <v>4513.740000000001</v>
      </c>
    </row>
    <row r="744" spans="1:11" s="11" customFormat="1" ht="14.25" customHeight="1">
      <c r="A744" s="25" t="s">
        <v>2191</v>
      </c>
      <c r="B744" s="25">
        <v>15</v>
      </c>
      <c r="C744" s="25" t="s">
        <v>2234</v>
      </c>
      <c r="D744" s="25" t="s">
        <v>15</v>
      </c>
      <c r="E744" s="25" t="s">
        <v>2235</v>
      </c>
      <c r="F744" s="25" t="s">
        <v>2236</v>
      </c>
      <c r="G744" s="17">
        <f t="shared" si="63"/>
        <v>44.44</v>
      </c>
      <c r="H744" s="20">
        <f t="shared" si="64"/>
        <v>2542.7400000000002</v>
      </c>
      <c r="I744" s="20">
        <f t="shared" si="65"/>
        <v>2857.32</v>
      </c>
      <c r="J744" s="20">
        <f t="shared" si="66"/>
        <v>3372.19</v>
      </c>
      <c r="K744" s="20">
        <f t="shared" si="67"/>
        <v>4515.3099999999995</v>
      </c>
    </row>
    <row r="745" spans="1:11" s="11" customFormat="1" ht="14.25" customHeight="1">
      <c r="A745" s="25" t="s">
        <v>2191</v>
      </c>
      <c r="B745" s="25">
        <v>16</v>
      </c>
      <c r="C745" s="25" t="s">
        <v>2237</v>
      </c>
      <c r="D745" s="25" t="s">
        <v>15</v>
      </c>
      <c r="E745" s="25" t="s">
        <v>2238</v>
      </c>
      <c r="F745" s="25" t="s">
        <v>2239</v>
      </c>
      <c r="G745" s="17">
        <f t="shared" si="63"/>
        <v>43.86</v>
      </c>
      <c r="H745" s="20">
        <f t="shared" si="64"/>
        <v>2522.9500000000003</v>
      </c>
      <c r="I745" s="20">
        <f t="shared" si="65"/>
        <v>2837.53</v>
      </c>
      <c r="J745" s="20">
        <f t="shared" si="66"/>
        <v>3352.4</v>
      </c>
      <c r="K745" s="20">
        <f t="shared" si="67"/>
        <v>4495.5199999999995</v>
      </c>
    </row>
    <row r="746" spans="1:11" s="11" customFormat="1" ht="14.25" customHeight="1">
      <c r="A746" s="25" t="s">
        <v>2191</v>
      </c>
      <c r="B746" s="25">
        <v>17</v>
      </c>
      <c r="C746" s="25" t="s">
        <v>2240</v>
      </c>
      <c r="D746" s="25" t="s">
        <v>15</v>
      </c>
      <c r="E746" s="25" t="s">
        <v>2241</v>
      </c>
      <c r="F746" s="25" t="s">
        <v>2242</v>
      </c>
      <c r="G746" s="17">
        <f t="shared" si="63"/>
        <v>43.65</v>
      </c>
      <c r="H746" s="20">
        <f t="shared" si="64"/>
        <v>2515.9600000000005</v>
      </c>
      <c r="I746" s="20">
        <f t="shared" si="65"/>
        <v>2830.5400000000004</v>
      </c>
      <c r="J746" s="20">
        <f t="shared" si="66"/>
        <v>3345.4100000000003</v>
      </c>
      <c r="K746" s="20">
        <f t="shared" si="67"/>
        <v>4488.53</v>
      </c>
    </row>
    <row r="747" spans="1:11" s="11" customFormat="1" ht="14.25" customHeight="1">
      <c r="A747" s="25" t="s">
        <v>2191</v>
      </c>
      <c r="B747" s="25">
        <v>18</v>
      </c>
      <c r="C747" s="25" t="s">
        <v>2243</v>
      </c>
      <c r="D747" s="25" t="s">
        <v>15</v>
      </c>
      <c r="E747" s="25" t="s">
        <v>2244</v>
      </c>
      <c r="F747" s="25" t="s">
        <v>2245</v>
      </c>
      <c r="G747" s="17">
        <f t="shared" si="63"/>
        <v>42.86</v>
      </c>
      <c r="H747" s="20">
        <f t="shared" si="64"/>
        <v>2489.0400000000004</v>
      </c>
      <c r="I747" s="20">
        <f t="shared" si="65"/>
        <v>2803.6200000000003</v>
      </c>
      <c r="J747" s="20">
        <f t="shared" si="66"/>
        <v>3318.4900000000002</v>
      </c>
      <c r="K747" s="20">
        <f t="shared" si="67"/>
        <v>4461.61</v>
      </c>
    </row>
    <row r="748" spans="1:11" s="11" customFormat="1" ht="14.25" customHeight="1">
      <c r="A748" s="25" t="s">
        <v>2191</v>
      </c>
      <c r="B748" s="25">
        <v>19</v>
      </c>
      <c r="C748" s="25" t="s">
        <v>2246</v>
      </c>
      <c r="D748" s="25" t="s">
        <v>15</v>
      </c>
      <c r="E748" s="25" t="s">
        <v>2247</v>
      </c>
      <c r="F748" s="25" t="s">
        <v>2248</v>
      </c>
      <c r="G748" s="17">
        <f t="shared" si="63"/>
        <v>42.7</v>
      </c>
      <c r="H748" s="20">
        <f t="shared" si="64"/>
        <v>2483.51</v>
      </c>
      <c r="I748" s="20">
        <f t="shared" si="65"/>
        <v>2798.09</v>
      </c>
      <c r="J748" s="20">
        <f t="shared" si="66"/>
        <v>3312.96</v>
      </c>
      <c r="K748" s="20">
        <f t="shared" si="67"/>
        <v>4456.08</v>
      </c>
    </row>
    <row r="749" spans="1:11" s="11" customFormat="1" ht="14.25" customHeight="1">
      <c r="A749" s="25" t="s">
        <v>2191</v>
      </c>
      <c r="B749" s="25">
        <v>20</v>
      </c>
      <c r="C749" s="25" t="s">
        <v>2249</v>
      </c>
      <c r="D749" s="25" t="s">
        <v>2250</v>
      </c>
      <c r="E749" s="25" t="s">
        <v>15</v>
      </c>
      <c r="F749" s="25" t="s">
        <v>2251</v>
      </c>
      <c r="G749" s="17">
        <f t="shared" si="63"/>
        <v>44.56</v>
      </c>
      <c r="H749" s="20">
        <f t="shared" si="64"/>
        <v>2546.9500000000003</v>
      </c>
      <c r="I749" s="20">
        <f t="shared" si="65"/>
        <v>2861.53</v>
      </c>
      <c r="J749" s="20">
        <f t="shared" si="66"/>
        <v>3376.4</v>
      </c>
      <c r="K749" s="20">
        <f t="shared" si="67"/>
        <v>4519.52</v>
      </c>
    </row>
    <row r="750" spans="1:11" s="11" customFormat="1" ht="14.25" customHeight="1">
      <c r="A750" s="25" t="s">
        <v>2191</v>
      </c>
      <c r="B750" s="25">
        <v>21</v>
      </c>
      <c r="C750" s="25" t="s">
        <v>2252</v>
      </c>
      <c r="D750" s="25" t="s">
        <v>15</v>
      </c>
      <c r="E750" s="25" t="s">
        <v>2253</v>
      </c>
      <c r="F750" s="25" t="s">
        <v>2254</v>
      </c>
      <c r="G750" s="17">
        <f t="shared" si="63"/>
        <v>45.52</v>
      </c>
      <c r="H750" s="20">
        <f t="shared" si="64"/>
        <v>2579.5099999999998</v>
      </c>
      <c r="I750" s="20">
        <f t="shared" si="65"/>
        <v>2894.0899999999997</v>
      </c>
      <c r="J750" s="20">
        <f t="shared" si="66"/>
        <v>3408.96</v>
      </c>
      <c r="K750" s="20">
        <f t="shared" si="67"/>
        <v>4552.08</v>
      </c>
    </row>
    <row r="751" spans="1:11" s="11" customFormat="1" ht="14.25" customHeight="1">
      <c r="A751" s="25" t="s">
        <v>2191</v>
      </c>
      <c r="B751" s="25">
        <v>22</v>
      </c>
      <c r="C751" s="25" t="s">
        <v>2255</v>
      </c>
      <c r="D751" s="25" t="s">
        <v>15</v>
      </c>
      <c r="E751" s="25" t="s">
        <v>2256</v>
      </c>
      <c r="F751" s="25" t="s">
        <v>2257</v>
      </c>
      <c r="G751" s="17">
        <f t="shared" si="63"/>
        <v>43.56</v>
      </c>
      <c r="H751" s="20">
        <f t="shared" si="64"/>
        <v>2512.88</v>
      </c>
      <c r="I751" s="20">
        <f t="shared" si="65"/>
        <v>2827.46</v>
      </c>
      <c r="J751" s="20">
        <f t="shared" si="66"/>
        <v>3342.3300000000004</v>
      </c>
      <c r="K751" s="20">
        <f t="shared" si="67"/>
        <v>4485.45</v>
      </c>
    </row>
    <row r="752" spans="1:11" s="11" customFormat="1" ht="14.25" customHeight="1">
      <c r="A752" s="25" t="s">
        <v>2191</v>
      </c>
      <c r="B752" s="25">
        <v>23</v>
      </c>
      <c r="C752" s="25" t="s">
        <v>2258</v>
      </c>
      <c r="D752" s="25" t="s">
        <v>15</v>
      </c>
      <c r="E752" s="25" t="s">
        <v>2259</v>
      </c>
      <c r="F752" s="25" t="s">
        <v>2260</v>
      </c>
      <c r="G752" s="17">
        <f t="shared" si="63"/>
        <v>39.9</v>
      </c>
      <c r="H752" s="20">
        <f t="shared" si="64"/>
        <v>2388.3300000000004</v>
      </c>
      <c r="I752" s="20">
        <f t="shared" si="65"/>
        <v>2702.9100000000003</v>
      </c>
      <c r="J752" s="20">
        <f t="shared" si="66"/>
        <v>3217.78</v>
      </c>
      <c r="K752" s="20">
        <f t="shared" si="67"/>
        <v>4360.9</v>
      </c>
    </row>
    <row r="753" spans="1:21" s="13" customFormat="1" ht="33.75" customHeight="1">
      <c r="A753" s="33" t="s">
        <v>16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:21" s="13" customFormat="1" ht="15.75">
      <c r="A754" s="8">
        <f>315838.2*0.0303+315838.2</f>
        <v>325408.09746</v>
      </c>
      <c r="B754" s="14"/>
      <c r="C754" s="12"/>
      <c r="D754" s="12"/>
      <c r="E754" s="12"/>
      <c r="F754" s="12"/>
      <c r="G754" s="1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="13" customFormat="1" ht="12.75">
      <c r="G755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  <row r="778" s="13" customFormat="1" ht="12.75">
      <c r="G778"/>
    </row>
    <row r="779" s="13" customFormat="1" ht="12.75">
      <c r="G779"/>
    </row>
    <row r="780" s="13" customFormat="1" ht="12.75">
      <c r="G780"/>
    </row>
    <row r="781" s="13" customFormat="1" ht="12.75">
      <c r="G781"/>
    </row>
    <row r="782" s="13" customFormat="1" ht="12.75">
      <c r="G782"/>
    </row>
    <row r="783" s="13" customFormat="1" ht="12.75">
      <c r="G783"/>
    </row>
    <row r="784" s="13" customFormat="1" ht="12.75">
      <c r="G784"/>
    </row>
    <row r="785" s="13" customFormat="1" ht="12.75">
      <c r="G785"/>
    </row>
    <row r="786" s="13" customFormat="1" ht="12.75">
      <c r="G786"/>
    </row>
    <row r="787" s="13" customFormat="1" ht="12.75">
      <c r="G787"/>
    </row>
    <row r="788" s="13" customFormat="1" ht="12.75">
      <c r="G788"/>
    </row>
    <row r="789" s="13" customFormat="1" ht="12.75">
      <c r="G789"/>
    </row>
    <row r="790" s="13" customFormat="1" ht="12.75">
      <c r="G790"/>
    </row>
    <row r="791" s="13" customFormat="1" ht="12.75">
      <c r="G791"/>
    </row>
    <row r="792" s="13" customFormat="1" ht="12.75">
      <c r="G792"/>
    </row>
    <row r="793" s="13" customFormat="1" ht="12.75">
      <c r="G793"/>
    </row>
    <row r="794" s="13" customFormat="1" ht="12.75">
      <c r="G794"/>
    </row>
    <row r="795" s="13" customFormat="1" ht="12.75">
      <c r="G795"/>
    </row>
    <row r="796" s="13" customFormat="1" ht="12.75">
      <c r="G796"/>
    </row>
    <row r="797" s="13" customFormat="1" ht="12.75">
      <c r="G797"/>
    </row>
    <row r="798" s="13" customFormat="1" ht="12.75">
      <c r="G798"/>
    </row>
    <row r="799" s="13" customFormat="1" ht="12.75">
      <c r="G799"/>
    </row>
    <row r="800" s="13" customFormat="1" ht="12.75">
      <c r="G800"/>
    </row>
    <row r="801" s="13" customFormat="1" ht="12.75">
      <c r="G801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2014-07-11T04:39:45Z</cp:lastPrinted>
  <dcterms:created xsi:type="dcterms:W3CDTF">2013-03-18T10:32:51Z</dcterms:created>
  <dcterms:modified xsi:type="dcterms:W3CDTF">2014-09-15T07:51:57Z</dcterms:modified>
  <cp:category/>
  <cp:version/>
  <cp:contentType/>
  <cp:contentStatus/>
</cp:coreProperties>
</file>